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Web Project\Publications\Uploads_2021\Annual Environmental Report (AER) Guidance and Templates\"/>
    </mc:Choice>
  </mc:AlternateContent>
  <xr:revisionPtr revIDLastSave="0" documentId="8_{7D202527-34ED-452A-861E-0CA7D1C967B0}" xr6:coauthVersionLast="36" xr6:coauthVersionMax="36" xr10:uidLastSave="{00000000-0000-0000-0000-000000000000}"/>
  <bookViews>
    <workbookView xWindow="-60" yWindow="6075" windowWidth="19080" windowHeight="5805" firstSheet="3" activeTab="7" xr2:uid="{00000000-000D-0000-FFFF-FFFF00000000}"/>
  </bookViews>
  <sheets>
    <sheet name="Facility Summary Information" sheetId="6" r:id="rId1"/>
    <sheet name="Water" sheetId="5" r:id="rId2"/>
    <sheet name="Bund test-Intensive Ag  " sheetId="1" r:id="rId3"/>
    <sheet name="Organic feritiliser storage" sheetId="7" r:id="rId4"/>
    <sheet name="GW" sheetId="2" r:id="rId5"/>
    <sheet name="Resource-Energy " sheetId="3" r:id="rId6"/>
    <sheet name="Complaints-Incidents " sheetId="4" r:id="rId7"/>
    <sheet name="Waste" sheetId="8" r:id="rId8"/>
  </sheets>
  <externalReferences>
    <externalReference r:id="rId9"/>
  </externalReferences>
  <definedNames>
    <definedName name="_01" localSheetId="6">#REF!</definedName>
    <definedName name="_01">#REF!</definedName>
    <definedName name="AIR_LICENSED_PRTR_POLLUTANTS_LIST">'[1]Ref. Licensed Pollutants'!$C$4:$C$86</definedName>
    <definedName name="AIR_PRTR_POLLUTANTS_LISTA">'[1]Ref. PRTR Pollutants'!$C$4:$C$27</definedName>
    <definedName name="AIR_PRTR_POLLUTANTS_LISTB">'[1]Ref. PRTR Pollutants'!$C$30:$C$71</definedName>
    <definedName name="METHOD_CODES_LIST">'[1]Misc Lookups'!$A$2:$A$4</definedName>
    <definedName name="_xlnm.Print_Area" localSheetId="6">'Complaints-Incidents '!$A$1:$P$26</definedName>
    <definedName name="_xlnm.Print_Area" localSheetId="4">GW!$A$1:$N$24</definedName>
    <definedName name="_xlnm.Print_Area" localSheetId="3">'Organic feritiliser storage'!$A$1:$H$14</definedName>
    <definedName name="_xlnm.Print_Area" localSheetId="5">'Resource-Energy '!$A$1:$L$42</definedName>
    <definedName name="_xlnm.Print_Titles" localSheetId="2">'Bund test-Intensive Ag  '!$1:$1</definedName>
    <definedName name="_xlnm.Print_Titles" localSheetId="6">'Complaints-Incidents '!$1:$1</definedName>
    <definedName name="_xlnm.Print_Titles" localSheetId="4">GW!$1:$1</definedName>
    <definedName name="_xlnm.Print_Titles" localSheetId="3">'Organic feritiliser storage'!$1:$1</definedName>
    <definedName name="_xlnm.Print_Titles" localSheetId="5">'Resource-Energy '!$1:$1</definedName>
    <definedName name="_xlnm.Print_Titles" localSheetId="1">Water!$1:$1</definedName>
    <definedName name="WATER_LICENSED_PRTR_POLLUTANTS_LIST">'[1]Ref. Licensed Pollutants'!$C$89:$C$165</definedName>
    <definedName name="WATER_PRTR_POLLUTANTS_LISTA">'[1]Ref. PRTR Pollutants'!$C$75:$C$143</definedName>
    <definedName name="WATER_PRTR_POLLUTANTS_LISTB">'[1]Ref. PRTR Pollutants'!$C$146:$C$148</definedName>
    <definedName name="XFER_LICENSED_PRTR_POLLUTANTS_LIST">'[1]Ref. Licensed Pollutants'!$C$168:$C$243</definedName>
    <definedName name="XFER_PRTR_POLLUTANTS_LIST">'[1]Ref. PRTR Pollutants'!$C$152:$C$242</definedName>
    <definedName name="YES_NO_LIST">'[1]Misc Lookups'!$A$29:$A$30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 i="4" l="1"/>
  <c r="F1" i="4"/>
  <c r="I1" i="3"/>
  <c r="F1" i="3"/>
  <c r="H1" i="7"/>
  <c r="F1" i="7"/>
  <c r="L1" i="2" l="1"/>
  <c r="I1" i="2"/>
  <c r="I1" i="1"/>
  <c r="F1" i="1"/>
  <c r="K1" i="5" l="1"/>
  <c r="H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 Marie Ryan</author>
  </authors>
  <commentList>
    <comment ref="J21" authorId="0" shapeId="0" xr:uid="{00000000-0006-0000-0200-000001000000}">
      <text>
        <r>
          <rPr>
            <b/>
            <sz val="8"/>
            <color indexed="81"/>
            <rFont val="Tahoma"/>
            <family val="2"/>
          </rPr>
          <t>Ann Marie Ryan:</t>
        </r>
        <r>
          <rPr>
            <sz val="8"/>
            <color indexed="81"/>
            <rFont val="Tahoma"/>
            <family val="2"/>
          </rPr>
          <t xml:space="preserve">
If other is option chosen please enter a brief description of action taken (it is possible to enter freetext in this field)</t>
        </r>
      </text>
    </comment>
  </commentList>
</comments>
</file>

<file path=xl/sharedStrings.xml><?xml version="1.0" encoding="utf-8"?>
<sst xmlns="http://schemas.openxmlformats.org/spreadsheetml/2006/main" count="500" uniqueCount="329">
  <si>
    <t>Additional information if required</t>
  </si>
  <si>
    <t>Is it a requirement of your licence to carry out a tank and pipeline assessment for effluent storage on site?</t>
  </si>
  <si>
    <t>SELECT</t>
  </si>
  <si>
    <t>If Visual inspection was the method used were any cracks or defects detected? If yes please detail in additional information</t>
  </si>
  <si>
    <t>If yes to Q6 have the cracks or defects been repaired successfully? If no please explain in additional information</t>
  </si>
  <si>
    <t>If hydrogeological or geophysics investigation methods were used was there any evidence of contamination detected? If yes please detail in additional information</t>
  </si>
  <si>
    <t>If yes to Q8 please detail proposed or completed remediation work in additional information</t>
  </si>
  <si>
    <t>Are there any leak detection systems on site? Please see Department of Agricultures S126  and EPA guidance on Storage and Bunding of materials for required systems</t>
  </si>
  <si>
    <t>S126.pdf</t>
  </si>
  <si>
    <t>bunding and storage guidelines</t>
  </si>
  <si>
    <t>When is the next tank and pipeline assessment due?</t>
  </si>
  <si>
    <t>Does the licensee consider they are compliant with licence conditions?</t>
  </si>
  <si>
    <t>Include details of any other findings of report</t>
  </si>
  <si>
    <t>Date</t>
  </si>
  <si>
    <t>Evidence of discharge</t>
  </si>
  <si>
    <t>Sample frequency</t>
  </si>
  <si>
    <t>Sample id</t>
  </si>
  <si>
    <t>Colour/Odour</t>
  </si>
  <si>
    <t>Parameter</t>
  </si>
  <si>
    <t>ELV (If applicable)</t>
  </si>
  <si>
    <t>Measured value</t>
  </si>
  <si>
    <t>Total organic fertiliser storage capacity (m3)</t>
  </si>
  <si>
    <t>*DAFM -Department of Agriculture Food and Marine</t>
  </si>
  <si>
    <t>Yes</t>
  </si>
  <si>
    <t>Daily</t>
  </si>
  <si>
    <t>No</t>
  </si>
  <si>
    <t>Weekly</t>
  </si>
  <si>
    <t>Visual</t>
  </si>
  <si>
    <t>Monthly</t>
  </si>
  <si>
    <t>Hydrogeological</t>
  </si>
  <si>
    <t>Quarterly</t>
  </si>
  <si>
    <t>Geophysics</t>
  </si>
  <si>
    <t>Biannually</t>
  </si>
  <si>
    <t>Other (please specify)</t>
  </si>
  <si>
    <t>Annually</t>
  </si>
  <si>
    <t>mg/kg</t>
  </si>
  <si>
    <t>ug/kg</t>
  </si>
  <si>
    <t>mg/l</t>
  </si>
  <si>
    <t>ug/l</t>
  </si>
  <si>
    <t>data not available</t>
  </si>
  <si>
    <t>yes</t>
  </si>
  <si>
    <t>no</t>
  </si>
  <si>
    <t>SW EQS</t>
  </si>
  <si>
    <t>IGV</t>
  </si>
  <si>
    <t>DWS</t>
  </si>
  <si>
    <t>SELECT**</t>
  </si>
  <si>
    <t>Comments</t>
  </si>
  <si>
    <t>Date of sampling</t>
  </si>
  <si>
    <t>Sample location reference</t>
  </si>
  <si>
    <t>Parameter/ Substance</t>
  </si>
  <si>
    <t>Monitoring frequency</t>
  </si>
  <si>
    <t>unit</t>
  </si>
  <si>
    <t>GTV's*</t>
  </si>
  <si>
    <t xml:space="preserve">* please note exceedance of a relevant Groundwater threshold value (GTV) at a representative monitoring point does not indicate non compliance, an exceedance triggers further investigation to confirm whether the criteria for poor groundwater chemical status are being met. </t>
  </si>
  <si>
    <t>**Depending on location of the site and proximity to other sensitive receptors alternative Receptor based Water Quality standards should be used in addition to the GTV e.g. if the site is close to surface water compare to Surface Water Environmental Quality Standards (SWEQS), If the site is close to a drinking water supply compare results to the Drinking Water Standards (DWS)</t>
  </si>
  <si>
    <t>Surface water EQS</t>
  </si>
  <si>
    <t>Groundwater regulations GTV's</t>
  </si>
  <si>
    <t>Drinking water (private supply) standards</t>
  </si>
  <si>
    <t>Drinking water (public supply) standards</t>
  </si>
  <si>
    <t>Interim Guideline Values (IGV)</t>
  </si>
  <si>
    <t>Where additional detail is required please enter it here in 200 words or less</t>
  </si>
  <si>
    <t>Resource usage/ Energy Efficiency</t>
  </si>
  <si>
    <t>Additional information</t>
  </si>
  <si>
    <t>Is the site a member of any accredited programmes for reducing energy usage/water conservation such as the SEAI programme linked to the right? If yes please list them in additional information</t>
  </si>
  <si>
    <t>SEAI - Large Industry Energy Network (LIEN)</t>
  </si>
  <si>
    <t>Where Fuel Oil is used in boilers on site is the sulphur content compliant with licence conditions? Please state percentage in additional information</t>
  </si>
  <si>
    <t>Energy Use</t>
  </si>
  <si>
    <t>Previous year kWh</t>
  </si>
  <si>
    <t>Current year kWh</t>
  </si>
  <si>
    <t>Total</t>
  </si>
  <si>
    <t>Electricity</t>
  </si>
  <si>
    <t>Fossil Fuels:</t>
  </si>
  <si>
    <t>Heavy Fuel Oil</t>
  </si>
  <si>
    <t>Light Fuel Oil</t>
  </si>
  <si>
    <t>Natural gas</t>
  </si>
  <si>
    <t>Coal/Solid fuel</t>
  </si>
  <si>
    <t>Renewable energy generated on site</t>
  </si>
  <si>
    <t>* where consumption of energy can be compared to overall site production please enter this information as percentage increase or decrease compared to the previous reporting year.</t>
  </si>
  <si>
    <t>** where site production information is available please enter percentage increase or decrease compared to previous year</t>
  </si>
  <si>
    <t>Water use</t>
  </si>
  <si>
    <t>Previous year m3/yr.</t>
  </si>
  <si>
    <t>Current year m3/yr.</t>
  </si>
  <si>
    <t>Groundwater</t>
  </si>
  <si>
    <t>Surface water</t>
  </si>
  <si>
    <t>Public supply</t>
  </si>
  <si>
    <t>* where consumption of water can be compared to overall site production please enter this information as percentage increase or decrease compared to the previous reporting year.</t>
  </si>
  <si>
    <t>accredited programme</t>
  </si>
  <si>
    <t>energy audit</t>
  </si>
  <si>
    <t>other initiative (please specify)</t>
  </si>
  <si>
    <t>Total number of incidents current year</t>
  </si>
  <si>
    <t>Liklihood of reoccurence</t>
  </si>
  <si>
    <t>Resolution date</t>
  </si>
  <si>
    <t>Resolution status</t>
  </si>
  <si>
    <t>Preventative action &lt;20 words</t>
  </si>
  <si>
    <t>Corrective action&lt;20 words</t>
  </si>
  <si>
    <t>Occurrence</t>
  </si>
  <si>
    <t xml:space="preserve">Communication </t>
  </si>
  <si>
    <t>Activity in progress at time of incident</t>
  </si>
  <si>
    <t>Other cause(please specify)</t>
  </si>
  <si>
    <t>Cause of incident</t>
  </si>
  <si>
    <t>Receptor</t>
  </si>
  <si>
    <t>Incident category*please refer to guidance</t>
  </si>
  <si>
    <t>Location of occurrence</t>
  </si>
  <si>
    <t>Incident nature</t>
  </si>
  <si>
    <t>Date of occurrence</t>
  </si>
  <si>
    <t>What is an incident</t>
  </si>
  <si>
    <t>*For information on how to report and what constitutes an incident</t>
  </si>
  <si>
    <t>Incidents</t>
  </si>
  <si>
    <t>Total new complaints received during reporting year</t>
  </si>
  <si>
    <t>Other location (please specify here)</t>
  </si>
  <si>
    <t>Licenced discharge point (type in reference here)</t>
  </si>
  <si>
    <t>Complete</t>
  </si>
  <si>
    <t>Ongoing</t>
  </si>
  <si>
    <t>Once-Off</t>
  </si>
  <si>
    <t>Recurring</t>
  </si>
  <si>
    <t>5. Catastrophic</t>
  </si>
  <si>
    <t>4. Very serious</t>
  </si>
  <si>
    <t>3. Serious</t>
  </si>
  <si>
    <t>2. Limited</t>
  </si>
  <si>
    <t>1. Minor</t>
  </si>
  <si>
    <t>No Uncontrolled release</t>
  </si>
  <si>
    <t>Ground</t>
  </si>
  <si>
    <t>Sewer</t>
  </si>
  <si>
    <t>Water</t>
  </si>
  <si>
    <t>Air</t>
  </si>
  <si>
    <t>Local Authorities</t>
  </si>
  <si>
    <t>Inland Fisheries</t>
  </si>
  <si>
    <t>EPA</t>
  </si>
  <si>
    <t>Other(please specify)</t>
  </si>
  <si>
    <t>Uncontrolled release</t>
  </si>
  <si>
    <t>Trigger level reached</t>
  </si>
  <si>
    <t>Monitoring equipment offline</t>
  </si>
  <si>
    <t>Breach of ELV</t>
  </si>
  <si>
    <t>Odour</t>
  </si>
  <si>
    <t>Spillage</t>
  </si>
  <si>
    <t>Fire</t>
  </si>
  <si>
    <t>Explosion</t>
  </si>
  <si>
    <t>Low</t>
  </si>
  <si>
    <t xml:space="preserve">Medium </t>
  </si>
  <si>
    <t xml:space="preserve">High </t>
  </si>
  <si>
    <t>New</t>
  </si>
  <si>
    <t>Other (add details)</t>
  </si>
  <si>
    <t>Not related to site activities</t>
  </si>
  <si>
    <t>Adverse weather</t>
  </si>
  <si>
    <t>Inadequate Training</t>
  </si>
  <si>
    <t>Operational controls</t>
  </si>
  <si>
    <t>Plant or equipment issues</t>
  </si>
  <si>
    <t>Construction</t>
  </si>
  <si>
    <t>Plant upgrade</t>
  </si>
  <si>
    <t>Non Routine maintenance</t>
  </si>
  <si>
    <t>Routine maintenance</t>
  </si>
  <si>
    <t>Normal activities</t>
  </si>
  <si>
    <t>Dust</t>
  </si>
  <si>
    <t>Noise</t>
  </si>
  <si>
    <t>Waste</t>
  </si>
  <si>
    <t>Wastewater</t>
  </si>
  <si>
    <t>Complaints</t>
  </si>
  <si>
    <t>Licence Compliance criteria</t>
  </si>
  <si>
    <t>Unit of measurement</t>
  </si>
  <si>
    <t>Compliant with licence</t>
  </si>
  <si>
    <t xml:space="preserve">Location Reference </t>
  </si>
  <si>
    <t>Date of inspection</t>
  </si>
  <si>
    <t>Description of contamination</t>
  </si>
  <si>
    <t xml:space="preserve">Source of contamination </t>
  </si>
  <si>
    <t>Corrective action</t>
  </si>
  <si>
    <t xml:space="preserve"> Emission reference no:</t>
  </si>
  <si>
    <t>Emission released to</t>
  </si>
  <si>
    <t>Parameter/ SubstanceNote 1</t>
  </si>
  <si>
    <t>Date of Monitoring</t>
  </si>
  <si>
    <t>Licence Register Number</t>
  </si>
  <si>
    <t>Name of site</t>
  </si>
  <si>
    <t>Site Location</t>
  </si>
  <si>
    <t>NACE Code</t>
  </si>
  <si>
    <t>Class of Activity</t>
  </si>
  <si>
    <t>National Grid Reference (6E, 6 N)</t>
  </si>
  <si>
    <t xml:space="preserve">A brief description of the activities/process at the site for the reporting year. This should include information such as production increases or decreases on site, any infrastructural changes, environmental performance improvements which were measured during the reporting year; </t>
  </si>
  <si>
    <t>Declaration:</t>
  </si>
  <si>
    <t xml:space="preserve">All the data and information presented in this report has been checked and certified as being accurate.  The quality of the information is assured to meet licence requirements. </t>
  </si>
  <si>
    <t>__________________________</t>
  </si>
  <si>
    <t>___________________________</t>
  </si>
  <si>
    <t>Signature</t>
  </si>
  <si>
    <t>(or nominated, suitably qualified and experienced deputy)</t>
  </si>
  <si>
    <t>Lic No:</t>
  </si>
  <si>
    <t>Year</t>
  </si>
  <si>
    <t>AER Reporting Year</t>
  </si>
  <si>
    <t>SURFACE WATER</t>
  </si>
  <si>
    <r>
      <t xml:space="preserve">Was it a requirement of your licence to carry out visual inspections on any surface water discharges or watercourses on or near your site? If yes please complete table W1 below summarising </t>
    </r>
    <r>
      <rPr>
        <u/>
        <sz val="12"/>
        <color indexed="8"/>
        <rFont val="Calibri"/>
        <family val="2"/>
      </rPr>
      <t>only any evidence of contamination noted during visual inspections</t>
    </r>
  </si>
  <si>
    <t>Please state what frequency you are required to complete surface water monitoring</t>
  </si>
  <si>
    <r>
      <t>ELV or trigger values in licence or any revision therof</t>
    </r>
    <r>
      <rPr>
        <vertAlign val="superscript"/>
        <sz val="11"/>
        <color indexed="8"/>
        <rFont val="Calibri"/>
        <family val="2"/>
      </rPr>
      <t>Note 1</t>
    </r>
  </si>
  <si>
    <t>Note 1: Where Emission Limit Values (ELV) do not apply to your licence please compare results against EQS for Surface water or relevant receptor quality standards. Trigger values may be agreed by the Agency outside of licence conditions</t>
  </si>
  <si>
    <t>Table W1 Visual inspections-Please only enter details where contamination was observed.</t>
  </si>
  <si>
    <t>Year:</t>
  </si>
  <si>
    <t>Is it a requirement of your licence to submit a programme for agreement to the Agency prior to carrying out a tank and pipeline assessment?</t>
  </si>
  <si>
    <t>Table GW1:Groundwater monitoring results</t>
  </si>
  <si>
    <t xml:space="preserve">When did the site carry out the most recent energy efficiency audit? </t>
  </si>
  <si>
    <t>Have you received any environmental complaints in the current reporting year? If yes please state the total number received during the reporting year</t>
  </si>
  <si>
    <t>Table ER1 Energy usage on site</t>
  </si>
  <si>
    <t>Table ER2 Water usage on site</t>
  </si>
  <si>
    <t>Tank and Pipeline assessment reporting</t>
  </si>
  <si>
    <t>Organic fertiliser storage capacity</t>
  </si>
  <si>
    <t>Complaints and incidents summary</t>
  </si>
  <si>
    <t>Table W3: Licenced monitoring</t>
  </si>
  <si>
    <r>
      <t>Is it a requirement of your licence to carry ou</t>
    </r>
    <r>
      <rPr>
        <sz val="11"/>
        <rFont val="Calibri"/>
        <family val="2"/>
        <scheme val="minor"/>
      </rPr>
      <t>t discharge to</t>
    </r>
    <r>
      <rPr>
        <sz val="11"/>
        <color theme="1"/>
        <rFont val="Calibri"/>
        <family val="2"/>
        <scheme val="minor"/>
      </rPr>
      <t xml:space="preserve"> surface water monitoring? If Yes please complete Table W2 below</t>
    </r>
  </si>
  <si>
    <t xml:space="preserve">What measures were taken to investigate the exceedances of GTV's ?  detail in additional information section below </t>
  </si>
  <si>
    <t>Were any results in exceedance of a relevant Groundwater threshold value (GTV) ?</t>
  </si>
  <si>
    <r>
      <t>Is it a requirement of your licence to carry ou</t>
    </r>
    <r>
      <rPr>
        <sz val="11"/>
        <rFont val="Calibri"/>
        <family val="2"/>
        <scheme val="minor"/>
      </rPr>
      <t xml:space="preserve">t licenced emissions </t>
    </r>
    <r>
      <rPr>
        <sz val="11"/>
        <color theme="1"/>
        <rFont val="Calibri"/>
        <family val="2"/>
        <scheme val="minor"/>
      </rPr>
      <t>monitoring? If Yes please complete Table W3 below</t>
    </r>
  </si>
  <si>
    <t>WATER-summary template</t>
  </si>
  <si>
    <t>COD</t>
  </si>
  <si>
    <t>BOD</t>
  </si>
  <si>
    <t>Ammonia</t>
  </si>
  <si>
    <t>TP</t>
  </si>
  <si>
    <t>TN</t>
  </si>
  <si>
    <t>Total Faecal Coliforms</t>
  </si>
  <si>
    <t>Other</t>
  </si>
  <si>
    <t>onsite</t>
  </si>
  <si>
    <t>offsite</t>
  </si>
  <si>
    <t>ppm</t>
  </si>
  <si>
    <t>kg/hour</t>
  </si>
  <si>
    <t>m3/day</t>
  </si>
  <si>
    <r>
      <t>µ</t>
    </r>
    <r>
      <rPr>
        <sz val="8.8000000000000007"/>
        <color indexed="8"/>
        <rFont val="Calibri"/>
        <family val="2"/>
      </rPr>
      <t>g/L</t>
    </r>
  </si>
  <si>
    <t>mg/L</t>
  </si>
  <si>
    <t>ng/L</t>
  </si>
  <si>
    <t>CFU/20ml</t>
  </si>
  <si>
    <t>CFU/100ml</t>
  </si>
  <si>
    <r>
      <t>µS</t>
    </r>
    <r>
      <rPr>
        <sz val="8.8000000000000007"/>
        <color indexed="8"/>
        <rFont val="Calibri"/>
        <family val="2"/>
      </rPr>
      <t>/cm @20</t>
    </r>
    <r>
      <rPr>
        <vertAlign val="superscript"/>
        <sz val="8.8000000000000007"/>
        <color indexed="8"/>
        <rFont val="Calibri"/>
        <family val="2"/>
      </rPr>
      <t>o</t>
    </r>
    <r>
      <rPr>
        <sz val="8.8000000000000007"/>
        <color indexed="8"/>
        <rFont val="Calibri"/>
        <family val="2"/>
      </rPr>
      <t>C</t>
    </r>
  </si>
  <si>
    <r>
      <t>µS</t>
    </r>
    <r>
      <rPr>
        <sz val="8.8000000000000007"/>
        <color indexed="8"/>
        <rFont val="Calibri"/>
        <family val="2"/>
      </rPr>
      <t>/cm@25</t>
    </r>
    <r>
      <rPr>
        <vertAlign val="superscript"/>
        <sz val="9"/>
        <color indexed="8"/>
        <rFont val="Calibri"/>
        <family val="2"/>
      </rPr>
      <t>o</t>
    </r>
    <r>
      <rPr>
        <sz val="8.8000000000000007"/>
        <color indexed="8"/>
        <rFont val="Calibri"/>
        <family val="2"/>
      </rPr>
      <t>C</t>
    </r>
  </si>
  <si>
    <t>number of cysts/100ml</t>
  </si>
  <si>
    <t>pH units</t>
  </si>
  <si>
    <t>degrees C</t>
  </si>
  <si>
    <t>NTU</t>
  </si>
  <si>
    <t>L/sec</t>
  </si>
  <si>
    <t>All values &lt; ELV</t>
  </si>
  <si>
    <t xml:space="preserve">No flow value shall exceed the specific limit. </t>
  </si>
  <si>
    <t>No pH value shall deviate from the specified range.</t>
  </si>
  <si>
    <r>
      <rPr>
        <sz val="7"/>
        <color indexed="8"/>
        <rFont val="Times New Roman"/>
        <family val="1"/>
      </rPr>
      <t xml:space="preserve"> </t>
    </r>
    <r>
      <rPr>
        <sz val="11"/>
        <color theme="1"/>
        <rFont val="Calibri"/>
        <family val="2"/>
        <scheme val="minor"/>
      </rPr>
      <t>No temperature value shall exceed the limit value.</t>
    </r>
  </si>
  <si>
    <t xml:space="preserve">No pH value shall deviate from the specified range. </t>
  </si>
  <si>
    <t>All results &lt; 1.2 times ELV, plus 8 from ten results must be &lt; ELV</t>
  </si>
  <si>
    <t>All results &lt; 1.2 x ELV</t>
  </si>
  <si>
    <t>pH</t>
  </si>
  <si>
    <t>Temp</t>
  </si>
  <si>
    <t>Answer all questions and complete all tables where relevant</t>
  </si>
  <si>
    <t>Product containment</t>
  </si>
  <si>
    <t>Integrity reports maintained on site?</t>
  </si>
  <si>
    <t xml:space="preserve">Corrective action taken </t>
  </si>
  <si>
    <r>
      <t>Bund/Tank/Containment structure  ID (</t>
    </r>
    <r>
      <rPr>
        <b/>
        <sz val="11"/>
        <color theme="1"/>
        <rFont val="Calibri"/>
        <family val="2"/>
        <scheme val="minor"/>
      </rPr>
      <t>this includes pipelines</t>
    </r>
    <r>
      <rPr>
        <sz val="11"/>
        <color theme="1"/>
        <rFont val="Calibri"/>
        <family val="2"/>
        <scheme val="minor"/>
      </rPr>
      <t xml:space="preserve"> associated with Bunds/Tanks or containment structures)</t>
    </r>
  </si>
  <si>
    <t>3 years</t>
  </si>
  <si>
    <t>Fuel</t>
  </si>
  <si>
    <t>CCTV</t>
  </si>
  <si>
    <t>Hydraulic</t>
  </si>
  <si>
    <t>Combination</t>
  </si>
  <si>
    <t xml:space="preserve">Pass </t>
  </si>
  <si>
    <t>Fail</t>
  </si>
  <si>
    <t>Replaced section</t>
  </si>
  <si>
    <t>Relined</t>
  </si>
  <si>
    <t>Repaired crack</t>
  </si>
  <si>
    <t>Removed obstruction</t>
  </si>
  <si>
    <t>Other (please describe)</t>
  </si>
  <si>
    <t>Answer all questions and complete Tables TP1,TP2 and TP3 as applicable</t>
  </si>
  <si>
    <t>Type of Organic Fertiliser</t>
  </si>
  <si>
    <r>
      <t>Opening Quantity of organic fertiliser (1</t>
    </r>
    <r>
      <rPr>
        <vertAlign val="superscript"/>
        <sz val="11"/>
        <color rgb="FF000000"/>
        <rFont val="Calibri"/>
        <family val="2"/>
        <scheme val="minor"/>
      </rPr>
      <t>st</t>
    </r>
    <r>
      <rPr>
        <sz val="11"/>
        <color rgb="FF000000"/>
        <rFont val="Calibri"/>
        <family val="2"/>
        <scheme val="minor"/>
      </rPr>
      <t xml:space="preserve"> January of reporting year)</t>
    </r>
  </si>
  <si>
    <r>
      <t>Closing Quantity of organic fertiliser (1</t>
    </r>
    <r>
      <rPr>
        <vertAlign val="superscript"/>
        <sz val="11"/>
        <color rgb="FF000000"/>
        <rFont val="Calibri"/>
        <family val="2"/>
        <scheme val="minor"/>
      </rPr>
      <t>st</t>
    </r>
    <r>
      <rPr>
        <sz val="11"/>
        <color rgb="FF000000"/>
        <rFont val="Calibri"/>
        <family val="2"/>
        <scheme val="minor"/>
      </rPr>
      <t xml:space="preserve"> January of current calendar year)</t>
    </r>
  </si>
  <si>
    <t>Have records of movement of organic fertiliser (record 3) for the reporting year been submitted to DAFM?</t>
  </si>
  <si>
    <t>a</t>
  </si>
  <si>
    <t>b</t>
  </si>
  <si>
    <t>c </t>
  </si>
  <si>
    <t> d</t>
  </si>
  <si>
    <t> e</t>
  </si>
  <si>
    <t>Additional Information</t>
  </si>
  <si>
    <t>Are you required to carry out groundwater monitoring as part of your licence requirements? If Yes complete table GW1 below</t>
  </si>
  <si>
    <t>Date of audit</t>
  </si>
  <si>
    <t>Recommendations</t>
  </si>
  <si>
    <t>Description of Measures proposed</t>
  </si>
  <si>
    <t>Origin of measures</t>
  </si>
  <si>
    <t>Predicted energy savings %</t>
  </si>
  <si>
    <t>Implementation date</t>
  </si>
  <si>
    <t>Responsibility</t>
  </si>
  <si>
    <t>Completion date</t>
  </si>
  <si>
    <t>Status and comments</t>
  </si>
  <si>
    <t>Table ER3: Energy Audit finding recommendations</t>
  </si>
  <si>
    <t>Answer all questions and fill in the incident summary table I1 below</t>
  </si>
  <si>
    <t>Table I1: Incidents summary</t>
  </si>
  <si>
    <t>Have any incidents occurred on site in the current reporting year? Please list all incidents for current reporting year in Table I1 below</t>
  </si>
  <si>
    <t>Groundwater monitoring  summary report</t>
  </si>
  <si>
    <t>Please complete the table using the explanation of entries below as a guide</t>
  </si>
  <si>
    <t>Table W2: Storm/Surface water discharge monitoring</t>
  </si>
  <si>
    <t>Please enter details only where results indicate contamination has occurred</t>
  </si>
  <si>
    <r>
      <t xml:space="preserve">Table TP1: Underground and Overground Tanks, Bund and pipeline register </t>
    </r>
    <r>
      <rPr>
        <b/>
        <sz val="11"/>
        <color rgb="FFFF0000"/>
        <rFont val="Calibri"/>
        <family val="2"/>
        <scheme val="minor"/>
      </rPr>
      <t>ALL Facilities to complete</t>
    </r>
  </si>
  <si>
    <r>
      <t xml:space="preserve">Table TP2:Visual inspection of leak detection chamber </t>
    </r>
    <r>
      <rPr>
        <b/>
        <sz val="11"/>
        <color rgb="FFFF0000"/>
        <rFont val="Calibri"/>
        <family val="2"/>
        <scheme val="minor"/>
      </rPr>
      <t>(Poultry facilities this table is not applicable please complete table TP1)</t>
    </r>
  </si>
  <si>
    <r>
      <t xml:space="preserve">Table TP3: Samples collected from leak detection chamber </t>
    </r>
    <r>
      <rPr>
        <b/>
        <sz val="11"/>
        <color rgb="FFFF0000"/>
        <rFont val="Calibri"/>
        <family val="2"/>
        <scheme val="minor"/>
      </rPr>
      <t>(Poultry facilities this table is not applicable please complete table TP1)</t>
    </r>
  </si>
  <si>
    <t>Liquid feed</t>
  </si>
  <si>
    <t>Liquid Manure</t>
  </si>
  <si>
    <t>From the visual inspections carried out has any discharge been visible in the leak detection inspection chamber? If yes please enter details in table TP2</t>
  </si>
  <si>
    <t>Was it a requirement of your licence to analyse samples for the current reporting year. If yes please enter details of any samples taken in table TP3 below</t>
  </si>
  <si>
    <t>Samples taken (reference in TP3)</t>
  </si>
  <si>
    <t>Table OFS.1 Storage capacity for Organic Fertiliser</t>
  </si>
  <si>
    <t>Pig Slurry/Poultry Litter</t>
  </si>
  <si>
    <t>Washwater (Poultry)</t>
  </si>
  <si>
    <r>
      <t>Column</t>
    </r>
    <r>
      <rPr>
        <sz val="14"/>
        <color theme="1"/>
        <rFont val="Calibri"/>
        <family val="2"/>
        <scheme val="minor"/>
      </rPr>
      <t xml:space="preserve"> </t>
    </r>
    <r>
      <rPr>
        <b/>
        <sz val="14"/>
        <color rgb="FFC00000"/>
        <rFont val="Calibri"/>
        <family val="2"/>
        <scheme val="minor"/>
      </rPr>
      <t>a</t>
    </r>
    <r>
      <rPr>
        <sz val="14"/>
        <color rgb="FFFF0000"/>
        <rFont val="Calibri"/>
        <family val="2"/>
        <scheme val="minor"/>
      </rPr>
      <t xml:space="preserve"> </t>
    </r>
    <r>
      <rPr>
        <sz val="11"/>
        <color theme="1"/>
        <rFont val="Calibri"/>
        <family val="2"/>
        <scheme val="minor"/>
      </rPr>
      <t xml:space="preserve">The total </t>
    </r>
    <r>
      <rPr>
        <sz val="11"/>
        <color rgb="FF000000"/>
        <rFont val="Calibri"/>
        <family val="2"/>
        <scheme val="minor"/>
      </rPr>
      <t>organic fertiliser</t>
    </r>
    <r>
      <rPr>
        <sz val="11"/>
        <color theme="1"/>
        <rFont val="Calibri"/>
        <family val="2"/>
        <scheme val="minor"/>
      </rPr>
      <t xml:space="preserve"> storage capacity is calculated by summing  storage capacity onsite. If applicable,  Agency agreed off-site storage should be added to the total on-site. </t>
    </r>
  </si>
  <si>
    <r>
      <t xml:space="preserve">Column </t>
    </r>
    <r>
      <rPr>
        <b/>
        <sz val="14"/>
        <color rgb="FFC00000"/>
        <rFont val="Calibri"/>
        <family val="2"/>
        <scheme val="minor"/>
      </rPr>
      <t xml:space="preserve">b </t>
    </r>
    <r>
      <rPr>
        <sz val="11"/>
        <color rgb="FF000000"/>
        <rFont val="Calibri"/>
        <family val="2"/>
        <scheme val="minor"/>
      </rPr>
      <t xml:space="preserve">This is the </t>
    </r>
    <r>
      <rPr>
        <sz val="11"/>
        <color theme="1"/>
        <rFont val="Calibri"/>
        <family val="2"/>
        <scheme val="minor"/>
      </rPr>
      <t>opening quantity of organic fertiliser recorded on 1</t>
    </r>
    <r>
      <rPr>
        <vertAlign val="superscript"/>
        <sz val="11"/>
        <color theme="1"/>
        <rFont val="Calibri"/>
        <family val="2"/>
        <scheme val="minor"/>
      </rPr>
      <t>st</t>
    </r>
    <r>
      <rPr>
        <sz val="11"/>
        <color theme="1"/>
        <rFont val="Calibri"/>
        <family val="2"/>
        <scheme val="minor"/>
      </rPr>
      <t xml:space="preserve"> of January of AER reporting year</t>
    </r>
  </si>
  <si>
    <r>
      <t xml:space="preserve">Column </t>
    </r>
    <r>
      <rPr>
        <b/>
        <sz val="14"/>
        <color rgb="FFC00000"/>
        <rFont val="Calibri"/>
        <family val="2"/>
        <scheme val="minor"/>
      </rPr>
      <t xml:space="preserve">c </t>
    </r>
    <r>
      <rPr>
        <sz val="11"/>
        <rFont val="Calibri"/>
        <family val="2"/>
        <scheme val="minor"/>
      </rPr>
      <t>This is the q</t>
    </r>
    <r>
      <rPr>
        <sz val="11"/>
        <color rgb="FF000000"/>
        <rFont val="Calibri"/>
        <family val="2"/>
        <scheme val="minor"/>
      </rPr>
      <t>uantity of organic fertiliser at close of reporting year calculated by recording the opening quantity on 1</t>
    </r>
    <r>
      <rPr>
        <vertAlign val="superscript"/>
        <sz val="11"/>
        <color rgb="FF000000"/>
        <rFont val="Cambria"/>
        <family val="1"/>
        <scheme val="major"/>
      </rPr>
      <t>st</t>
    </r>
    <r>
      <rPr>
        <vertAlign val="superscript"/>
        <sz val="11"/>
        <color rgb="FF000000"/>
        <rFont val="Calibri"/>
        <family val="2"/>
        <scheme val="minor"/>
      </rPr>
      <t xml:space="preserve"> </t>
    </r>
    <r>
      <rPr>
        <sz val="11"/>
        <color rgb="FF000000"/>
        <rFont val="Calibri"/>
        <family val="2"/>
        <scheme val="minor"/>
      </rPr>
      <t>January of the current calendar year</t>
    </r>
  </si>
  <si>
    <r>
      <t xml:space="preserve">Column </t>
    </r>
    <r>
      <rPr>
        <b/>
        <sz val="14"/>
        <color rgb="FFC00000"/>
        <rFont val="Calibri"/>
        <family val="2"/>
        <scheme val="minor"/>
      </rPr>
      <t xml:space="preserve">e </t>
    </r>
    <r>
      <rPr>
        <sz val="11"/>
        <color rgb="FF000000"/>
        <rFont val="Calibri"/>
        <family val="2"/>
        <scheme val="minor"/>
      </rPr>
      <t xml:space="preserve">Total quantity of organic fertiliser moved off site and recorded in the organic fertiliser register and "record 3" as submitted to DAFM* in AER reporting year </t>
    </r>
  </si>
  <si>
    <t>Leak detection on containment structure?</t>
  </si>
  <si>
    <t>surface water</t>
  </si>
  <si>
    <t>sewer</t>
  </si>
  <si>
    <t>Total quantity of organic fertiliser moved off site in reporting year (as recorded in the organic fertiliser register and "record 3" as submitted to DAFM* )</t>
  </si>
  <si>
    <t>Does the leak detection system serve all housing units on site? (please state in the comments section number of units covered by the leak detection system and total number of units on site)</t>
  </si>
  <si>
    <t xml:space="preserve">Have all structues been assessed for integrity in the past five years or as required by the licence.  If no, please identify the structures which have not been assessed as required, in the Additional Information column. Also in the column, please state the date on which assessment was carried out. </t>
  </si>
  <si>
    <t>Please state date of last stock count</t>
  </si>
  <si>
    <t>Please enter stock numbers and type at last count</t>
  </si>
  <si>
    <r>
      <t xml:space="preserve">Stock numbers-please enter </t>
    </r>
    <r>
      <rPr>
        <b/>
        <sz val="11"/>
        <color theme="1"/>
        <rFont val="Calibri"/>
        <family val="2"/>
        <scheme val="minor"/>
      </rPr>
      <t xml:space="preserve">average </t>
    </r>
    <r>
      <rPr>
        <sz val="11"/>
        <color theme="1"/>
        <rFont val="Calibri"/>
        <family val="2"/>
        <scheme val="minor"/>
      </rPr>
      <t xml:space="preserve">stock numbers and stock type e.g. Suckling sow+litter, Dry sow, Boars, Maiden gilts, Weaners , Finishers, broiler,layer,duck </t>
    </r>
  </si>
  <si>
    <t>Maximum Concentration</t>
  </si>
  <si>
    <t xml:space="preserve"> Average Concentration</t>
  </si>
  <si>
    <t>.+ where average indicates arithmetic mean</t>
  </si>
  <si>
    <t>.++ maximum concentration indicates the maximum measured concentration from all monitoring results produced during the reporting year</t>
  </si>
  <si>
    <t>year</t>
  </si>
  <si>
    <r>
      <t xml:space="preserve">Type of </t>
    </r>
    <r>
      <rPr>
        <sz val="11"/>
        <color rgb="FFFF0000"/>
        <rFont val="Calibri"/>
        <family val="2"/>
        <scheme val="minor"/>
      </rPr>
      <t>assessment</t>
    </r>
  </si>
  <si>
    <r>
      <rPr>
        <sz val="11"/>
        <color rgb="FFFF0000"/>
        <rFont val="Calibri"/>
        <family val="2"/>
        <scheme val="minor"/>
      </rPr>
      <t>Assessment</t>
    </r>
    <r>
      <rPr>
        <sz val="11"/>
        <color theme="1"/>
        <rFont val="Calibri"/>
        <family val="2"/>
        <scheme val="minor"/>
      </rPr>
      <t xml:space="preserve"> date</t>
    </r>
  </si>
  <si>
    <r>
      <t xml:space="preserve">Results of </t>
    </r>
    <r>
      <rPr>
        <sz val="11"/>
        <color rgb="FFFF0000"/>
        <rFont val="Calibri"/>
        <family val="2"/>
        <scheme val="minor"/>
      </rPr>
      <t>assessment</t>
    </r>
  </si>
  <si>
    <r>
      <t xml:space="preserve">Integrity </t>
    </r>
    <r>
      <rPr>
        <sz val="11"/>
        <color rgb="FFFF0000"/>
        <rFont val="Calibri"/>
        <family val="2"/>
        <scheme val="minor"/>
      </rPr>
      <t>assessment</t>
    </r>
    <r>
      <rPr>
        <sz val="11"/>
        <color theme="1"/>
        <rFont val="Calibri"/>
        <family val="2"/>
        <scheme val="minor"/>
      </rPr>
      <t xml:space="preserve"> failure explanation &lt;50 words</t>
    </r>
  </si>
  <si>
    <r>
      <t xml:space="preserve">Column </t>
    </r>
    <r>
      <rPr>
        <b/>
        <sz val="14"/>
        <color rgb="FFC00000"/>
        <rFont val="Calibri"/>
        <family val="2"/>
        <scheme val="minor"/>
      </rPr>
      <t xml:space="preserve">d </t>
    </r>
    <r>
      <rPr>
        <sz val="11"/>
        <rFont val="Calibri"/>
        <family val="2"/>
        <scheme val="minor"/>
      </rPr>
      <t>This is the qu</t>
    </r>
    <r>
      <rPr>
        <sz val="11"/>
        <color rgb="FF000000"/>
        <rFont val="Calibri"/>
        <family val="2"/>
        <scheme val="minor"/>
      </rPr>
      <t>antity of organic fertiliser produced by the animals housed on site in the AER reporting year.</t>
    </r>
  </si>
  <si>
    <t>Note 1: The Agency notes that the information provided in this table are the licensees best estimates of the slurry volumes on site on the 1st of January annually and the volume of slurry prodcued by the animals in the previous calender year.</t>
  </si>
  <si>
    <t>Installation Information Summary</t>
  </si>
  <si>
    <t xml:space="preserve">Group/Installation manager </t>
  </si>
  <si>
    <r>
      <t xml:space="preserve">Quantity of organic fertiliser </t>
    </r>
    <r>
      <rPr>
        <sz val="11"/>
        <rFont val="Calibri"/>
        <family val="2"/>
        <scheme val="minor"/>
      </rPr>
      <t>produced</t>
    </r>
    <r>
      <rPr>
        <sz val="11"/>
        <color rgb="FF000000"/>
        <rFont val="Calibri"/>
        <family val="2"/>
        <scheme val="minor"/>
      </rPr>
      <t xml:space="preserve"> by the animals housed on site in reporting year</t>
    </r>
  </si>
  <si>
    <t>If Yes to Q2 has a programme been submitted to the Agency for agreement on the assessment of under and over-ground effluent storage tanks and pipelines? Please enter date of submission in additional information</t>
  </si>
  <si>
    <t>What method has been proposed for the assessment of under and over ground effluent storage tanks and pipelines?</t>
  </si>
  <si>
    <t>Waste Summary</t>
  </si>
  <si>
    <r>
      <t xml:space="preserve">Please insert a copy of your Waste Management Record for </t>
    </r>
    <r>
      <rPr>
        <b/>
        <u/>
        <sz val="11"/>
        <color theme="1"/>
        <rFont val="Calibri"/>
        <family val="2"/>
        <scheme val="minor"/>
      </rPr>
      <t>waste transferred off site</t>
    </r>
  </si>
  <si>
    <t>NB: Waste reporting in this section of the AER should not include organic fertiliser (slurry/manure) destined for landspreading.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</si>
</sst>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0"/>
      <color indexed="12"/>
      <name val="Arial"/>
      <family val="2"/>
    </font>
    <font>
      <b/>
      <sz val="11"/>
      <name val="Calibri"/>
      <family val="2"/>
      <scheme val="minor"/>
    </font>
    <font>
      <sz val="9"/>
      <color theme="1"/>
      <name val="Calibri"/>
      <family val="2"/>
      <scheme val="minor"/>
    </font>
    <font>
      <sz val="10"/>
      <name val="Arial"/>
      <family val="2"/>
    </font>
    <font>
      <b/>
      <sz val="14"/>
      <color theme="1"/>
      <name val="Calibri"/>
      <family val="2"/>
      <scheme val="minor"/>
    </font>
    <font>
      <sz val="10"/>
      <color theme="1"/>
      <name val="Arial"/>
      <family val="2"/>
    </font>
    <font>
      <sz val="10"/>
      <color theme="1"/>
      <name val="Calibri"/>
      <family val="2"/>
      <scheme val="minor"/>
    </font>
    <font>
      <u/>
      <sz val="11"/>
      <color theme="10"/>
      <name val="Calibri"/>
      <family val="2"/>
      <scheme val="minor"/>
    </font>
    <font>
      <sz val="12"/>
      <color rgb="FF000000"/>
      <name val="Calibri"/>
      <family val="2"/>
      <scheme val="minor"/>
    </font>
    <font>
      <u/>
      <sz val="12"/>
      <color indexed="8"/>
      <name val="Calibri"/>
      <family val="2"/>
    </font>
    <font>
      <b/>
      <sz val="14"/>
      <color rgb="FF000000"/>
      <name val="Calibri"/>
      <family val="2"/>
      <scheme val="minor"/>
    </font>
    <font>
      <vertAlign val="superscript"/>
      <sz val="11"/>
      <color indexed="8"/>
      <name val="Calibri"/>
      <family val="2"/>
    </font>
    <font>
      <b/>
      <sz val="12"/>
      <color theme="1"/>
      <name val="Calibri"/>
      <family val="2"/>
      <scheme val="minor"/>
    </font>
    <font>
      <sz val="12"/>
      <color theme="1"/>
      <name val="Calibri"/>
      <family val="2"/>
      <scheme val="minor"/>
    </font>
    <font>
      <sz val="8"/>
      <color theme="1"/>
      <name val="Calibri"/>
      <family val="2"/>
      <scheme val="minor"/>
    </font>
    <font>
      <b/>
      <sz val="11"/>
      <color rgb="FFFF0000"/>
      <name val="Calibri"/>
      <family val="2"/>
      <scheme val="minor"/>
    </font>
    <font>
      <sz val="11"/>
      <name val="Calibri"/>
      <family val="2"/>
      <scheme val="minor"/>
    </font>
    <font>
      <sz val="11"/>
      <color theme="1"/>
      <name val="Calibri"/>
      <family val="2"/>
    </font>
    <font>
      <sz val="8.8000000000000007"/>
      <color indexed="8"/>
      <name val="Calibri"/>
      <family val="2"/>
    </font>
    <font>
      <vertAlign val="superscript"/>
      <sz val="8.8000000000000007"/>
      <color indexed="8"/>
      <name val="Calibri"/>
      <family val="2"/>
    </font>
    <font>
      <vertAlign val="superscript"/>
      <sz val="9"/>
      <color indexed="8"/>
      <name val="Calibri"/>
      <family val="2"/>
    </font>
    <font>
      <sz val="7"/>
      <color indexed="8"/>
      <name val="Times New Roman"/>
      <family val="1"/>
    </font>
    <font>
      <b/>
      <sz val="8"/>
      <color indexed="81"/>
      <name val="Tahoma"/>
      <family val="2"/>
    </font>
    <font>
      <sz val="8"/>
      <color indexed="81"/>
      <name val="Tahoma"/>
      <family val="2"/>
    </font>
    <font>
      <sz val="11"/>
      <color rgb="FF000000"/>
      <name val="Calibri"/>
      <family val="2"/>
      <scheme val="minor"/>
    </font>
    <font>
      <vertAlign val="superscript"/>
      <sz val="11"/>
      <color rgb="FF000000"/>
      <name val="Calibri"/>
      <family val="2"/>
      <scheme val="minor"/>
    </font>
    <font>
      <b/>
      <sz val="14"/>
      <color rgb="FFC00000"/>
      <name val="Calibri"/>
      <family val="2"/>
      <scheme val="minor"/>
    </font>
    <font>
      <vertAlign val="superscript"/>
      <sz val="11"/>
      <color theme="1"/>
      <name val="Calibri"/>
      <family val="2"/>
      <scheme val="minor"/>
    </font>
    <font>
      <sz val="14"/>
      <color theme="1"/>
      <name val="Calibri"/>
      <family val="2"/>
      <scheme val="minor"/>
    </font>
    <font>
      <sz val="14"/>
      <color rgb="FFFF0000"/>
      <name val="Calibri"/>
      <family val="2"/>
      <scheme val="minor"/>
    </font>
    <font>
      <vertAlign val="superscript"/>
      <sz val="11"/>
      <color rgb="FF000000"/>
      <name val="Cambria"/>
      <family val="1"/>
      <scheme val="major"/>
    </font>
    <font>
      <b/>
      <u/>
      <sz val="11"/>
      <color theme="1"/>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DDD9C4"/>
        <bgColor indexed="64"/>
      </patternFill>
    </fill>
    <fill>
      <patternFill patternType="solid">
        <fgColor rgb="FFC5D9F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3" fillId="0" borderId="0" applyNumberFormat="0" applyFill="0" applyBorder="0" applyAlignment="0" applyProtection="0"/>
    <xf numFmtId="0" fontId="5" fillId="0" borderId="0" applyNumberFormat="0" applyFill="0" applyBorder="0" applyAlignment="0" applyProtection="0">
      <alignment vertical="top"/>
      <protection locked="0"/>
    </xf>
    <xf numFmtId="0" fontId="1" fillId="0" borderId="0"/>
    <xf numFmtId="0" fontId="8" fillId="0" borderId="0"/>
    <xf numFmtId="0" fontId="12" fillId="0" borderId="0" applyNumberFormat="0" applyFill="0" applyBorder="0" applyAlignment="0" applyProtection="0"/>
  </cellStyleXfs>
  <cellXfs count="249">
    <xf numFmtId="0" fontId="0" fillId="0" borderId="0" xfId="0"/>
    <xf numFmtId="0" fontId="0" fillId="0" borderId="1" xfId="0" applyBorder="1" applyAlignment="1" applyProtection="1">
      <alignment wrapText="1"/>
      <protection locked="0"/>
    </xf>
    <xf numFmtId="0" fontId="0" fillId="0" borderId="0" xfId="0" applyAlignment="1">
      <alignment wrapText="1"/>
    </xf>
    <xf numFmtId="0" fontId="0" fillId="0" borderId="0" xfId="0" applyAlignment="1">
      <alignment horizontal="left"/>
    </xf>
    <xf numFmtId="0" fontId="0" fillId="0" borderId="0" xfId="0" applyAlignment="1"/>
    <xf numFmtId="0" fontId="0" fillId="0" borderId="1" xfId="0" applyBorder="1" applyAlignment="1" applyProtection="1">
      <protection locked="0"/>
    </xf>
    <xf numFmtId="0" fontId="4" fillId="0" borderId="0" xfId="0" applyFont="1" applyAlignment="1">
      <alignment horizontal="left"/>
    </xf>
    <xf numFmtId="0" fontId="0" fillId="2" borderId="1" xfId="0" applyFill="1" applyBorder="1"/>
    <xf numFmtId="0" fontId="0" fillId="0" borderId="0" xfId="0" applyBorder="1"/>
    <xf numFmtId="0" fontId="0" fillId="0" borderId="1" xfId="0" applyBorder="1" applyProtection="1">
      <protection locked="0"/>
    </xf>
    <xf numFmtId="0" fontId="4" fillId="0" borderId="0" xfId="0" applyFont="1"/>
    <xf numFmtId="0" fontId="0" fillId="0" borderId="0" xfId="0" applyProtection="1">
      <protection locked="0"/>
    </xf>
    <xf numFmtId="0" fontId="0" fillId="4" borderId="1" xfId="0" applyFill="1" applyBorder="1" applyProtection="1">
      <protection locked="0"/>
    </xf>
    <xf numFmtId="0" fontId="0" fillId="0" borderId="0" xfId="0" applyFill="1"/>
    <xf numFmtId="0" fontId="0" fillId="2" borderId="1" xfId="0" applyFill="1" applyBorder="1" applyAlignment="1">
      <alignment wrapText="1"/>
    </xf>
    <xf numFmtId="0" fontId="0" fillId="0" borderId="1" xfId="0" applyFill="1" applyBorder="1" applyProtection="1">
      <protection locked="0"/>
    </xf>
    <xf numFmtId="0" fontId="7" fillId="0" borderId="0" xfId="0" applyFont="1"/>
    <xf numFmtId="14" fontId="0" fillId="0" borderId="0" xfId="0" applyNumberFormat="1"/>
    <xf numFmtId="0" fontId="0" fillId="5" borderId="1" xfId="0" applyFill="1" applyBorder="1" applyProtection="1">
      <protection locked="0"/>
    </xf>
    <xf numFmtId="0" fontId="0" fillId="0" borderId="0" xfId="0" applyAlignment="1">
      <alignment horizontal="center" wrapText="1"/>
    </xf>
    <xf numFmtId="0" fontId="9" fillId="0" borderId="0" xfId="0" applyFont="1"/>
    <xf numFmtId="0" fontId="10" fillId="0" borderId="1" xfId="0" applyFont="1" applyBorder="1" applyAlignment="1">
      <alignment horizontal="center" wrapText="1"/>
    </xf>
    <xf numFmtId="0" fontId="10" fillId="0" borderId="1" xfId="0" applyFont="1" applyBorder="1" applyAlignment="1">
      <alignment wrapText="1"/>
    </xf>
    <xf numFmtId="0" fontId="0" fillId="0" borderId="1" xfId="0" applyBorder="1" applyAlignment="1">
      <alignment wrapText="1"/>
    </xf>
    <xf numFmtId="0" fontId="10" fillId="0" borderId="1" xfId="0" applyFont="1" applyFill="1" applyBorder="1" applyAlignment="1">
      <alignment wrapText="1"/>
    </xf>
    <xf numFmtId="0" fontId="10" fillId="5" borderId="1" xfId="0" applyFont="1" applyFill="1" applyBorder="1" applyAlignment="1" applyProtection="1">
      <alignment wrapText="1"/>
      <protection locked="0"/>
    </xf>
    <xf numFmtId="0" fontId="0" fillId="5" borderId="1" xfId="0" applyFill="1" applyBorder="1" applyAlignment="1" applyProtection="1">
      <alignment wrapText="1"/>
      <protection locked="0"/>
    </xf>
    <xf numFmtId="0" fontId="12" fillId="0" borderId="0" xfId="5" applyFill="1" applyBorder="1" applyAlignment="1" applyProtection="1">
      <alignment horizontal="center" wrapText="1"/>
      <protection locked="0"/>
    </xf>
    <xf numFmtId="0" fontId="12" fillId="0" borderId="0" xfId="5" applyFill="1" applyAlignment="1" applyProtection="1">
      <alignment wrapText="1"/>
      <protection locked="0"/>
    </xf>
    <xf numFmtId="0" fontId="4" fillId="0" borderId="0" xfId="0" applyFont="1" applyAlignment="1">
      <alignment horizontal="center" vertical="center"/>
    </xf>
    <xf numFmtId="0" fontId="0" fillId="0" borderId="1" xfId="0" applyBorder="1" applyAlignment="1" applyProtection="1">
      <alignment horizontal="center"/>
      <protection locked="0"/>
    </xf>
    <xf numFmtId="0" fontId="12" fillId="0" borderId="0" xfId="5"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0" xfId="0" applyBorder="1" applyAlignment="1">
      <alignment horizontal="center" wrapText="1"/>
    </xf>
    <xf numFmtId="0" fontId="0" fillId="0" borderId="0" xfId="0" applyAlignment="1">
      <alignment horizontal="center"/>
    </xf>
    <xf numFmtId="0" fontId="0" fillId="2" borderId="7" xfId="0" applyFill="1" applyBorder="1"/>
    <xf numFmtId="0" fontId="0" fillId="0" borderId="1" xfId="0" applyBorder="1"/>
    <xf numFmtId="0" fontId="0" fillId="7" borderId="1" xfId="0" applyFill="1" applyBorder="1"/>
    <xf numFmtId="0" fontId="0" fillId="7" borderId="16" xfId="0" applyFill="1" applyBorder="1"/>
    <xf numFmtId="0" fontId="2" fillId="0" borderId="0" xfId="0" applyFont="1"/>
    <xf numFmtId="0" fontId="0" fillId="0" borderId="8" xfId="0" applyFill="1" applyBorder="1"/>
    <xf numFmtId="0" fontId="0" fillId="0" borderId="0" xfId="0" applyFill="1" applyBorder="1"/>
    <xf numFmtId="0" fontId="0" fillId="0" borderId="1" xfId="0" applyBorder="1" applyAlignment="1"/>
    <xf numFmtId="0" fontId="0" fillId="0" borderId="2" xfId="0" applyFill="1" applyBorder="1"/>
    <xf numFmtId="0" fontId="0" fillId="0" borderId="4" xfId="0" applyBorder="1"/>
    <xf numFmtId="0" fontId="0" fillId="0" borderId="6" xfId="0" applyBorder="1"/>
    <xf numFmtId="0" fontId="0" fillId="0" borderId="3" xfId="0" applyBorder="1"/>
    <xf numFmtId="0" fontId="0" fillId="0" borderId="0" xfId="0" applyBorder="1" applyAlignment="1">
      <alignment wrapText="1"/>
    </xf>
    <xf numFmtId="0" fontId="3" fillId="0" borderId="0" xfId="1"/>
    <xf numFmtId="0" fontId="5" fillId="0" borderId="4" xfId="2" applyBorder="1" applyAlignment="1" applyProtection="1">
      <alignment wrapText="1"/>
      <protection locked="0"/>
    </xf>
    <xf numFmtId="0" fontId="4" fillId="0" borderId="0" xfId="0" applyFont="1" applyFill="1"/>
    <xf numFmtId="0" fontId="0" fillId="0" borderId="0" xfId="0" applyFont="1"/>
    <xf numFmtId="0" fontId="0" fillId="0" borderId="0" xfId="0" applyAlignment="1">
      <alignment horizontal="right" vertical="center"/>
    </xf>
    <xf numFmtId="0" fontId="13" fillId="2" borderId="1" xfId="0" applyFont="1" applyFill="1" applyBorder="1" applyAlignment="1">
      <alignment horizontal="center" vertical="center" wrapText="1" readingOrder="1"/>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0" fillId="0" borderId="0" xfId="0" applyBorder="1" applyAlignment="1">
      <alignment horizontal="right" vertical="center"/>
    </xf>
    <xf numFmtId="0" fontId="0" fillId="2" borderId="1" xfId="0" applyFill="1" applyBorder="1" applyAlignment="1">
      <alignment horizontal="center" wrapText="1"/>
    </xf>
    <xf numFmtId="0" fontId="13" fillId="0" borderId="1" xfId="0" applyFont="1" applyBorder="1" applyAlignment="1" applyProtection="1">
      <alignment horizontal="center" vertical="center" wrapText="1" readingOrder="1"/>
      <protection locked="0"/>
    </xf>
    <xf numFmtId="0" fontId="0" fillId="3" borderId="1" xfId="0" applyFill="1" applyBorder="1" applyAlignment="1" applyProtection="1">
      <protection locked="0"/>
    </xf>
    <xf numFmtId="0" fontId="13" fillId="0" borderId="0" xfId="0" applyFont="1" applyBorder="1" applyAlignment="1">
      <alignment horizontal="center" vertical="center" wrapText="1" readingOrder="1"/>
    </xf>
    <xf numFmtId="0" fontId="0" fillId="0" borderId="0" xfId="0" applyFill="1" applyBorder="1" applyAlignment="1"/>
    <xf numFmtId="0" fontId="13" fillId="0" borderId="0" xfId="0" applyFont="1" applyAlignment="1">
      <alignment horizontal="center" vertical="center" wrapText="1" readingOrder="1"/>
    </xf>
    <xf numFmtId="0" fontId="9" fillId="8" borderId="0" xfId="0" applyFont="1" applyFill="1"/>
    <xf numFmtId="0" fontId="0" fillId="7" borderId="1" xfId="0" applyFill="1" applyBorder="1" applyAlignment="1">
      <alignment wrapText="1"/>
    </xf>
    <xf numFmtId="0" fontId="10" fillId="7" borderId="1" xfId="0" applyFont="1" applyFill="1" applyBorder="1" applyAlignment="1">
      <alignment horizontal="center" wrapText="1"/>
    </xf>
    <xf numFmtId="0" fontId="10" fillId="7" borderId="1" xfId="0" applyFont="1" applyFill="1" applyBorder="1" applyAlignment="1">
      <alignment wrapText="1"/>
    </xf>
    <xf numFmtId="0" fontId="0" fillId="9" borderId="1" xfId="0" applyFill="1" applyBorder="1" applyAlignment="1">
      <alignment wrapText="1"/>
    </xf>
    <xf numFmtId="0" fontId="10" fillId="9" borderId="1" xfId="0" applyFont="1" applyFill="1" applyBorder="1" applyAlignment="1">
      <alignment wrapText="1"/>
    </xf>
    <xf numFmtId="0" fontId="0" fillId="0" borderId="0" xfId="0" applyAlignment="1">
      <alignment horizontal="center" vertical="center"/>
    </xf>
    <xf numFmtId="0" fontId="0" fillId="3" borderId="1" xfId="0" applyFill="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0" fillId="3" borderId="4" xfId="0" applyFill="1" applyBorder="1" applyAlignment="1" applyProtection="1">
      <alignment horizontal="center"/>
      <protection locked="0"/>
    </xf>
    <xf numFmtId="0" fontId="0" fillId="0" borderId="8" xfId="0" applyBorder="1"/>
    <xf numFmtId="0" fontId="18" fillId="0" borderId="0" xfId="0" applyFont="1" applyBorder="1" applyAlignment="1">
      <alignment horizontal="justify" vertical="center"/>
    </xf>
    <xf numFmtId="0" fontId="0" fillId="0" borderId="2" xfId="0" applyBorder="1"/>
    <xf numFmtId="0" fontId="0" fillId="0" borderId="5" xfId="0" applyBorder="1"/>
    <xf numFmtId="0" fontId="0" fillId="0" borderId="13" xfId="0" applyBorder="1"/>
    <xf numFmtId="0" fontId="0" fillId="3" borderId="1" xfId="0" applyFill="1" applyBorder="1" applyAlignment="1" applyProtection="1">
      <alignment horizontal="center"/>
      <protection locked="0"/>
    </xf>
    <xf numFmtId="0" fontId="9" fillId="10" borderId="3" xfId="0" applyFont="1" applyFill="1" applyBorder="1"/>
    <xf numFmtId="0" fontId="0" fillId="10" borderId="6" xfId="0" applyFill="1" applyBorder="1"/>
    <xf numFmtId="49" fontId="0" fillId="10" borderId="6" xfId="0" applyNumberFormat="1" applyFill="1" applyBorder="1"/>
    <xf numFmtId="0" fontId="4" fillId="10" borderId="4" xfId="0" applyFont="1" applyFill="1" applyBorder="1"/>
    <xf numFmtId="49" fontId="0" fillId="10" borderId="6" xfId="0" applyNumberFormat="1" applyFill="1" applyBorder="1" applyAlignment="1">
      <alignment horizontal="center"/>
    </xf>
    <xf numFmtId="0" fontId="0" fillId="0" borderId="7" xfId="0" applyBorder="1" applyAlignment="1" applyProtection="1">
      <alignment wrapText="1"/>
      <protection locked="0"/>
    </xf>
    <xf numFmtId="0" fontId="0" fillId="0" borderId="3" xfId="0" applyBorder="1" applyAlignment="1">
      <alignment vertical="center"/>
    </xf>
    <xf numFmtId="49" fontId="0" fillId="10" borderId="6" xfId="0" applyNumberFormat="1" applyFill="1" applyBorder="1" applyAlignment="1">
      <alignment horizontal="center"/>
    </xf>
    <xf numFmtId="0" fontId="0" fillId="0" borderId="1" xfId="0" applyBorder="1" applyAlignment="1">
      <alignment vertical="center"/>
    </xf>
    <xf numFmtId="0" fontId="5" fillId="0" borderId="1" xfId="2" applyBorder="1" applyAlignment="1" applyProtection="1">
      <protection locked="0"/>
    </xf>
    <xf numFmtId="0" fontId="0" fillId="0" borderId="3" xfId="0" applyBorder="1" applyAlignment="1"/>
    <xf numFmtId="0" fontId="0" fillId="0" borderId="4" xfId="0" applyBorder="1" applyAlignment="1" applyProtection="1">
      <alignment wrapText="1"/>
      <protection locked="0"/>
    </xf>
    <xf numFmtId="0" fontId="0" fillId="0" borderId="4" xfId="0" applyBorder="1" applyAlignment="1" applyProtection="1">
      <alignment horizontal="left"/>
      <protection locked="0"/>
    </xf>
    <xf numFmtId="0" fontId="0" fillId="0" borderId="4" xfId="0" applyBorder="1" applyAlignment="1" applyProtection="1">
      <protection locked="0"/>
    </xf>
    <xf numFmtId="0" fontId="0" fillId="3" borderId="6" xfId="0" applyFill="1" applyBorder="1" applyAlignment="1" applyProtection="1">
      <alignment wrapText="1"/>
      <protection locked="0"/>
    </xf>
    <xf numFmtId="0" fontId="0" fillId="10" borderId="0" xfId="0" applyFill="1" applyAlignment="1"/>
    <xf numFmtId="0" fontId="17" fillId="10" borderId="0" xfId="0" applyFont="1" applyFill="1" applyAlignment="1"/>
    <xf numFmtId="0" fontId="17" fillId="0" borderId="0" xfId="0" applyFont="1" applyFill="1" applyAlignment="1">
      <alignment horizontal="left"/>
    </xf>
    <xf numFmtId="0" fontId="0" fillId="10" borderId="0" xfId="0" applyFill="1"/>
    <xf numFmtId="0" fontId="9" fillId="10" borderId="3" xfId="0" applyFont="1" applyFill="1" applyBorder="1" applyAlignment="1"/>
    <xf numFmtId="0" fontId="9" fillId="10" borderId="6" xfId="0" applyFont="1" applyFill="1" applyBorder="1" applyAlignment="1"/>
    <xf numFmtId="0" fontId="0" fillId="10" borderId="6" xfId="0" applyFont="1" applyFill="1" applyBorder="1"/>
    <xf numFmtId="49" fontId="0" fillId="10" borderId="6" xfId="0" applyNumberFormat="1" applyFont="1" applyFill="1" applyBorder="1" applyAlignment="1">
      <alignment horizontal="center"/>
    </xf>
    <xf numFmtId="49" fontId="0" fillId="10" borderId="6" xfId="0" applyNumberFormat="1" applyFont="1" applyFill="1" applyBorder="1"/>
    <xf numFmtId="0" fontId="22" fillId="9" borderId="0" xfId="0" applyFont="1" applyFill="1"/>
    <xf numFmtId="0" fontId="0" fillId="8" borderId="1" xfId="0" applyFont="1" applyFill="1" applyBorder="1" applyAlignment="1"/>
    <xf numFmtId="0" fontId="0" fillId="0" borderId="0" xfId="0" applyAlignment="1">
      <alignment vertical="center"/>
    </xf>
    <xf numFmtId="0" fontId="21" fillId="0" borderId="0" xfId="0" applyFont="1" applyAlignment="1">
      <alignment vertical="center"/>
    </xf>
    <xf numFmtId="0" fontId="21" fillId="0" borderId="0" xfId="0" applyFont="1" applyAlignment="1"/>
    <xf numFmtId="0" fontId="0" fillId="2" borderId="1" xfId="0" applyFill="1" applyBorder="1" applyAlignment="1">
      <alignment horizontal="center"/>
    </xf>
    <xf numFmtId="0" fontId="0" fillId="0" borderId="0" xfId="0" applyProtection="1"/>
    <xf numFmtId="0" fontId="0" fillId="4" borderId="1" xfId="0" applyFill="1" applyBorder="1"/>
    <xf numFmtId="0" fontId="7" fillId="0" borderId="1" xfId="0" applyFont="1" applyBorder="1"/>
    <xf numFmtId="0" fontId="4" fillId="0" borderId="0" xfId="0" applyFont="1" applyBorder="1"/>
    <xf numFmtId="0" fontId="17" fillId="0" borderId="0" xfId="0" applyFont="1"/>
    <xf numFmtId="0" fontId="0" fillId="2" borderId="7" xfId="0" applyFill="1" applyBorder="1" applyAlignment="1">
      <alignment wrapText="1"/>
    </xf>
    <xf numFmtId="0" fontId="0" fillId="3" borderId="1" xfId="0" applyFill="1" applyBorder="1" applyAlignment="1">
      <alignment wrapText="1"/>
    </xf>
    <xf numFmtId="0" fontId="0" fillId="0" borderId="5" xfId="0" applyFill="1" applyBorder="1" applyAlignment="1">
      <alignment horizontal="left"/>
    </xf>
    <xf numFmtId="0" fontId="0" fillId="0" borderId="6" xfId="0" applyFill="1" applyBorder="1"/>
    <xf numFmtId="49" fontId="0" fillId="0" borderId="6" xfId="0" applyNumberFormat="1" applyFill="1" applyBorder="1" applyAlignment="1">
      <alignment horizontal="center"/>
    </xf>
    <xf numFmtId="49" fontId="0" fillId="0" borderId="0" xfId="0" applyNumberFormat="1" applyFill="1" applyBorder="1"/>
    <xf numFmtId="0" fontId="0" fillId="0" borderId="0" xfId="0" applyFill="1" applyBorder="1" applyAlignment="1" applyProtection="1">
      <alignment horizontal="center" wrapText="1"/>
      <protection locked="0"/>
    </xf>
    <xf numFmtId="0" fontId="0" fillId="0" borderId="3" xfId="0" applyBorder="1" applyAlignment="1" applyProtection="1">
      <protection locked="0"/>
    </xf>
    <xf numFmtId="0" fontId="0" fillId="0" borderId="6" xfId="0" applyBorder="1" applyAlignment="1" applyProtection="1">
      <protection locked="0"/>
    </xf>
    <xf numFmtId="0" fontId="0" fillId="7" borderId="3" xfId="0" applyFill="1" applyBorder="1" applyAlignment="1"/>
    <xf numFmtId="0" fontId="0" fillId="7" borderId="6" xfId="0" applyFill="1" applyBorder="1" applyAlignment="1"/>
    <xf numFmtId="0" fontId="29" fillId="11" borderId="28" xfId="0" applyFont="1" applyFill="1" applyBorder="1" applyAlignment="1">
      <alignment vertical="center" wrapText="1"/>
    </xf>
    <xf numFmtId="0" fontId="29" fillId="11" borderId="25" xfId="0" applyFont="1" applyFill="1" applyBorder="1" applyAlignment="1">
      <alignment vertical="center" wrapText="1"/>
    </xf>
    <xf numFmtId="0" fontId="31" fillId="0" borderId="18" xfId="0" applyFont="1" applyBorder="1" applyAlignment="1">
      <alignment horizontal="center" vertical="center" wrapText="1"/>
    </xf>
    <xf numFmtId="0" fontId="31" fillId="0" borderId="18" xfId="0" applyFont="1" applyBorder="1" applyAlignment="1">
      <alignment horizontal="center" vertical="center"/>
    </xf>
    <xf numFmtId="0" fontId="31" fillId="0" borderId="15" xfId="0" applyFont="1" applyBorder="1" applyAlignment="1">
      <alignment horizontal="center" vertical="center"/>
    </xf>
    <xf numFmtId="0" fontId="31" fillId="0" borderId="15" xfId="0" applyFont="1" applyBorder="1" applyAlignment="1">
      <alignment vertical="center"/>
    </xf>
    <xf numFmtId="0" fontId="31" fillId="12" borderId="18" xfId="0" applyFont="1" applyFill="1" applyBorder="1" applyAlignment="1">
      <alignment vertical="center"/>
    </xf>
    <xf numFmtId="0" fontId="31" fillId="0" borderId="21" xfId="0" applyFont="1" applyBorder="1" applyAlignment="1">
      <alignment horizontal="center" vertical="center"/>
    </xf>
    <xf numFmtId="0" fontId="0" fillId="0" borderId="0" xfId="0" applyAlignment="1">
      <alignment horizontal="left"/>
    </xf>
    <xf numFmtId="0" fontId="0" fillId="0" borderId="3" xfId="0" applyBorder="1" applyAlignment="1">
      <alignment horizontal="right" vertical="center"/>
    </xf>
    <xf numFmtId="0" fontId="0" fillId="0" borderId="3" xfId="0" applyFont="1" applyBorder="1"/>
    <xf numFmtId="14" fontId="0" fillId="0" borderId="3" xfId="0" applyNumberFormat="1" applyBorder="1" applyProtection="1">
      <protection locked="0"/>
    </xf>
    <xf numFmtId="0" fontId="0" fillId="0" borderId="1" xfId="0" applyFill="1" applyBorder="1" applyAlignment="1">
      <alignment vertical="center"/>
    </xf>
    <xf numFmtId="0" fontId="10" fillId="0" borderId="1" xfId="0" applyFont="1" applyBorder="1" applyAlignment="1" applyProtection="1">
      <alignment vertical="top" wrapText="1"/>
      <protection locked="0"/>
    </xf>
    <xf numFmtId="49" fontId="0" fillId="10" borderId="6" xfId="0" applyNumberFormat="1" applyFill="1" applyBorder="1" applyAlignment="1">
      <alignment horizontal="center"/>
    </xf>
    <xf numFmtId="0" fontId="4" fillId="0" borderId="0" xfId="0" applyFont="1" applyAlignment="1"/>
    <xf numFmtId="0" fontId="0" fillId="0" borderId="1" xfId="0" applyBorder="1" applyAlignment="1">
      <alignment horizontal="center" wrapText="1"/>
    </xf>
    <xf numFmtId="0" fontId="0" fillId="0" borderId="0" xfId="0" applyAlignment="1">
      <alignment horizontal="center" wrapText="1"/>
    </xf>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3" xfId="0" applyBorder="1" applyAlignment="1" applyProtection="1">
      <alignment horizontal="center"/>
      <protection locked="0"/>
    </xf>
    <xf numFmtId="0" fontId="17" fillId="7" borderId="3" xfId="0" applyFont="1" applyFill="1" applyBorder="1" applyAlignment="1">
      <alignment horizontal="center"/>
    </xf>
    <xf numFmtId="0" fontId="17" fillId="7" borderId="6" xfId="0" applyFont="1" applyFill="1" applyBorder="1" applyAlignment="1">
      <alignment horizontal="center"/>
    </xf>
    <xf numFmtId="0" fontId="17" fillId="7" borderId="8" xfId="0" applyFont="1" applyFill="1" applyBorder="1" applyAlignment="1">
      <alignment horizontal="center"/>
    </xf>
    <xf numFmtId="0" fontId="17" fillId="7" borderId="10" xfId="0" applyFont="1" applyFill="1" applyBorder="1" applyAlignment="1">
      <alignment horizontal="center"/>
    </xf>
    <xf numFmtId="0" fontId="0" fillId="0" borderId="0" xfId="0" applyAlignment="1">
      <alignment horizontal="left"/>
    </xf>
    <xf numFmtId="49" fontId="0" fillId="0" borderId="3" xfId="0" applyNumberFormat="1" applyBorder="1" applyAlignment="1" applyProtection="1">
      <alignment horizontal="center"/>
      <protection locked="0"/>
    </xf>
    <xf numFmtId="49" fontId="0" fillId="0" borderId="6"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 xfId="0" applyBorder="1" applyAlignment="1">
      <alignment horizontal="left"/>
    </xf>
    <xf numFmtId="1" fontId="0" fillId="0" borderId="3"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1" fontId="0" fillId="0" borderId="4" xfId="0" applyNumberFormat="1" applyBorder="1" applyAlignment="1" applyProtection="1">
      <alignment horizontal="center"/>
      <protection locked="0"/>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9" fillId="0" borderId="12" xfId="0" applyFont="1" applyBorder="1" applyAlignment="1">
      <alignment horizontal="center" vertical="center" wrapText="1"/>
    </xf>
    <xf numFmtId="0" fontId="19" fillId="0" borderId="5" xfId="0" applyFont="1" applyBorder="1" applyAlignment="1">
      <alignment horizontal="center" vertical="center" wrapText="1"/>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2" xfId="0"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center" vertical="center" wrapText="1"/>
    </xf>
    <xf numFmtId="0" fontId="0" fillId="0" borderId="0" xfId="0" applyAlignment="1">
      <alignment horizontal="left" vertical="center" wrapText="1"/>
    </xf>
    <xf numFmtId="49" fontId="0" fillId="10" borderId="6" xfId="0" applyNumberFormat="1" applyFill="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0" fillId="0" borderId="6" xfId="0" applyFont="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13" fillId="0" borderId="6" xfId="0" applyFont="1" applyBorder="1" applyAlignment="1">
      <alignment horizontal="center" vertical="center" wrapText="1" readingOrder="1"/>
    </xf>
    <xf numFmtId="0" fontId="13" fillId="0" borderId="4" xfId="0" applyFont="1" applyBorder="1" applyAlignment="1">
      <alignment horizontal="center" vertical="center" wrapText="1" readingOrder="1"/>
    </xf>
    <xf numFmtId="0" fontId="0" fillId="9" borderId="0" xfId="0" applyFill="1" applyAlignment="1">
      <alignment horizontal="left" wrapText="1"/>
    </xf>
    <xf numFmtId="0" fontId="0" fillId="0" borderId="0" xfId="0" applyFill="1" applyBorder="1" applyAlignment="1" applyProtection="1">
      <alignment horizontal="center" wrapText="1"/>
      <protection locked="0"/>
    </xf>
    <xf numFmtId="0" fontId="0" fillId="0" borderId="3" xfId="0" applyFill="1" applyBorder="1" applyAlignment="1" applyProtection="1">
      <alignment horizontal="center" wrapText="1"/>
      <protection locked="0"/>
    </xf>
    <xf numFmtId="0" fontId="0" fillId="0" borderId="6" xfId="0" applyFill="1" applyBorder="1" applyAlignment="1" applyProtection="1">
      <alignment horizontal="center" wrapText="1"/>
      <protection locked="0"/>
    </xf>
    <xf numFmtId="0" fontId="0" fillId="0" borderId="4" xfId="0" applyFill="1" applyBorder="1" applyAlignment="1" applyProtection="1">
      <alignment horizontal="center" wrapText="1"/>
      <protection locked="0"/>
    </xf>
    <xf numFmtId="0" fontId="15" fillId="0" borderId="5" xfId="0" applyFont="1" applyBorder="1" applyAlignment="1">
      <alignment horizontal="left" vertical="center" wrapText="1" readingOrder="1"/>
    </xf>
    <xf numFmtId="0" fontId="0" fillId="0" borderId="1" xfId="0" applyBorder="1" applyAlignment="1" applyProtection="1">
      <alignment horizontal="center"/>
      <protection locked="0"/>
    </xf>
    <xf numFmtId="0" fontId="0" fillId="0" borderId="3" xfId="0" applyFill="1" applyBorder="1" applyAlignment="1">
      <alignment horizontal="center"/>
    </xf>
    <xf numFmtId="0" fontId="0" fillId="0" borderId="4"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0" fillId="7" borderId="3" xfId="0" applyFont="1" applyFill="1" applyBorder="1" applyAlignment="1">
      <alignment horizontal="center" wrapText="1"/>
    </xf>
    <xf numFmtId="0" fontId="20" fillId="7" borderId="6" xfId="0" applyFont="1" applyFill="1" applyBorder="1" applyAlignment="1">
      <alignment horizontal="center" wrapText="1"/>
    </xf>
    <xf numFmtId="0" fontId="20" fillId="7" borderId="4" xfId="0" applyFont="1"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0" borderId="6" xfId="0" applyBorder="1" applyAlignment="1">
      <alignment horizontal="center"/>
    </xf>
    <xf numFmtId="0" fontId="0" fillId="0" borderId="1" xfId="0" applyBorder="1" applyAlignment="1">
      <alignment wrapText="1"/>
    </xf>
    <xf numFmtId="0" fontId="0" fillId="0" borderId="3" xfId="0" applyBorder="1" applyAlignment="1">
      <alignment wrapText="1"/>
    </xf>
    <xf numFmtId="0" fontId="21" fillId="0" borderId="1" xfId="0" applyFont="1" applyBorder="1" applyAlignment="1">
      <alignment wrapText="1"/>
    </xf>
    <xf numFmtId="0" fontId="21" fillId="0" borderId="3" xfId="0" applyFont="1" applyBorder="1" applyAlignment="1">
      <alignment wrapText="1"/>
    </xf>
    <xf numFmtId="0" fontId="21" fillId="0" borderId="1" xfId="0" applyFont="1" applyFill="1" applyBorder="1" applyAlignment="1">
      <alignment wrapText="1"/>
    </xf>
    <xf numFmtId="0" fontId="21" fillId="0" borderId="3" xfId="0" applyFont="1" applyFill="1" applyBorder="1" applyAlignment="1">
      <alignment wrapText="1"/>
    </xf>
    <xf numFmtId="0" fontId="0" fillId="0" borderId="1" xfId="0" applyBorder="1" applyAlignment="1"/>
    <xf numFmtId="0" fontId="0" fillId="0" borderId="3" xfId="0" applyBorder="1" applyAlignment="1"/>
    <xf numFmtId="0" fontId="0" fillId="0" borderId="1" xfId="0" applyFill="1" applyBorder="1" applyAlignment="1"/>
    <xf numFmtId="0" fontId="0" fillId="0" borderId="3" xfId="0" applyFill="1" applyBorder="1" applyAlignment="1"/>
    <xf numFmtId="0" fontId="0" fillId="0" borderId="3" xfId="0" applyBorder="1" applyAlignment="1">
      <alignment horizontal="center" wrapText="1"/>
    </xf>
    <xf numFmtId="0" fontId="0" fillId="0" borderId="6" xfId="0" applyBorder="1" applyAlignment="1">
      <alignment horizontal="center" wrapText="1"/>
    </xf>
    <xf numFmtId="0" fontId="0" fillId="0" borderId="3" xfId="0" applyFill="1" applyBorder="1" applyAlignment="1">
      <alignment horizontal="center" wrapText="1"/>
    </xf>
    <xf numFmtId="0" fontId="0" fillId="0" borderId="6" xfId="0" applyFill="1" applyBorder="1" applyAlignment="1">
      <alignment horizontal="center" wrapText="1"/>
    </xf>
    <xf numFmtId="0" fontId="17" fillId="10" borderId="0" xfId="0" applyFont="1" applyFill="1" applyAlignment="1">
      <alignment horizontal="left"/>
    </xf>
    <xf numFmtId="0" fontId="6" fillId="0" borderId="20" xfId="0" applyFont="1" applyFill="1" applyBorder="1" applyAlignment="1">
      <alignment horizontal="left"/>
    </xf>
    <xf numFmtId="0" fontId="0" fillId="0" borderId="0" xfId="0" applyAlignment="1">
      <alignment horizontal="left" vertical="top" wrapText="1"/>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2" xfId="0" applyBorder="1" applyAlignment="1" applyProtection="1">
      <alignment horizontal="center"/>
      <protection locked="0"/>
    </xf>
    <xf numFmtId="0" fontId="11" fillId="6" borderId="8" xfId="0" applyFont="1" applyFill="1" applyBorder="1" applyAlignment="1">
      <alignment horizontal="center" wrapText="1"/>
    </xf>
    <xf numFmtId="0" fontId="11" fillId="6" borderId="0" xfId="0" applyFont="1" applyFill="1" applyBorder="1" applyAlignment="1">
      <alignment horizontal="center" wrapText="1"/>
    </xf>
    <xf numFmtId="0" fontId="0" fillId="0" borderId="6" xfId="0" applyBorder="1" applyAlignment="1">
      <alignment horizontal="left" wrapText="1"/>
    </xf>
    <xf numFmtId="0" fontId="0" fillId="0" borderId="4" xfId="0" applyBorder="1" applyAlignment="1">
      <alignment horizontal="left" wrapText="1"/>
    </xf>
    <xf numFmtId="0" fontId="0" fillId="0" borderId="14"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17" fillId="10" borderId="14" xfId="0" applyFont="1" applyFill="1" applyBorder="1" applyAlignment="1">
      <alignment horizontal="left" wrapText="1"/>
    </xf>
    <xf numFmtId="0" fontId="17" fillId="10" borderId="17" xfId="0" applyFont="1" applyFill="1" applyBorder="1" applyAlignment="1">
      <alignment horizontal="left" wrapText="1"/>
    </xf>
    <xf numFmtId="0" fontId="0" fillId="0" borderId="0" xfId="0" applyBorder="1" applyAlignment="1">
      <alignment horizontal="center"/>
    </xf>
    <xf numFmtId="0" fontId="0" fillId="0" borderId="2" xfId="0" applyBorder="1" applyAlignment="1">
      <alignment horizontal="center" wrapText="1"/>
    </xf>
    <xf numFmtId="0" fontId="0" fillId="0" borderId="0" xfId="0" applyBorder="1" applyAlignment="1">
      <alignment horizontal="center" wrapText="1"/>
    </xf>
    <xf numFmtId="0" fontId="0" fillId="10" borderId="5" xfId="0" applyFill="1" applyBorder="1" applyAlignment="1">
      <alignment horizontal="left"/>
    </xf>
    <xf numFmtId="0" fontId="0" fillId="0" borderId="4" xfId="0" applyBorder="1" applyAlignment="1">
      <alignment horizontal="center" wrapText="1"/>
    </xf>
    <xf numFmtId="0" fontId="0" fillId="7" borderId="1" xfId="0" applyFill="1" applyBorder="1" applyAlignment="1">
      <alignment horizontal="center"/>
    </xf>
    <xf numFmtId="0" fontId="0" fillId="7" borderId="1" xfId="0" applyFill="1" applyBorder="1" applyAlignment="1">
      <alignment horizontal="center" wrapText="1"/>
    </xf>
    <xf numFmtId="0" fontId="4" fillId="0" borderId="0" xfId="0" applyFont="1" applyAlignment="1">
      <alignment horizontal="center"/>
    </xf>
  </cellXfs>
  <cellStyles count="6">
    <cellStyle name="Explanatory Text" xfId="1" builtinId="53"/>
    <cellStyle name="Hyperlink" xfId="5" builtinId="8"/>
    <cellStyle name="Hyperlink 2" xfId="2" xr:uid="{00000000-0005-0000-0000-000002000000}"/>
    <cellStyle name="Normal" xfId="0" builtinId="0"/>
    <cellStyle name="Normal 2" xfId="3" xr:uid="{00000000-0005-0000-0000-000004000000}"/>
    <cellStyle name="Normal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yana\My%20Documents\Copy%20of%20W0023_2010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ID &amp; Activities"/>
      <sheetName val="Releases to Air"/>
      <sheetName val="Releases to Waters"/>
      <sheetName val="Releases to Wastewater or Sewer"/>
      <sheetName val="Releases to Land"/>
      <sheetName val="Treatment &amp; Transfers of Waste"/>
      <sheetName val="Ref. - NACE Codes"/>
      <sheetName val="Ref. PRTR Activities"/>
      <sheetName val="Ref. PRTR Pollutants"/>
      <sheetName val="Ref. Licensed Pollutants"/>
      <sheetName val="Ref. Waste Codes"/>
      <sheetName val="Ref. RecovererDisposer Codes"/>
      <sheetName val="Ref. Method Codes"/>
      <sheetName val="Misc Lookups"/>
      <sheetName val="Ref. Help"/>
      <sheetName val="Waste Details 1"/>
      <sheetName val="Waste Details 2"/>
      <sheetName val="Previous Years Emissions"/>
      <sheetName val="Previous Years Waste Details"/>
      <sheetName val="Previous Years Waste Sta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C4" t="str">
            <v>55 - 1,1,1-trichloroethane</v>
          </cell>
        </row>
        <row r="5">
          <cell r="C5" t="str">
            <v>06 - Ammonia (NH3)</v>
          </cell>
        </row>
        <row r="6">
          <cell r="C6" t="str">
            <v>17 - Arsenic and compounds (as As)</v>
          </cell>
        </row>
        <row r="7">
          <cell r="C7" t="str">
            <v>18 - Cadmium and compounds (as Cd)</v>
          </cell>
        </row>
        <row r="8">
          <cell r="C8" t="str">
            <v>03 - Carbon dioxide (CO2)</v>
          </cell>
        </row>
        <row r="9">
          <cell r="C9" t="str">
            <v>02 - Carbon monoxide (CO)</v>
          </cell>
        </row>
        <row r="10">
          <cell r="C10" t="str">
            <v>19 - Chromium and compounds (as Cr)</v>
          </cell>
        </row>
        <row r="11">
          <cell r="C11" t="str">
            <v>20 - Copper and compounds (as Cu)</v>
          </cell>
        </row>
        <row r="12">
          <cell r="C12" t="str">
            <v>42 - Hexachlorobenzene (HCB)</v>
          </cell>
        </row>
        <row r="13">
          <cell r="C13" t="str">
            <v>04 - Hydro-fluorocarbons (HFCs)</v>
          </cell>
        </row>
        <row r="14">
          <cell r="C14" t="str">
            <v>23 - Lead and compounds (as Pb)</v>
          </cell>
        </row>
        <row r="15">
          <cell r="C15" t="str">
            <v>21 - Mercury and compounds (as Hg)</v>
          </cell>
        </row>
        <row r="16">
          <cell r="C16" t="str">
            <v>01 - Methane (CH4)</v>
          </cell>
        </row>
        <row r="17">
          <cell r="C17" t="str">
            <v>22 - Nickel and compounds (as Ni)</v>
          </cell>
        </row>
        <row r="18">
          <cell r="C18" t="str">
            <v>08 - Nitrogen oxides (NOx/NO2)</v>
          </cell>
        </row>
        <row r="19">
          <cell r="C19" t="str">
            <v>05 - Nitrous oxide (N2O)</v>
          </cell>
        </row>
        <row r="20">
          <cell r="C20" t="str">
            <v>07 - Non-methane volatile organic compounds (NMVOC)</v>
          </cell>
        </row>
        <row r="21">
          <cell r="C21" t="str">
            <v>86 - Particulate matter (PM10)</v>
          </cell>
        </row>
        <row r="22">
          <cell r="C22" t="str">
            <v>47 - PCDD + PCDF (dioxins + furans)(as Teq)</v>
          </cell>
        </row>
        <row r="23">
          <cell r="C23" t="str">
            <v>48 - Pentachlorobenzene</v>
          </cell>
        </row>
        <row r="24">
          <cell r="C24" t="str">
            <v>10 - Sulphur hexafluoride (SF6)</v>
          </cell>
        </row>
        <row r="25">
          <cell r="C25" t="str">
            <v>11 - Sulphur oxides (SOx/SO2)</v>
          </cell>
        </row>
        <row r="26">
          <cell r="C26" t="str">
            <v>53 - Tetrachloromethane (TCM)</v>
          </cell>
        </row>
        <row r="27">
          <cell r="C27" t="str">
            <v>24 - Zinc and compounds (as Zn)</v>
          </cell>
        </row>
        <row r="30">
          <cell r="C30" t="str">
            <v>56 - 1,1,2,2-tetrachloroethane</v>
          </cell>
        </row>
        <row r="31">
          <cell r="C31" t="str">
            <v>44 - 1,2,3,4,5,6-hexachlorocyclohexane(HCH)</v>
          </cell>
        </row>
        <row r="32">
          <cell r="C32" t="str">
            <v>34 - 1,2-dichloroethane (EDC)</v>
          </cell>
        </row>
        <row r="33">
          <cell r="C33" t="str">
            <v>26 - Aldrin</v>
          </cell>
        </row>
        <row r="34">
          <cell r="C34" t="str">
            <v>61 - Anthracene</v>
          </cell>
        </row>
        <row r="35">
          <cell r="C35" t="str">
            <v>81 - Asbestos</v>
          </cell>
        </row>
        <row r="36">
          <cell r="C36" t="str">
            <v>62 - Benzene</v>
          </cell>
        </row>
        <row r="37">
          <cell r="C37" t="str">
            <v>28 - Chlordane</v>
          </cell>
        </row>
        <row r="38">
          <cell r="C38" t="str">
            <v>29 - Chlordecone</v>
          </cell>
        </row>
        <row r="39">
          <cell r="C39" t="str">
            <v>79 - Chlorides (as Cl)</v>
          </cell>
        </row>
        <row r="40">
          <cell r="C40" t="str">
            <v>80 - Chlorine and inorganic compounds (as HCl)</v>
          </cell>
        </row>
        <row r="41">
          <cell r="C41" t="str">
            <v>15 - Chlorofluorocarbons (CFCs)</v>
          </cell>
        </row>
        <row r="42">
          <cell r="C42" t="str">
            <v>33 - DDT</v>
          </cell>
        </row>
        <row r="43">
          <cell r="C43" t="str">
            <v>70 - Di-(2-ethyl hexyl) phthalate (DEHP)</v>
          </cell>
        </row>
        <row r="44">
          <cell r="C44" t="str">
            <v>35 - Dichloromethane (DCM)</v>
          </cell>
        </row>
        <row r="45">
          <cell r="C45" t="str">
            <v>36 - Dieldrin</v>
          </cell>
        </row>
        <row r="46">
          <cell r="C46" t="str">
            <v>39 - Endrin</v>
          </cell>
        </row>
        <row r="47">
          <cell r="C47" t="str">
            <v>65 - Ethyl benzene</v>
          </cell>
        </row>
        <row r="48">
          <cell r="C48" t="str">
            <v>66 - Ethylene oxide</v>
          </cell>
        </row>
        <row r="49">
          <cell r="C49" t="str">
            <v>84 - Fluorine and inorganic compounds (as HF)</v>
          </cell>
        </row>
        <row r="50">
          <cell r="C50" t="str">
            <v>40 - Halogenated organic compounds (as AOX)</v>
          </cell>
        </row>
        <row r="51">
          <cell r="C51" t="str">
            <v>16 - Halons</v>
          </cell>
        </row>
        <row r="52">
          <cell r="C52" t="str">
            <v>41 - Heptachlor</v>
          </cell>
        </row>
        <row r="53">
          <cell r="C53" t="str">
            <v>90 - Hexabromobiphenyl</v>
          </cell>
        </row>
        <row r="54">
          <cell r="C54" t="str">
            <v>14 - Hydrochlorofluorocarbons (HCFCs)</v>
          </cell>
        </row>
        <row r="55">
          <cell r="C55" t="str">
            <v>85 - Hydrogen cyanide (HCN)</v>
          </cell>
        </row>
        <row r="56">
          <cell r="C56" t="str">
            <v>45 - Lindane</v>
          </cell>
        </row>
        <row r="57">
          <cell r="C57" t="str">
            <v>46 - Mirex</v>
          </cell>
        </row>
        <row r="58">
          <cell r="C58" t="str">
            <v>68 - Naphthalene</v>
          </cell>
        </row>
        <row r="59">
          <cell r="C59" t="str">
            <v>49 - Pentachlorophenol (PCP)</v>
          </cell>
        </row>
        <row r="60">
          <cell r="C60" t="str">
            <v>09 - Perfluorocarbons (PFCs)</v>
          </cell>
        </row>
        <row r="61">
          <cell r="C61" t="str">
            <v>71 - Phenols (as total C)</v>
          </cell>
        </row>
        <row r="62">
          <cell r="C62" t="str">
            <v>50 - Polychlorinated biphenyls (PCBs)</v>
          </cell>
        </row>
        <row r="63">
          <cell r="C63" t="str">
            <v>72 - Polycyclic aromatic hydrocarbons (PAHs)</v>
          </cell>
        </row>
        <row r="64">
          <cell r="C64" t="str">
            <v>52 - Tetrachloroethylene (PER)</v>
          </cell>
        </row>
        <row r="65">
          <cell r="C65" t="str">
            <v>73 - Toluene</v>
          </cell>
        </row>
        <row r="66">
          <cell r="C66" t="str">
            <v>59 - Toxaphene</v>
          </cell>
        </row>
        <row r="67">
          <cell r="C67" t="str">
            <v>54 - Trichlorobenzenes (TCBs)(all isomers)</v>
          </cell>
        </row>
        <row r="68">
          <cell r="C68" t="str">
            <v>57 - Trichloroethylene</v>
          </cell>
        </row>
        <row r="69">
          <cell r="C69" t="str">
            <v>58 - Trichloromethane</v>
          </cell>
        </row>
        <row r="70">
          <cell r="C70" t="str">
            <v>60 - Vinyl chloride</v>
          </cell>
        </row>
        <row r="71">
          <cell r="C71" t="str">
            <v>78 - Xylenes</v>
          </cell>
        </row>
        <row r="75">
          <cell r="C75" t="str">
            <v>44 - 1,2,3,4,5,6-hexachlorocyclohexane(HCH)</v>
          </cell>
        </row>
        <row r="76">
          <cell r="C76" t="str">
            <v>34 - 1,2-dichloroethane (EDC)</v>
          </cell>
        </row>
        <row r="77">
          <cell r="C77" t="str">
            <v>25 - Alachlor</v>
          </cell>
        </row>
        <row r="78">
          <cell r="C78" t="str">
            <v>26 - Aldrin</v>
          </cell>
        </row>
        <row r="79">
          <cell r="C79" t="str">
            <v>61 - Anthracene</v>
          </cell>
        </row>
        <row r="80">
          <cell r="C80" t="str">
            <v>17 - Arsenic and compounds (as As)</v>
          </cell>
        </row>
        <row r="81">
          <cell r="C81" t="str">
            <v>81 - Asbestos</v>
          </cell>
        </row>
        <row r="82">
          <cell r="C82" t="str">
            <v>27 - Atrazine</v>
          </cell>
        </row>
        <row r="83">
          <cell r="C83" t="str">
            <v>62 - Benzene</v>
          </cell>
        </row>
        <row r="84">
          <cell r="C84" t="str">
            <v>91 - Benzo(g,h,i)perylene</v>
          </cell>
        </row>
        <row r="85">
          <cell r="C85" t="str">
            <v>63 - Brominated diphenylethers (PBDE)</v>
          </cell>
        </row>
        <row r="86">
          <cell r="C86" t="str">
            <v>18 - Cadmium and compounds (as Cd)</v>
          </cell>
        </row>
        <row r="87">
          <cell r="C87" t="str">
            <v>28 - Chlordane</v>
          </cell>
        </row>
        <row r="88">
          <cell r="C88" t="str">
            <v>29 - Chlordecone</v>
          </cell>
        </row>
        <row r="89">
          <cell r="C89" t="str">
            <v>30 - Chlorfenvinphos</v>
          </cell>
        </row>
        <row r="90">
          <cell r="C90" t="str">
            <v>79 - Chlorides (as Cl)</v>
          </cell>
        </row>
        <row r="91">
          <cell r="C91" t="str">
            <v>31 - Chloro-alkanes, C10-C13</v>
          </cell>
        </row>
        <row r="92">
          <cell r="C92" t="str">
            <v>32 - Chlorpyrifos</v>
          </cell>
        </row>
        <row r="93">
          <cell r="C93" t="str">
            <v>19 - Chromium and compounds (as Cr)</v>
          </cell>
        </row>
        <row r="94">
          <cell r="C94" t="str">
            <v>20 - Copper and compounds (as Cu)</v>
          </cell>
        </row>
        <row r="95">
          <cell r="C95" t="str">
            <v>82 - Cyanides (as total CN)</v>
          </cell>
        </row>
        <row r="96">
          <cell r="C96" t="str">
            <v>33 - DDT</v>
          </cell>
        </row>
        <row r="97">
          <cell r="C97" t="str">
            <v>70 - Di-(2-ethyl hexyl) phthalate (DEHP)</v>
          </cell>
        </row>
        <row r="98">
          <cell r="C98" t="str">
            <v>35 - Dichloromethane (DCM)</v>
          </cell>
        </row>
        <row r="99">
          <cell r="C99" t="str">
            <v>36 - Dieldrin</v>
          </cell>
        </row>
        <row r="100">
          <cell r="C100" t="str">
            <v>37 - Diuron</v>
          </cell>
        </row>
        <row r="101">
          <cell r="C101" t="str">
            <v>38 - Endosulphan</v>
          </cell>
        </row>
        <row r="102">
          <cell r="C102" t="str">
            <v>39 - Endrin</v>
          </cell>
        </row>
        <row r="103">
          <cell r="C103" t="str">
            <v>65 - Ethyl benzene</v>
          </cell>
        </row>
        <row r="104">
          <cell r="C104" t="str">
            <v>88 - Fluoranthene</v>
          </cell>
        </row>
        <row r="105">
          <cell r="C105" t="str">
            <v>83 - Fluorides (as total F)</v>
          </cell>
        </row>
        <row r="106">
          <cell r="C106" t="str">
            <v>40 - Halogenated organic compounds (as AOX)</v>
          </cell>
        </row>
        <row r="107">
          <cell r="C107" t="str">
            <v>41 - Heptachlor</v>
          </cell>
        </row>
        <row r="108">
          <cell r="C108" t="str">
            <v>90 - Hexabromobiphenyl</v>
          </cell>
        </row>
        <row r="109">
          <cell r="C109" t="str">
            <v>42 - Hexachlorobenzene (HCB)</v>
          </cell>
        </row>
        <row r="110">
          <cell r="C110" t="str">
            <v>43 - Hexachlorobutadiene (HCBD)</v>
          </cell>
        </row>
        <row r="111">
          <cell r="C111" t="str">
            <v>89 - Isodrin</v>
          </cell>
        </row>
        <row r="112">
          <cell r="C112" t="str">
            <v>67 - Isoproturon</v>
          </cell>
        </row>
        <row r="113">
          <cell r="C113" t="str">
            <v>23 - Lead and compounds (as Pb)</v>
          </cell>
        </row>
        <row r="114">
          <cell r="C114" t="str">
            <v>45 - Lindane</v>
          </cell>
        </row>
        <row r="115">
          <cell r="C115" t="str">
            <v>21 - Mercury and compounds (as Hg)</v>
          </cell>
        </row>
        <row r="116">
          <cell r="C116" t="str">
            <v>46 - Mirex</v>
          </cell>
        </row>
        <row r="117">
          <cell r="C117" t="str">
            <v>68 - Naphthalene</v>
          </cell>
        </row>
        <row r="118">
          <cell r="C118" t="str">
            <v>22 - Nickel and compounds (as Ni)</v>
          </cell>
        </row>
        <row r="119">
          <cell r="C119" t="str">
            <v>64 - Nonylphenol and Nonylphenol ethoxylates (NP/NPEs)</v>
          </cell>
        </row>
        <row r="120">
          <cell r="C120" t="str">
            <v>87 - Octylphenols and Octylphenol ethoxylates</v>
          </cell>
        </row>
        <row r="121">
          <cell r="C121" t="str">
            <v>69 - Organotin compounds (as total Sn)</v>
          </cell>
        </row>
        <row r="122">
          <cell r="C122" t="str">
            <v>47 - PCDD + PCDF (dioxins + furans)(as Teq)</v>
          </cell>
        </row>
        <row r="123">
          <cell r="C123" t="str">
            <v>48 - Pentachlorobenzene</v>
          </cell>
        </row>
        <row r="124">
          <cell r="C124" t="str">
            <v>49 - Pentachlorophenol (PCP)</v>
          </cell>
        </row>
        <row r="125">
          <cell r="C125" t="str">
            <v>71 - Phenols (as total C)</v>
          </cell>
        </row>
        <row r="126">
          <cell r="C126" t="str">
            <v>50 - Polychlorinated biphenyls (PCBs)</v>
          </cell>
        </row>
        <row r="127">
          <cell r="C127" t="str">
            <v>72 - Polycyclic aromatic hydrocarbons (PAHs)</v>
          </cell>
        </row>
        <row r="128">
          <cell r="C128" t="str">
            <v>51 - Simazine</v>
          </cell>
        </row>
        <row r="129">
          <cell r="C129" t="str">
            <v>52 - Tetrachloroethylene (PER)</v>
          </cell>
        </row>
        <row r="130">
          <cell r="C130" t="str">
            <v>53 - Tetrachloromethane (TCM)</v>
          </cell>
        </row>
        <row r="131">
          <cell r="C131" t="str">
            <v>73 - Toluene</v>
          </cell>
        </row>
        <row r="132">
          <cell r="C132" t="str">
            <v>12 - Total nitrogen</v>
          </cell>
        </row>
        <row r="133">
          <cell r="C133" t="str">
            <v>76 - Total organic carbon (TOC) (as total C or COD/3)</v>
          </cell>
        </row>
        <row r="134">
          <cell r="C134" t="str">
            <v>13 - Total phosphorus</v>
          </cell>
        </row>
        <row r="135">
          <cell r="C135" t="str">
            <v>74 - Tributyltin and compounds</v>
          </cell>
        </row>
        <row r="136">
          <cell r="C136" t="str">
            <v>54 - Trichlorobenzenes (TCBs)(all isomers)</v>
          </cell>
        </row>
        <row r="137">
          <cell r="C137" t="str">
            <v>57 - Trichloroethylene</v>
          </cell>
        </row>
        <row r="138">
          <cell r="C138" t="str">
            <v>58 - Trichloromethane</v>
          </cell>
        </row>
        <row r="139">
          <cell r="C139" t="str">
            <v>77 - Trifluralin</v>
          </cell>
        </row>
        <row r="140">
          <cell r="C140" t="str">
            <v>75 - Triphenyltin and compounds</v>
          </cell>
        </row>
        <row r="141">
          <cell r="C141" t="str">
            <v>60 - Vinyl chloride</v>
          </cell>
        </row>
        <row r="142">
          <cell r="C142" t="str">
            <v>78 - Xylenes</v>
          </cell>
        </row>
        <row r="143">
          <cell r="C143" t="str">
            <v>24 - Zinc and compounds (as Zn)</v>
          </cell>
        </row>
        <row r="146">
          <cell r="C146" t="str">
            <v>66 - Ethylene oxide</v>
          </cell>
        </row>
        <row r="147">
          <cell r="C147" t="str">
            <v>07 - Non-methane volatile organic compounds (NMVOC)</v>
          </cell>
        </row>
        <row r="148">
          <cell r="C148" t="str">
            <v>59 - Toxaphene</v>
          </cell>
        </row>
        <row r="152">
          <cell r="C152" t="str">
            <v>55 - 1,1,1-trichloroethane</v>
          </cell>
        </row>
        <row r="153">
          <cell r="C153" t="str">
            <v>56 - 1,1,2,2-tetrachloroethane</v>
          </cell>
        </row>
        <row r="154">
          <cell r="C154" t="str">
            <v>44 - 1,2,3,4,5,6-hexachlorocyclohexane(HCH)</v>
          </cell>
        </row>
        <row r="155">
          <cell r="C155" t="str">
            <v>34 - 1,2-dichloroethane (EDC)</v>
          </cell>
        </row>
        <row r="156">
          <cell r="C156" t="str">
            <v>25 - Alachlor</v>
          </cell>
        </row>
        <row r="157">
          <cell r="C157" t="str">
            <v>26 - Aldrin</v>
          </cell>
        </row>
        <row r="158">
          <cell r="C158" t="str">
            <v>06 - Ammonia (NH3)</v>
          </cell>
        </row>
        <row r="159">
          <cell r="C159" t="str">
            <v>61 - Anthracene</v>
          </cell>
        </row>
        <row r="160">
          <cell r="C160" t="str">
            <v>17 - Arsenic and compounds (as As)</v>
          </cell>
        </row>
        <row r="161">
          <cell r="C161" t="str">
            <v>81 - Asbestos</v>
          </cell>
        </row>
        <row r="162">
          <cell r="C162" t="str">
            <v>27 - Atrazine</v>
          </cell>
        </row>
        <row r="163">
          <cell r="C163" t="str">
            <v>62 - Benzene</v>
          </cell>
        </row>
        <row r="164">
          <cell r="C164" t="str">
            <v>91 - Benzo(g,h,i)perylene</v>
          </cell>
        </row>
        <row r="165">
          <cell r="C165" t="str">
            <v>63 - Brominated diphenylethers (PBDE)</v>
          </cell>
        </row>
        <row r="166">
          <cell r="C166" t="str">
            <v>18 - Cadmium and compounds (as Cd)</v>
          </cell>
        </row>
        <row r="167">
          <cell r="C167" t="str">
            <v>03 - Carbon dioxide (CO2)</v>
          </cell>
        </row>
        <row r="168">
          <cell r="C168" t="str">
            <v>02 - Carbon monoxide (CO)</v>
          </cell>
        </row>
        <row r="169">
          <cell r="C169" t="str">
            <v>28 - Chlordane</v>
          </cell>
        </row>
        <row r="170">
          <cell r="C170" t="str">
            <v>29 - Chlordecone</v>
          </cell>
        </row>
        <row r="171">
          <cell r="C171" t="str">
            <v>30 - Chlorfenvinphos</v>
          </cell>
        </row>
        <row r="172">
          <cell r="C172" t="str">
            <v>79 - Chlorides (as Cl)</v>
          </cell>
        </row>
        <row r="173">
          <cell r="C173" t="str">
            <v>80 - Chlorine and inorganic compounds (as HCl)</v>
          </cell>
        </row>
        <row r="174">
          <cell r="C174" t="str">
            <v>31 - Chloro-alkanes, C10-C13</v>
          </cell>
        </row>
        <row r="175">
          <cell r="C175" t="str">
            <v>15 - Chlorofluorocarbons (CFCs)</v>
          </cell>
        </row>
        <row r="176">
          <cell r="C176" t="str">
            <v>32 - Chlorpyrifos</v>
          </cell>
        </row>
        <row r="177">
          <cell r="C177" t="str">
            <v>19 - Chromium and compounds (as Cr)</v>
          </cell>
        </row>
        <row r="178">
          <cell r="C178" t="str">
            <v>20 - Copper and compounds (as Cu)</v>
          </cell>
        </row>
        <row r="179">
          <cell r="C179" t="str">
            <v>82 - Cyanides (as total CN)</v>
          </cell>
        </row>
        <row r="180">
          <cell r="C180" t="str">
            <v>33 - DDT</v>
          </cell>
        </row>
        <row r="181">
          <cell r="C181" t="str">
            <v>70 - Di-(2-ethyl hexyl) phthalate (DEHP)</v>
          </cell>
        </row>
        <row r="182">
          <cell r="C182" t="str">
            <v>35 - Dichloromethane (DCM)</v>
          </cell>
        </row>
        <row r="183">
          <cell r="C183" t="str">
            <v>36 - Dieldrin</v>
          </cell>
        </row>
        <row r="184">
          <cell r="C184" t="str">
            <v>37 - Diuron</v>
          </cell>
        </row>
        <row r="185">
          <cell r="C185" t="str">
            <v>38 - Endosulphan</v>
          </cell>
        </row>
        <row r="186">
          <cell r="C186" t="str">
            <v>39 - Endrin</v>
          </cell>
        </row>
        <row r="187">
          <cell r="C187" t="str">
            <v>65 - Ethyl benzene</v>
          </cell>
        </row>
        <row r="188">
          <cell r="C188" t="str">
            <v>66 - Ethylene oxide</v>
          </cell>
        </row>
        <row r="189">
          <cell r="C189" t="str">
            <v>88 - Fluoranthene</v>
          </cell>
        </row>
        <row r="190">
          <cell r="C190" t="str">
            <v>83 - Fluorides (as total F)</v>
          </cell>
        </row>
        <row r="191">
          <cell r="C191" t="str">
            <v>84 - Fluorine and inorganic compounds (as HF)</v>
          </cell>
        </row>
        <row r="192">
          <cell r="C192" t="str">
            <v>40 - Halogenated organic compounds (as AOX)</v>
          </cell>
        </row>
        <row r="193">
          <cell r="C193" t="str">
            <v>16 - Halons</v>
          </cell>
        </row>
        <row r="194">
          <cell r="C194" t="str">
            <v>41 - Heptachlor</v>
          </cell>
        </row>
        <row r="195">
          <cell r="C195" t="str">
            <v>90 - Hexabromobiphenyl</v>
          </cell>
        </row>
        <row r="196">
          <cell r="C196" t="str">
            <v>42 - Hexachlorobenzene (HCB)</v>
          </cell>
        </row>
        <row r="197">
          <cell r="C197" t="str">
            <v>43 - Hexachlorobutadiene (HCBD)</v>
          </cell>
        </row>
        <row r="198">
          <cell r="C198" t="str">
            <v>04 - Hydro-fluorocarbons (HFCs)</v>
          </cell>
        </row>
        <row r="199">
          <cell r="C199" t="str">
            <v>14 - Hydrochlorofluorocarbons (HCFCs)</v>
          </cell>
        </row>
        <row r="200">
          <cell r="C200" t="str">
            <v>85 - Hydrogen cyanide (HCN)</v>
          </cell>
        </row>
        <row r="201">
          <cell r="C201" t="str">
            <v>89 - Isodrin</v>
          </cell>
        </row>
        <row r="202">
          <cell r="C202" t="str">
            <v>67 - Isoproturon</v>
          </cell>
        </row>
        <row r="203">
          <cell r="C203" t="str">
            <v>23 - Lead and compounds (as Pb)</v>
          </cell>
        </row>
        <row r="204">
          <cell r="C204" t="str">
            <v>45 - Lindane</v>
          </cell>
        </row>
        <row r="205">
          <cell r="C205" t="str">
            <v>21 - Mercury and compounds (as Hg)</v>
          </cell>
        </row>
        <row r="206">
          <cell r="C206" t="str">
            <v>01 - Methane (CH4)</v>
          </cell>
        </row>
        <row r="207">
          <cell r="C207" t="str">
            <v>46 - Mirex</v>
          </cell>
        </row>
        <row r="208">
          <cell r="C208" t="str">
            <v>68 - Naphthalene</v>
          </cell>
        </row>
        <row r="209">
          <cell r="C209" t="str">
            <v>22 - Nickel and compounds (as Ni)</v>
          </cell>
        </row>
        <row r="210">
          <cell r="C210" t="str">
            <v>08 - Nitrogen oxides (NOx/NO2)</v>
          </cell>
        </row>
        <row r="211">
          <cell r="C211" t="str">
            <v>05 - Nitrous oxide (N2O)</v>
          </cell>
        </row>
        <row r="212">
          <cell r="C212" t="str">
            <v>07 - Non-methane volatile organic compounds (NMVOC)</v>
          </cell>
        </row>
        <row r="213">
          <cell r="C213" t="str">
            <v>64 - Nonylphenol and Nonylphenol ethoxylates (NP/NPEs)</v>
          </cell>
        </row>
        <row r="214">
          <cell r="C214" t="str">
            <v>87 - Octylphenols and Octylphenol ethoxylates</v>
          </cell>
        </row>
        <row r="215">
          <cell r="C215" t="str">
            <v>69 - Organotin compounds (as total Sn)</v>
          </cell>
        </row>
        <row r="216">
          <cell r="C216" t="str">
            <v>86 - Particulate matter (PM10)</v>
          </cell>
        </row>
        <row r="217">
          <cell r="C217" t="str">
            <v>47 - PCDD + PCDF (dioxins + furans)(as Teq)</v>
          </cell>
        </row>
        <row r="218">
          <cell r="C218" t="str">
            <v>48 - Pentachlorobenzene</v>
          </cell>
        </row>
        <row r="219">
          <cell r="C219" t="str">
            <v>49 - Pentachlorophenol (PCP)</v>
          </cell>
        </row>
        <row r="220">
          <cell r="C220" t="str">
            <v>09 - Perfluorocarbons (PFCs)</v>
          </cell>
        </row>
        <row r="221">
          <cell r="C221" t="str">
            <v>71 - Phenols (as total C)</v>
          </cell>
        </row>
        <row r="222">
          <cell r="C222" t="str">
            <v>50 - Polychlorinated biphenyls (PCBs)</v>
          </cell>
        </row>
        <row r="223">
          <cell r="C223" t="str">
            <v>72 - Polycyclic aromatic hydrocarbons (PAHs)</v>
          </cell>
        </row>
        <row r="224">
          <cell r="C224" t="str">
            <v>51 - Simazine</v>
          </cell>
        </row>
        <row r="225">
          <cell r="C225" t="str">
            <v>10 - Sulphur hexafluoride (SF6)</v>
          </cell>
        </row>
        <row r="226">
          <cell r="C226" t="str">
            <v>11 - Sulphur oxides (SOx/SO2)</v>
          </cell>
        </row>
        <row r="227">
          <cell r="C227" t="str">
            <v>52 - Tetrachloroethylene (PER)</v>
          </cell>
        </row>
        <row r="228">
          <cell r="C228" t="str">
            <v>53 - Tetrachloromethane (TCM)</v>
          </cell>
        </row>
        <row r="229">
          <cell r="C229" t="str">
            <v>73 - Toluene</v>
          </cell>
        </row>
        <row r="230">
          <cell r="C230" t="str">
            <v>12 - Total nitrogen</v>
          </cell>
        </row>
        <row r="231">
          <cell r="C231" t="str">
            <v>76 - Total organic carbon (TOC) (as total C or COD/3)</v>
          </cell>
        </row>
        <row r="232">
          <cell r="C232" t="str">
            <v>13 - Total phosphorus</v>
          </cell>
        </row>
        <row r="233">
          <cell r="C233" t="str">
            <v>59 - Toxaphene</v>
          </cell>
        </row>
        <row r="234">
          <cell r="C234" t="str">
            <v>74 - Tributyltin and compounds</v>
          </cell>
        </row>
        <row r="235">
          <cell r="C235" t="str">
            <v>54 - Trichlorobenzenes (TCBs)(all isomers)</v>
          </cell>
        </row>
        <row r="236">
          <cell r="C236" t="str">
            <v>57 - Trichloroethylene</v>
          </cell>
        </row>
        <row r="237">
          <cell r="C237" t="str">
            <v>58 - Trichloromethane</v>
          </cell>
        </row>
        <row r="238">
          <cell r="C238" t="str">
            <v>77 - Trifluralin</v>
          </cell>
        </row>
        <row r="239">
          <cell r="C239" t="str">
            <v>75 - Triphenyltin and compounds</v>
          </cell>
        </row>
        <row r="240">
          <cell r="C240" t="str">
            <v>60 - Vinyl chloride</v>
          </cell>
        </row>
        <row r="241">
          <cell r="C241" t="str">
            <v>78 - Xylenes</v>
          </cell>
        </row>
        <row r="242">
          <cell r="C242" t="str">
            <v>24 - Zinc and compounds (as Zn)</v>
          </cell>
        </row>
      </sheetData>
      <sheetData sheetId="9">
        <row r="4">
          <cell r="C4" t="str">
            <v>201 - 1,2 trichloroethylene</v>
          </cell>
        </row>
        <row r="5">
          <cell r="C5" t="str">
            <v>241 - 2-Chloroethanol</v>
          </cell>
        </row>
        <row r="6">
          <cell r="C6" t="str">
            <v>202 - 2-methyoxyethanol</v>
          </cell>
        </row>
        <row r="7">
          <cell r="C7" t="str">
            <v>301 - Acetate</v>
          </cell>
        </row>
        <row r="8">
          <cell r="C8" t="str">
            <v>203 - Acetic acid</v>
          </cell>
        </row>
        <row r="9">
          <cell r="C9" t="str">
            <v>361 - Acrylates</v>
          </cell>
        </row>
        <row r="10">
          <cell r="C10" t="str">
            <v>369 - Alkyl Phenol Ethoxylates</v>
          </cell>
        </row>
        <row r="11">
          <cell r="C11" t="str">
            <v>355 - Aluminium</v>
          </cell>
        </row>
        <row r="12">
          <cell r="C12" t="str">
            <v>205 - Antimony (as Sb)</v>
          </cell>
        </row>
        <row r="13">
          <cell r="C13" t="str">
            <v>206 - Benzene &amp; toluene &amp; xylene (combined)</v>
          </cell>
        </row>
        <row r="14">
          <cell r="C14" t="str">
            <v>243 - cis-1,2-dichloroethene</v>
          </cell>
        </row>
        <row r="15">
          <cell r="C15" t="str">
            <v>207 - Class B organics</v>
          </cell>
        </row>
        <row r="16">
          <cell r="C16" t="str">
            <v>356 - Cobalt</v>
          </cell>
        </row>
        <row r="17">
          <cell r="C17" t="str">
            <v>208 - Condenseable volatile organic compounds</v>
          </cell>
        </row>
        <row r="18">
          <cell r="C18" t="str">
            <v>310 - Dimethylester</v>
          </cell>
        </row>
        <row r="19">
          <cell r="C19" t="str">
            <v>209 - Dimethylformamide</v>
          </cell>
        </row>
        <row r="20">
          <cell r="C20" t="str">
            <v>245 - Dimethylsulphate</v>
          </cell>
        </row>
        <row r="21">
          <cell r="C21" t="str">
            <v>210 - Dust</v>
          </cell>
        </row>
        <row r="22">
          <cell r="C22" t="str">
            <v>211 - Epichlorohydrin</v>
          </cell>
        </row>
        <row r="23">
          <cell r="C23" t="str">
            <v>212 - Formaldehyde</v>
          </cell>
        </row>
        <row r="24">
          <cell r="C24" t="str">
            <v>315 - Formaldehyde</v>
          </cell>
        </row>
        <row r="25">
          <cell r="C25" t="str">
            <v>213 - Formic acid</v>
          </cell>
        </row>
        <row r="26">
          <cell r="C26" t="str">
            <v>316 - Hydrazine</v>
          </cell>
        </row>
        <row r="27">
          <cell r="C27" t="str">
            <v>214 - Hydrogen bromide</v>
          </cell>
        </row>
        <row r="28">
          <cell r="C28" t="str">
            <v>317 - Hydrogen peroxide</v>
          </cell>
        </row>
        <row r="29">
          <cell r="C29" t="str">
            <v>215 - Hydrogen sulphide</v>
          </cell>
        </row>
        <row r="30">
          <cell r="C30" t="str">
            <v>318 - Hydrogen sulphide</v>
          </cell>
        </row>
        <row r="31">
          <cell r="C31" t="str">
            <v>216 - Indicator Microorganisms</v>
          </cell>
        </row>
        <row r="32">
          <cell r="C32" t="str">
            <v>319 - Inorganic acids</v>
          </cell>
        </row>
        <row r="33">
          <cell r="C33" t="str">
            <v>217 - Iodinated compounds</v>
          </cell>
        </row>
        <row r="34">
          <cell r="C34" t="str">
            <v>357 - Iron</v>
          </cell>
        </row>
        <row r="35">
          <cell r="C35" t="str">
            <v>218 - Isocyanate</v>
          </cell>
        </row>
        <row r="36">
          <cell r="C36" t="str">
            <v>320 - Magnesium</v>
          </cell>
        </row>
        <row r="37">
          <cell r="C37" t="str">
            <v>321 - Manganese (as Mn)</v>
          </cell>
        </row>
        <row r="38">
          <cell r="C38" t="str">
            <v>219 - MDI</v>
          </cell>
        </row>
        <row r="39">
          <cell r="C39" t="str">
            <v>322 - MDI as NCO group</v>
          </cell>
        </row>
        <row r="40">
          <cell r="C40" t="str">
            <v>220 - Mercaptans</v>
          </cell>
        </row>
        <row r="41">
          <cell r="C41" t="str">
            <v>323 - Methanol</v>
          </cell>
        </row>
        <row r="42">
          <cell r="C42" t="str">
            <v>367 - Methyl Methacrylate</v>
          </cell>
        </row>
        <row r="43">
          <cell r="C43" t="str">
            <v>368 - Molybdenum</v>
          </cell>
        </row>
        <row r="44">
          <cell r="C44" t="str">
            <v>325 - Monochloramine</v>
          </cell>
        </row>
        <row r="45">
          <cell r="C45" t="str">
            <v>326 - n-hexene</v>
          </cell>
        </row>
        <row r="46">
          <cell r="C46" t="str">
            <v>221 - Nitric acid (HNO3)</v>
          </cell>
        </row>
        <row r="47">
          <cell r="C47" t="str">
            <v>330 - Organic solvents</v>
          </cell>
        </row>
        <row r="48">
          <cell r="C48" t="str">
            <v>222 - Organic substances with photochemical ozone potential</v>
          </cell>
        </row>
        <row r="49">
          <cell r="C49" t="str">
            <v>331 - Organohalogens</v>
          </cell>
        </row>
        <row r="50">
          <cell r="C50" t="str">
            <v>223 - Ozone</v>
          </cell>
        </row>
        <row r="51">
          <cell r="C51" t="str">
            <v>333 - Permethrin</v>
          </cell>
        </row>
        <row r="52">
          <cell r="C52" t="str">
            <v>334 - Pesticides</v>
          </cell>
        </row>
        <row r="53">
          <cell r="C53" t="str">
            <v>337 - Pharmaceutical actives</v>
          </cell>
        </row>
        <row r="54">
          <cell r="C54" t="str">
            <v>338 - Potassium</v>
          </cell>
        </row>
        <row r="55">
          <cell r="C55" t="str">
            <v>339 - Preventol WB</v>
          </cell>
        </row>
        <row r="56">
          <cell r="C56" t="str">
            <v>370 - Selenium</v>
          </cell>
        </row>
        <row r="57">
          <cell r="C57" t="str">
            <v>340 - Semi-volatiles</v>
          </cell>
        </row>
        <row r="58">
          <cell r="C58" t="str">
            <v>354 - Silver</v>
          </cell>
        </row>
        <row r="59">
          <cell r="C59" t="str">
            <v>341 - Sodium</v>
          </cell>
        </row>
        <row r="60">
          <cell r="C60" t="str">
            <v>342 - Streptomycin</v>
          </cell>
        </row>
        <row r="61">
          <cell r="C61" t="str">
            <v>353 - Sulphides</v>
          </cell>
        </row>
        <row r="62">
          <cell r="C62" t="str">
            <v>239 - Sulphuric Acid</v>
          </cell>
        </row>
        <row r="63">
          <cell r="C63" t="str">
            <v>344 - TA luft carcinogenic substance class 3</v>
          </cell>
        </row>
        <row r="64">
          <cell r="C64" t="str">
            <v>224 - TA Luft carcinogenic substances Class 1</v>
          </cell>
        </row>
        <row r="65">
          <cell r="C65" t="str">
            <v>225 - TA Luft carcinogenic substances Class 2</v>
          </cell>
        </row>
        <row r="66">
          <cell r="C66" t="str">
            <v>226 - TA Luft carcinogenic substances Class 3</v>
          </cell>
        </row>
        <row r="67">
          <cell r="C67" t="str">
            <v>227 - TA Luft inorganic dust particles class 1</v>
          </cell>
        </row>
        <row r="68">
          <cell r="C68" t="str">
            <v>228 - TA Luft inorganic dust particles class 2</v>
          </cell>
        </row>
        <row r="69">
          <cell r="C69" t="str">
            <v>229 - TA Luft inorganic dust particles class 3</v>
          </cell>
        </row>
        <row r="70">
          <cell r="C70" t="str">
            <v>230 - TA Luft organic substances class 1</v>
          </cell>
        </row>
        <row r="71">
          <cell r="C71" t="str">
            <v>231 - TA Luft organic substances class 2</v>
          </cell>
        </row>
        <row r="72">
          <cell r="C72" t="str">
            <v>232 - TA Luft organic substances class 3</v>
          </cell>
        </row>
        <row r="73">
          <cell r="C73" t="str">
            <v>371 - Tellurium</v>
          </cell>
        </row>
        <row r="74">
          <cell r="C74" t="str">
            <v>233 - Thallium compounds</v>
          </cell>
        </row>
        <row r="75">
          <cell r="C75" t="str">
            <v>358 - Tin</v>
          </cell>
        </row>
        <row r="76">
          <cell r="C76" t="str">
            <v>234 - Toluene di-isocyanate</v>
          </cell>
        </row>
        <row r="77">
          <cell r="C77" t="str">
            <v>235 - Total acids</v>
          </cell>
        </row>
        <row r="78">
          <cell r="C78" t="str">
            <v>345 - Total acids</v>
          </cell>
        </row>
        <row r="79">
          <cell r="C79" t="str">
            <v>242 - Total Aldehydes (as C)</v>
          </cell>
        </row>
        <row r="80">
          <cell r="C80" t="str">
            <v>347 - Total heavy metals</v>
          </cell>
        </row>
        <row r="81">
          <cell r="C81" t="str">
            <v>351 - Total Organic Carbon (as C)</v>
          </cell>
        </row>
        <row r="82">
          <cell r="C82" t="str">
            <v>352 - Total Organic Carbon (as Toluene)</v>
          </cell>
        </row>
        <row r="83">
          <cell r="C83" t="str">
            <v>244 - Total Particulates</v>
          </cell>
        </row>
        <row r="84">
          <cell r="C84" t="str">
            <v>350 - Undenatured botulinum toxin</v>
          </cell>
        </row>
        <row r="85">
          <cell r="C85" t="str">
            <v>236 - Vanadium (as V)</v>
          </cell>
        </row>
        <row r="86">
          <cell r="C86" t="str">
            <v>237 - Volatile organic compounds (as TOC)</v>
          </cell>
        </row>
        <row r="89">
          <cell r="C89" t="str">
            <v>301 - Acetate</v>
          </cell>
        </row>
        <row r="90">
          <cell r="C90" t="str">
            <v>203 - Acetic acid</v>
          </cell>
        </row>
        <row r="91">
          <cell r="C91" t="str">
            <v>361 - Acrylates</v>
          </cell>
        </row>
        <row r="92">
          <cell r="C92" t="str">
            <v>369 - Alkyl Phenol Ethoxylates</v>
          </cell>
        </row>
        <row r="93">
          <cell r="C93" t="str">
            <v>355 - Aluminium</v>
          </cell>
        </row>
        <row r="94">
          <cell r="C94" t="str">
            <v>204 - Amines</v>
          </cell>
        </row>
        <row r="95">
          <cell r="C95" t="str">
            <v>238 - Ammonia (as N)</v>
          </cell>
        </row>
        <row r="96">
          <cell r="C96" t="str">
            <v>205 - Antimony (as Sb)</v>
          </cell>
        </row>
        <row r="97">
          <cell r="C97" t="str">
            <v>373 - Barium</v>
          </cell>
        </row>
        <row r="98">
          <cell r="C98" t="str">
            <v>206 - Benzene &amp; toluene &amp; xylene (combined)</v>
          </cell>
        </row>
        <row r="99">
          <cell r="C99" t="str">
            <v>302 - Biocides</v>
          </cell>
        </row>
        <row r="100">
          <cell r="C100" t="str">
            <v>303 - BOD</v>
          </cell>
        </row>
        <row r="101">
          <cell r="C101" t="str">
            <v>374 - Boron</v>
          </cell>
        </row>
        <row r="102">
          <cell r="C102" t="str">
            <v>304 - Bromide</v>
          </cell>
        </row>
        <row r="103">
          <cell r="C103" t="str">
            <v>305 - Calcium</v>
          </cell>
        </row>
        <row r="104">
          <cell r="C104" t="str">
            <v>243 - cis-1,2-dichloroethene</v>
          </cell>
        </row>
        <row r="105">
          <cell r="C105" t="str">
            <v>356 - Cobalt</v>
          </cell>
        </row>
        <row r="106">
          <cell r="C106" t="str">
            <v>306 - COD</v>
          </cell>
        </row>
        <row r="107">
          <cell r="C107" t="str">
            <v>208 - Condenseable volatile organic compounds</v>
          </cell>
        </row>
        <row r="108">
          <cell r="C108" t="str">
            <v>308 - Detergents (as MBAS)</v>
          </cell>
        </row>
        <row r="109">
          <cell r="C109" t="str">
            <v>309 - Diesel range organics</v>
          </cell>
        </row>
        <row r="110">
          <cell r="C110" t="str">
            <v>310 - Dimethylester</v>
          </cell>
        </row>
        <row r="111">
          <cell r="C111" t="str">
            <v>245 - Dimethylsulphate</v>
          </cell>
        </row>
        <row r="112">
          <cell r="C112" t="str">
            <v>211 - Epichlorohydrin</v>
          </cell>
        </row>
        <row r="113">
          <cell r="C113" t="str">
            <v>314 - Fats, Oils and Greases</v>
          </cell>
        </row>
        <row r="114">
          <cell r="C114" t="str">
            <v>212 - Formaldehyde</v>
          </cell>
        </row>
        <row r="115">
          <cell r="C115" t="str">
            <v>315 - Formaldehyde</v>
          </cell>
        </row>
        <row r="116">
          <cell r="C116" t="str">
            <v>213 - Formic acid</v>
          </cell>
        </row>
        <row r="117">
          <cell r="C117" t="str">
            <v>316 - Hydrazine</v>
          </cell>
        </row>
        <row r="118">
          <cell r="C118" t="str">
            <v>366 - Hydrocarbons</v>
          </cell>
        </row>
        <row r="119">
          <cell r="C119" t="str">
            <v>214 - Hydrogen bromide</v>
          </cell>
        </row>
        <row r="120">
          <cell r="C120" t="str">
            <v>317 - Hydrogen peroxide</v>
          </cell>
        </row>
        <row r="121">
          <cell r="C121" t="str">
            <v>318 - Hydrogen sulphide</v>
          </cell>
        </row>
        <row r="122">
          <cell r="C122" t="str">
            <v>319 - Inorganic acids</v>
          </cell>
        </row>
        <row r="123">
          <cell r="C123" t="str">
            <v>357 - Iron</v>
          </cell>
        </row>
        <row r="124">
          <cell r="C124" t="str">
            <v>362 - Kjeldahl Nitrogen</v>
          </cell>
        </row>
        <row r="125">
          <cell r="C125" t="str">
            <v>320 - Magnesium</v>
          </cell>
        </row>
        <row r="126">
          <cell r="C126" t="str">
            <v>321 - Manganese (as Mn)</v>
          </cell>
        </row>
        <row r="127">
          <cell r="C127" t="str">
            <v>322 - MDI as NCO group</v>
          </cell>
        </row>
        <row r="128">
          <cell r="C128" t="str">
            <v>323 - Methanol</v>
          </cell>
        </row>
        <row r="129">
          <cell r="C129" t="str">
            <v>367 - Methyl Methacrylate</v>
          </cell>
        </row>
        <row r="130">
          <cell r="C130" t="str">
            <v>324 - Mineral oils</v>
          </cell>
        </row>
        <row r="131">
          <cell r="C131" t="str">
            <v>368 - Molybdenum</v>
          </cell>
        </row>
        <row r="132">
          <cell r="C132" t="str">
            <v>325 - Monochloramine</v>
          </cell>
        </row>
        <row r="133">
          <cell r="C133" t="str">
            <v>326 - n-hexene</v>
          </cell>
        </row>
        <row r="134">
          <cell r="C134" t="str">
            <v>327 - Nitrate (as N)</v>
          </cell>
        </row>
        <row r="135">
          <cell r="C135" t="str">
            <v>372 - Nitrite (as N)</v>
          </cell>
        </row>
        <row r="136">
          <cell r="C136" t="str">
            <v>328 - Non-purgeable organic compounds</v>
          </cell>
        </row>
        <row r="137">
          <cell r="C137" t="str">
            <v>329 - Octafluropentanol</v>
          </cell>
        </row>
        <row r="138">
          <cell r="C138" t="str">
            <v>330 - Organic solvents</v>
          </cell>
        </row>
        <row r="139">
          <cell r="C139" t="str">
            <v>331 - Organohalogens</v>
          </cell>
        </row>
        <row r="140">
          <cell r="C140" t="str">
            <v>332 - Ortho-phosphate (as PO4)</v>
          </cell>
        </row>
        <row r="141">
          <cell r="C141" t="str">
            <v>333 - Permethrin</v>
          </cell>
        </row>
        <row r="142">
          <cell r="C142" t="str">
            <v>334 - Pesticides</v>
          </cell>
        </row>
        <row r="143">
          <cell r="C143" t="str">
            <v>335 - Petrol range organics</v>
          </cell>
        </row>
        <row r="144">
          <cell r="C144" t="str">
            <v>337 - Pharmaceutical actives</v>
          </cell>
        </row>
        <row r="145">
          <cell r="C145" t="str">
            <v>338 - Potassium</v>
          </cell>
        </row>
        <row r="146">
          <cell r="C146" t="str">
            <v>339 - Preventol WB</v>
          </cell>
        </row>
        <row r="147">
          <cell r="C147" t="str">
            <v>370 - Selenium</v>
          </cell>
        </row>
        <row r="148">
          <cell r="C148" t="str">
            <v>340 - Semi-volatiles</v>
          </cell>
        </row>
        <row r="149">
          <cell r="C149" t="str">
            <v>354 - Silver</v>
          </cell>
        </row>
        <row r="150">
          <cell r="C150" t="str">
            <v>341 - Sodium</v>
          </cell>
        </row>
        <row r="151">
          <cell r="C151" t="str">
            <v>342 - Streptomycin</v>
          </cell>
        </row>
        <row r="152">
          <cell r="C152" t="str">
            <v>343 - Sulphate</v>
          </cell>
        </row>
        <row r="153">
          <cell r="C153" t="str">
            <v>353 - Sulphides</v>
          </cell>
        </row>
        <row r="154">
          <cell r="C154" t="str">
            <v>364 - Sulphites (as SO3)</v>
          </cell>
        </row>
        <row r="155">
          <cell r="C155" t="str">
            <v>240 - Suspended Solids</v>
          </cell>
        </row>
        <row r="156">
          <cell r="C156" t="str">
            <v>371 - Tellurium</v>
          </cell>
        </row>
        <row r="157">
          <cell r="C157" t="str">
            <v>358 - Tin</v>
          </cell>
        </row>
        <row r="158">
          <cell r="C158" t="str">
            <v>345 - Total acids</v>
          </cell>
        </row>
        <row r="159">
          <cell r="C159" t="str">
            <v>363 - Total Dissolved Solids</v>
          </cell>
        </row>
        <row r="160">
          <cell r="C160" t="str">
            <v>347 - Total heavy metals</v>
          </cell>
        </row>
        <row r="161">
          <cell r="C161" t="str">
            <v>351 - Total Organic Carbon (as C)</v>
          </cell>
        </row>
        <row r="162">
          <cell r="C162" t="str">
            <v>352 - Total Organic Carbon (as Toluene)</v>
          </cell>
        </row>
        <row r="163">
          <cell r="C163" t="str">
            <v>348 - Total petroleum hydrocarbons</v>
          </cell>
        </row>
        <row r="164">
          <cell r="C164" t="str">
            <v>350 - Undenatured botulinum toxin</v>
          </cell>
        </row>
        <row r="165">
          <cell r="C165" t="str">
            <v>237 - Volatile organic compounds (as TOC)</v>
          </cell>
        </row>
        <row r="168">
          <cell r="C168" t="str">
            <v>301 - Acetate</v>
          </cell>
        </row>
        <row r="169">
          <cell r="C169" t="str">
            <v>203 - Acetic acid</v>
          </cell>
        </row>
        <row r="170">
          <cell r="C170" t="str">
            <v>361 - Acrylates</v>
          </cell>
        </row>
        <row r="171">
          <cell r="C171" t="str">
            <v>369 - Alkyl Phenol Ethoxylates</v>
          </cell>
        </row>
        <row r="172">
          <cell r="C172" t="str">
            <v>355 - Aluminium</v>
          </cell>
        </row>
        <row r="173">
          <cell r="C173" t="str">
            <v>204 - Amines</v>
          </cell>
        </row>
        <row r="174">
          <cell r="C174" t="str">
            <v>238 - Ammonia (as N)</v>
          </cell>
        </row>
        <row r="175">
          <cell r="C175" t="str">
            <v>205 - Antimony (as Sb)</v>
          </cell>
        </row>
        <row r="176">
          <cell r="C176" t="str">
            <v>373 - Barium</v>
          </cell>
        </row>
        <row r="177">
          <cell r="C177" t="str">
            <v>206 - Benzene &amp; toluene &amp; xylene (combined)</v>
          </cell>
        </row>
        <row r="178">
          <cell r="C178" t="str">
            <v>302 - Biocides</v>
          </cell>
        </row>
        <row r="179">
          <cell r="C179" t="str">
            <v>303 - BOD</v>
          </cell>
        </row>
        <row r="180">
          <cell r="C180" t="str">
            <v>374 - Boron</v>
          </cell>
        </row>
        <row r="181">
          <cell r="C181" t="str">
            <v>304 - Bromide</v>
          </cell>
        </row>
        <row r="182">
          <cell r="C182" t="str">
            <v>305 - Calcium</v>
          </cell>
        </row>
        <row r="183">
          <cell r="C183" t="str">
            <v>356 - Cobalt</v>
          </cell>
        </row>
        <row r="184">
          <cell r="C184" t="str">
            <v>306 - COD</v>
          </cell>
        </row>
        <row r="185">
          <cell r="C185" t="str">
            <v>208 - Condenseable volatile organic compounds</v>
          </cell>
        </row>
        <row r="186">
          <cell r="C186" t="str">
            <v>308 - Detergents (as MBAS)</v>
          </cell>
        </row>
        <row r="187">
          <cell r="C187" t="str">
            <v>309 - Diesel range organics</v>
          </cell>
        </row>
        <row r="188">
          <cell r="C188" t="str">
            <v>310 - Dimethylester</v>
          </cell>
        </row>
        <row r="189">
          <cell r="C189" t="str">
            <v>245 - Dimethylsulphate</v>
          </cell>
        </row>
        <row r="190">
          <cell r="C190" t="str">
            <v>211 - Epichlorohydrin</v>
          </cell>
        </row>
        <row r="191">
          <cell r="C191" t="str">
            <v>314 - Fats, Oils and Greases</v>
          </cell>
        </row>
        <row r="192">
          <cell r="C192" t="str">
            <v>212 - Formaldehyde</v>
          </cell>
        </row>
        <row r="193">
          <cell r="C193" t="str">
            <v>315 - Formaldehyde</v>
          </cell>
        </row>
        <row r="194">
          <cell r="C194" t="str">
            <v>213 - Formic acid</v>
          </cell>
        </row>
        <row r="195">
          <cell r="C195" t="str">
            <v>316 - Hydrazine</v>
          </cell>
        </row>
        <row r="196">
          <cell r="C196" t="str">
            <v>366 - Hydrocarbons</v>
          </cell>
        </row>
        <row r="197">
          <cell r="C197" t="str">
            <v>214 - Hydrogen bromide</v>
          </cell>
        </row>
        <row r="198">
          <cell r="C198" t="str">
            <v>317 - Hydrogen peroxide</v>
          </cell>
        </row>
        <row r="199">
          <cell r="C199" t="str">
            <v>318 - Hydrogen sulphide</v>
          </cell>
        </row>
        <row r="200">
          <cell r="C200" t="str">
            <v>319 - Inorganic acids</v>
          </cell>
        </row>
        <row r="201">
          <cell r="C201" t="str">
            <v>357 - Iron</v>
          </cell>
        </row>
        <row r="202">
          <cell r="C202" t="str">
            <v>362 - Kjeldahl Nitrogen</v>
          </cell>
        </row>
        <row r="203">
          <cell r="C203" t="str">
            <v>320 - Magnesium</v>
          </cell>
        </row>
        <row r="204">
          <cell r="C204" t="str">
            <v>321 - Manganese (as Mn)</v>
          </cell>
        </row>
        <row r="205">
          <cell r="C205" t="str">
            <v>322 - MDI as NCO group</v>
          </cell>
        </row>
        <row r="206">
          <cell r="C206" t="str">
            <v>323 - Methanol</v>
          </cell>
        </row>
        <row r="207">
          <cell r="C207" t="str">
            <v>367 - Methyl Methacrylate</v>
          </cell>
        </row>
        <row r="208">
          <cell r="C208" t="str">
            <v>324 - Mineral oils</v>
          </cell>
        </row>
        <row r="209">
          <cell r="C209" t="str">
            <v>368 - Molybdenum</v>
          </cell>
        </row>
        <row r="210">
          <cell r="C210" t="str">
            <v>325 - Monochloramine</v>
          </cell>
        </row>
        <row r="211">
          <cell r="C211" t="str">
            <v>326 - n-hexene</v>
          </cell>
        </row>
        <row r="212">
          <cell r="C212" t="str">
            <v>327 - Nitrate (as N)</v>
          </cell>
        </row>
        <row r="213">
          <cell r="C213" t="str">
            <v>372 - Nitrite (as N)</v>
          </cell>
        </row>
        <row r="214">
          <cell r="C214" t="str">
            <v>328 - Non-purgeable organic compounds</v>
          </cell>
        </row>
        <row r="215">
          <cell r="C215" t="str">
            <v>329 - Octafluropentanol</v>
          </cell>
        </row>
        <row r="216">
          <cell r="C216" t="str">
            <v>330 - Organic solvents</v>
          </cell>
        </row>
        <row r="217">
          <cell r="C217" t="str">
            <v>331 - Organohalogens</v>
          </cell>
        </row>
        <row r="218">
          <cell r="C218" t="str">
            <v>332 - Ortho-phosphate (as PO4)</v>
          </cell>
        </row>
        <row r="219">
          <cell r="C219" t="str">
            <v>333 - Permethrin</v>
          </cell>
        </row>
        <row r="220">
          <cell r="C220" t="str">
            <v>334 - Pesticides</v>
          </cell>
        </row>
        <row r="221">
          <cell r="C221" t="str">
            <v>335 - Petrol range organics</v>
          </cell>
        </row>
        <row r="222">
          <cell r="C222" t="str">
            <v>337 - Pharmaceutical actives</v>
          </cell>
        </row>
        <row r="223">
          <cell r="C223" t="str">
            <v>338 - Potassium</v>
          </cell>
        </row>
        <row r="224">
          <cell r="C224" t="str">
            <v>339 - Preventol WB</v>
          </cell>
        </row>
        <row r="225">
          <cell r="C225" t="str">
            <v>370 - Selenium</v>
          </cell>
        </row>
        <row r="226">
          <cell r="C226" t="str">
            <v>340 - Semi-volatiles</v>
          </cell>
        </row>
        <row r="227">
          <cell r="C227" t="str">
            <v>354 - Silver</v>
          </cell>
        </row>
        <row r="228">
          <cell r="C228" t="str">
            <v>341 - Sodium</v>
          </cell>
        </row>
        <row r="229">
          <cell r="C229" t="str">
            <v>342 - Streptomycin</v>
          </cell>
        </row>
        <row r="230">
          <cell r="C230" t="str">
            <v>343 - Sulphate</v>
          </cell>
        </row>
        <row r="231">
          <cell r="C231" t="str">
            <v>353 - Sulphides</v>
          </cell>
        </row>
        <row r="232">
          <cell r="C232" t="str">
            <v>364 - Sulphites (as SO3)</v>
          </cell>
        </row>
        <row r="233">
          <cell r="C233" t="str">
            <v>240 - Suspended Solids</v>
          </cell>
        </row>
        <row r="234">
          <cell r="C234" t="str">
            <v>371 - Tellurium</v>
          </cell>
        </row>
        <row r="235">
          <cell r="C235" t="str">
            <v>358 - Tin</v>
          </cell>
        </row>
        <row r="236">
          <cell r="C236" t="str">
            <v>345 - Total acids</v>
          </cell>
        </row>
        <row r="237">
          <cell r="C237" t="str">
            <v>363 - Total Dissolved Solids</v>
          </cell>
        </row>
        <row r="238">
          <cell r="C238" t="str">
            <v>347 - Total heavy metals</v>
          </cell>
        </row>
        <row r="239">
          <cell r="C239" t="str">
            <v>351 - Total Organic Carbon (as C)</v>
          </cell>
        </row>
        <row r="240">
          <cell r="C240" t="str">
            <v>352 - Total Organic Carbon (as Toluene)</v>
          </cell>
        </row>
        <row r="241">
          <cell r="C241" t="str">
            <v>348 - Total petroleum hydrocarbons</v>
          </cell>
        </row>
        <row r="242">
          <cell r="C242" t="str">
            <v>350 - Undenatured botulinum toxin</v>
          </cell>
        </row>
        <row r="243">
          <cell r="C243" t="str">
            <v>237 - Volatile organic compounds (as TOC)</v>
          </cell>
        </row>
      </sheetData>
      <sheetData sheetId="10" refreshError="1"/>
      <sheetData sheetId="11" refreshError="1"/>
      <sheetData sheetId="12" refreshError="1"/>
      <sheetData sheetId="13">
        <row r="2">
          <cell r="A2" t="str">
            <v>M</v>
          </cell>
        </row>
        <row r="3">
          <cell r="A3" t="str">
            <v>C</v>
          </cell>
        </row>
        <row r="4">
          <cell r="A4" t="str">
            <v>E</v>
          </cell>
        </row>
        <row r="29">
          <cell r="A29" t="str">
            <v>Yes</v>
          </cell>
        </row>
        <row r="30">
          <cell r="A30" t="str">
            <v>No</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nviron.ie/en/Legislation/Environment/Water/FileDownLoad,20824,e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C:\Users\gleesons\AppData\Local\Microsoft\Windows\Users\byrnen\AppData\Documents%20and%20Settings\ryana\Local%20Settings\Documents%20and%20Settings\ryana\Local%20Settings\Temporary%20Internet%20Files\Content.Outlook\Documents%20and%20Settings\general\materials%20storage.pdf" TargetMode="External"/><Relationship Id="rId1" Type="http://schemas.openxmlformats.org/officeDocument/2006/relationships/hyperlink" Target="http://www.agriculture.gov.ie/media/migration/farmingschemesandpayments/farmbuildings/farmbuildingspecifications/pdfversions/S126.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file://C:\Users\gleesons\AppData\Local\Microsoft\Windows\Users\byrnen\AppData\Documents%20and%20Settings\ryana\Local%20Settings\Documents%20and%20Settings\ryana\Local%20Settings\Temporary%20Internet%20Files\Content.Outlook\pubs\water\drinking\privatewatersupplieshandbook\Section%202.pdf" TargetMode="External"/><Relationship Id="rId7" Type="http://schemas.openxmlformats.org/officeDocument/2006/relationships/printerSettings" Target="../printerSettings/printerSettings5.bin"/><Relationship Id="rId2" Type="http://schemas.openxmlformats.org/officeDocument/2006/relationships/hyperlink" Target="http://www.environ.ie/en/Legislation/Environment/Water/FileDownLoad,22163,en.pdf" TargetMode="External"/><Relationship Id="rId1" Type="http://schemas.openxmlformats.org/officeDocument/2006/relationships/hyperlink" Target="http://www.environ.ie/en/Legislation/Environment/Water/FileDownLoad,20824,en.pdf" TargetMode="External"/><Relationship Id="rId6" Type="http://schemas.openxmlformats.org/officeDocument/2006/relationships/hyperlink" Target="http://www.environ.ie/en/Legislation/Environment/Water/FileDownLoad,22163,en.pdf" TargetMode="External"/><Relationship Id="rId5" Type="http://schemas.openxmlformats.org/officeDocument/2006/relationships/hyperlink" Target="file://C:\Users\gleesons\AppData\Local\Microsoft\Windows\Users\byrnen\AppData\Documents%20and%20Settings\ryana\Local%20Settings\Documents%20and%20Settings\ryana\Local%20Settings\Temporary%20Internet%20Files\Content.Outlook\pubs\water\ground\epa_ground_water_guideline_values_interim_report.pdf" TargetMode="External"/><Relationship Id="rId4" Type="http://schemas.openxmlformats.org/officeDocument/2006/relationships/hyperlink" Target="file://C:\Users\gleesons\AppData\Local\Microsoft\Windows\Users\byrnen\AppData\Documents%20and%20Settings\ryana\Local%20Settings\Documents%20and%20Settings\ryana\Local%20Settings\Temporary%20Internet%20Files\Content.Outlook\pubs\water\drinking\publicwatersupplieshandbook\Section%202.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eai.ie/Your_Business/Large_Energy_Users/LIE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file:///C:\Users\gleesons\AppData\Local\Microsoft\Windows\Users\byrnen\AppData\Documents%20and%20Settings\ryana\Local%20Settings\Documents%20and%20Settings\ryana\Local%20Settings\Temporary%20Internet%20Files\Content.Outlook\Documents%20and%20Settings\licensee\Guidance%20to%20licensee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3"/>
  <sheetViews>
    <sheetView view="pageBreakPreview" zoomScaleNormal="80" zoomScaleSheetLayoutView="100" workbookViewId="0">
      <selection activeCell="G25" sqref="G25:N25"/>
    </sheetView>
  </sheetViews>
  <sheetFormatPr defaultRowHeight="15" x14ac:dyDescent="0.25"/>
  <cols>
    <col min="10" max="10" width="26.7109375" customWidth="1"/>
  </cols>
  <sheetData>
    <row r="1" spans="2:14" ht="15.75" x14ac:dyDescent="0.25">
      <c r="B1" s="154" t="s">
        <v>321</v>
      </c>
      <c r="C1" s="155"/>
      <c r="D1" s="155"/>
      <c r="E1" s="155"/>
      <c r="F1" s="155"/>
      <c r="G1" s="156"/>
      <c r="H1" s="157"/>
    </row>
    <row r="2" spans="2:14" x14ac:dyDescent="0.25">
      <c r="B2" s="165" t="s">
        <v>184</v>
      </c>
      <c r="C2" s="165"/>
      <c r="D2" s="165"/>
      <c r="E2" s="165"/>
      <c r="G2" s="166">
        <v>2012</v>
      </c>
      <c r="H2" s="167"/>
      <c r="I2" s="168"/>
    </row>
    <row r="3" spans="2:14" x14ac:dyDescent="0.25">
      <c r="B3" s="158" t="s">
        <v>169</v>
      </c>
      <c r="C3" s="158"/>
      <c r="D3" s="158"/>
      <c r="E3" s="158"/>
      <c r="G3" s="159"/>
      <c r="H3" s="160"/>
      <c r="I3" s="160"/>
      <c r="J3" s="161"/>
      <c r="K3" s="11"/>
      <c r="L3" s="11"/>
      <c r="M3" s="11"/>
      <c r="N3" s="11"/>
    </row>
    <row r="4" spans="2:14" x14ac:dyDescent="0.25">
      <c r="B4" s="158" t="s">
        <v>170</v>
      </c>
      <c r="C4" s="158"/>
      <c r="D4" s="158"/>
      <c r="E4" s="158"/>
      <c r="G4" s="162"/>
      <c r="H4" s="163"/>
      <c r="I4" s="163"/>
      <c r="J4" s="164"/>
      <c r="K4" s="11"/>
      <c r="L4" s="11"/>
      <c r="M4" s="11"/>
      <c r="N4" s="11"/>
    </row>
    <row r="5" spans="2:14" x14ac:dyDescent="0.25">
      <c r="B5" s="158" t="s">
        <v>171</v>
      </c>
      <c r="C5" s="158"/>
      <c r="D5" s="158"/>
      <c r="E5" s="158"/>
      <c r="G5" s="162"/>
      <c r="H5" s="163"/>
      <c r="I5" s="163"/>
      <c r="J5" s="164"/>
      <c r="K5" s="11"/>
      <c r="L5" s="11"/>
      <c r="M5" s="11"/>
      <c r="N5" s="11"/>
    </row>
    <row r="6" spans="2:14" x14ac:dyDescent="0.25">
      <c r="B6" s="158" t="s">
        <v>172</v>
      </c>
      <c r="C6" s="158"/>
      <c r="D6" s="158"/>
      <c r="E6" s="158"/>
      <c r="G6" s="162"/>
      <c r="H6" s="163"/>
      <c r="I6" s="163"/>
      <c r="J6" s="164"/>
      <c r="K6" s="11"/>
      <c r="L6" s="11"/>
      <c r="M6" s="11"/>
      <c r="N6" s="11"/>
    </row>
    <row r="7" spans="2:14" x14ac:dyDescent="0.25">
      <c r="B7" s="158" t="s">
        <v>173</v>
      </c>
      <c r="C7" s="158"/>
      <c r="D7" s="158"/>
      <c r="E7" s="158"/>
      <c r="G7" s="162"/>
      <c r="H7" s="163"/>
      <c r="I7" s="163"/>
      <c r="J7" s="164"/>
      <c r="K7" s="11"/>
      <c r="L7" s="11"/>
      <c r="M7" s="11"/>
      <c r="N7" s="11"/>
    </row>
    <row r="8" spans="2:14" x14ac:dyDescent="0.25">
      <c r="B8" s="158" t="s">
        <v>174</v>
      </c>
      <c r="C8" s="158"/>
      <c r="D8" s="158"/>
      <c r="E8" s="158"/>
      <c r="G8" s="145"/>
      <c r="H8" s="146"/>
      <c r="I8" s="146"/>
      <c r="J8" s="147"/>
      <c r="K8" s="11"/>
      <c r="L8" s="11"/>
      <c r="M8" s="11"/>
      <c r="N8" s="11"/>
    </row>
    <row r="9" spans="2:14" ht="15" customHeight="1" x14ac:dyDescent="0.25">
      <c r="B9" s="179" t="s">
        <v>175</v>
      </c>
      <c r="C9" s="179"/>
      <c r="D9" s="179"/>
      <c r="E9" s="179"/>
      <c r="G9" s="145"/>
      <c r="H9" s="146"/>
      <c r="I9" s="146"/>
      <c r="J9" s="146"/>
      <c r="K9" s="146"/>
      <c r="L9" s="146"/>
      <c r="M9" s="146"/>
      <c r="N9" s="147"/>
    </row>
    <row r="10" spans="2:14" ht="15" customHeight="1" x14ac:dyDescent="0.25">
      <c r="B10" s="179"/>
      <c r="C10" s="179"/>
      <c r="D10" s="179"/>
      <c r="E10" s="179"/>
      <c r="G10" s="148"/>
      <c r="H10" s="149"/>
      <c r="I10" s="149"/>
      <c r="J10" s="149"/>
      <c r="K10" s="149"/>
      <c r="L10" s="149"/>
      <c r="M10" s="149"/>
      <c r="N10" s="150"/>
    </row>
    <row r="11" spans="2:14" x14ac:dyDescent="0.25">
      <c r="B11" s="179"/>
      <c r="C11" s="179"/>
      <c r="D11" s="179"/>
      <c r="E11" s="179"/>
      <c r="G11" s="148"/>
      <c r="H11" s="149"/>
      <c r="I11" s="149"/>
      <c r="J11" s="149"/>
      <c r="K11" s="149"/>
      <c r="L11" s="149"/>
      <c r="M11" s="149"/>
      <c r="N11" s="150"/>
    </row>
    <row r="12" spans="2:14" x14ac:dyDescent="0.25">
      <c r="B12" s="179"/>
      <c r="C12" s="179"/>
      <c r="D12" s="179"/>
      <c r="E12" s="179"/>
      <c r="G12" s="148"/>
      <c r="H12" s="149"/>
      <c r="I12" s="149"/>
      <c r="J12" s="149"/>
      <c r="K12" s="149"/>
      <c r="L12" s="149"/>
      <c r="M12" s="149"/>
      <c r="N12" s="150"/>
    </row>
    <row r="13" spans="2:14" x14ac:dyDescent="0.25">
      <c r="B13" s="179"/>
      <c r="C13" s="179"/>
      <c r="D13" s="179"/>
      <c r="E13" s="179"/>
      <c r="G13" s="148"/>
      <c r="H13" s="149"/>
      <c r="I13" s="149"/>
      <c r="J13" s="149"/>
      <c r="K13" s="149"/>
      <c r="L13" s="149"/>
      <c r="M13" s="149"/>
      <c r="N13" s="150"/>
    </row>
    <row r="14" spans="2:14" x14ac:dyDescent="0.25">
      <c r="B14" s="179"/>
      <c r="C14" s="179"/>
      <c r="D14" s="179"/>
      <c r="E14" s="179"/>
      <c r="G14" s="148"/>
      <c r="H14" s="149"/>
      <c r="I14" s="149"/>
      <c r="J14" s="149"/>
      <c r="K14" s="149"/>
      <c r="L14" s="149"/>
      <c r="M14" s="149"/>
      <c r="N14" s="150"/>
    </row>
    <row r="15" spans="2:14" x14ac:dyDescent="0.25">
      <c r="B15" s="179"/>
      <c r="C15" s="179"/>
      <c r="D15" s="179"/>
      <c r="E15" s="179"/>
      <c r="G15" s="148"/>
      <c r="H15" s="149"/>
      <c r="I15" s="149"/>
      <c r="J15" s="149"/>
      <c r="K15" s="149"/>
      <c r="L15" s="149"/>
      <c r="M15" s="149"/>
      <c r="N15" s="150"/>
    </row>
    <row r="16" spans="2:14" x14ac:dyDescent="0.25">
      <c r="B16" s="179"/>
      <c r="C16" s="179"/>
      <c r="D16" s="179"/>
      <c r="E16" s="179"/>
      <c r="G16" s="148"/>
      <c r="H16" s="149"/>
      <c r="I16" s="149"/>
      <c r="J16" s="149"/>
      <c r="K16" s="149"/>
      <c r="L16" s="149"/>
      <c r="M16" s="149"/>
      <c r="N16" s="150"/>
    </row>
    <row r="17" spans="2:14" x14ac:dyDescent="0.25">
      <c r="B17" s="179"/>
      <c r="C17" s="179"/>
      <c r="D17" s="179"/>
      <c r="E17" s="179"/>
      <c r="G17" s="148"/>
      <c r="H17" s="149"/>
      <c r="I17" s="149"/>
      <c r="J17" s="149"/>
      <c r="K17" s="149"/>
      <c r="L17" s="149"/>
      <c r="M17" s="149"/>
      <c r="N17" s="150"/>
    </row>
    <row r="18" spans="2:14" x14ac:dyDescent="0.25">
      <c r="B18" s="179"/>
      <c r="C18" s="179"/>
      <c r="D18" s="179"/>
      <c r="E18" s="179"/>
      <c r="G18" s="148"/>
      <c r="H18" s="149"/>
      <c r="I18" s="149"/>
      <c r="J18" s="149"/>
      <c r="K18" s="149"/>
      <c r="L18" s="149"/>
      <c r="M18" s="149"/>
      <c r="N18" s="150"/>
    </row>
    <row r="19" spans="2:14" x14ac:dyDescent="0.25">
      <c r="B19" s="179"/>
      <c r="C19" s="179"/>
      <c r="D19" s="179"/>
      <c r="E19" s="179"/>
      <c r="G19" s="148"/>
      <c r="H19" s="149"/>
      <c r="I19" s="149"/>
      <c r="J19" s="149"/>
      <c r="K19" s="149"/>
      <c r="L19" s="149"/>
      <c r="M19" s="149"/>
      <c r="N19" s="150"/>
    </row>
    <row r="20" spans="2:14" x14ac:dyDescent="0.25">
      <c r="B20" s="179"/>
      <c r="C20" s="179"/>
      <c r="D20" s="179"/>
      <c r="E20" s="179"/>
      <c r="G20" s="148"/>
      <c r="H20" s="149"/>
      <c r="I20" s="149"/>
      <c r="J20" s="149"/>
      <c r="K20" s="149"/>
      <c r="L20" s="149"/>
      <c r="M20" s="149"/>
      <c r="N20" s="150"/>
    </row>
    <row r="21" spans="2:14" x14ac:dyDescent="0.25">
      <c r="B21" s="179"/>
      <c r="C21" s="179"/>
      <c r="D21" s="179"/>
      <c r="E21" s="179"/>
      <c r="G21" s="148"/>
      <c r="H21" s="149"/>
      <c r="I21" s="149"/>
      <c r="J21" s="149"/>
      <c r="K21" s="149"/>
      <c r="L21" s="149"/>
      <c r="M21" s="149"/>
      <c r="N21" s="150"/>
    </row>
    <row r="22" spans="2:14" x14ac:dyDescent="0.25">
      <c r="B22" s="179"/>
      <c r="C22" s="179"/>
      <c r="D22" s="179"/>
      <c r="E22" s="179"/>
      <c r="G22" s="148"/>
      <c r="H22" s="149"/>
      <c r="I22" s="149"/>
      <c r="J22" s="149"/>
      <c r="K22" s="149"/>
      <c r="L22" s="149"/>
      <c r="M22" s="149"/>
      <c r="N22" s="150"/>
    </row>
    <row r="23" spans="2:14" x14ac:dyDescent="0.25">
      <c r="B23" s="179"/>
      <c r="C23" s="179"/>
      <c r="D23" s="179"/>
      <c r="E23" s="179"/>
      <c r="G23" s="151"/>
      <c r="H23" s="152"/>
      <c r="I23" s="152"/>
      <c r="J23" s="152"/>
      <c r="K23" s="152"/>
      <c r="L23" s="152"/>
      <c r="M23" s="152"/>
      <c r="N23" s="153"/>
    </row>
    <row r="24" spans="2:14" ht="105" customHeight="1" x14ac:dyDescent="0.25">
      <c r="B24" s="144" t="s">
        <v>309</v>
      </c>
      <c r="C24" s="144"/>
      <c r="D24" s="144"/>
      <c r="E24" s="144"/>
      <c r="G24" s="143"/>
      <c r="H24" s="143"/>
      <c r="I24" s="143"/>
      <c r="J24" s="143"/>
      <c r="K24" s="143"/>
      <c r="L24" s="143"/>
      <c r="M24" s="143"/>
      <c r="N24" s="143"/>
    </row>
    <row r="25" spans="2:14" ht="34.5" customHeight="1" x14ac:dyDescent="0.25">
      <c r="B25" s="144" t="s">
        <v>307</v>
      </c>
      <c r="C25" s="144"/>
      <c r="D25" s="144"/>
      <c r="E25" s="144"/>
      <c r="G25" s="143"/>
      <c r="H25" s="143"/>
      <c r="I25" s="143"/>
      <c r="J25" s="143"/>
      <c r="K25" s="143"/>
      <c r="L25" s="143"/>
      <c r="M25" s="143"/>
      <c r="N25" s="143"/>
    </row>
    <row r="26" spans="2:14" ht="41.25" customHeight="1" x14ac:dyDescent="0.25">
      <c r="B26" s="144" t="s">
        <v>308</v>
      </c>
      <c r="C26" s="144"/>
      <c r="D26" s="144"/>
      <c r="E26" s="144"/>
      <c r="G26" s="143"/>
      <c r="H26" s="143"/>
      <c r="I26" s="143"/>
      <c r="J26" s="143"/>
      <c r="K26" s="143"/>
      <c r="L26" s="143"/>
      <c r="M26" s="143"/>
      <c r="N26" s="143"/>
    </row>
    <row r="27" spans="2:14" ht="15.75" x14ac:dyDescent="0.25">
      <c r="B27" s="177" t="s">
        <v>176</v>
      </c>
      <c r="C27" s="177"/>
      <c r="D27" s="177"/>
    </row>
    <row r="28" spans="2:14" ht="29.25" customHeight="1" x14ac:dyDescent="0.25">
      <c r="B28" s="178" t="s">
        <v>177</v>
      </c>
      <c r="C28" s="178"/>
      <c r="D28" s="178"/>
      <c r="E28" s="178"/>
      <c r="F28" s="178"/>
      <c r="G28" s="178"/>
      <c r="H28" s="178"/>
      <c r="I28" s="178"/>
      <c r="J28" s="178"/>
    </row>
    <row r="29" spans="2:14" x14ac:dyDescent="0.25">
      <c r="B29" s="173" t="s">
        <v>178</v>
      </c>
      <c r="C29" s="174"/>
      <c r="D29" s="174"/>
      <c r="E29" s="75"/>
      <c r="F29" s="75"/>
      <c r="G29" s="174" t="s">
        <v>179</v>
      </c>
      <c r="H29" s="174"/>
      <c r="I29" s="175"/>
    </row>
    <row r="30" spans="2:14" ht="15.75" customHeight="1" x14ac:dyDescent="0.25">
      <c r="B30" s="169"/>
      <c r="C30" s="170"/>
      <c r="D30" s="170"/>
      <c r="E30" s="8"/>
      <c r="F30" s="8"/>
      <c r="G30" s="170"/>
      <c r="H30" s="170"/>
      <c r="I30" s="176"/>
    </row>
    <row r="31" spans="2:14" ht="15.75" x14ac:dyDescent="0.25">
      <c r="B31" s="169" t="s">
        <v>180</v>
      </c>
      <c r="C31" s="170"/>
      <c r="D31" s="170"/>
      <c r="E31" s="8"/>
      <c r="F31" s="8"/>
      <c r="G31" s="8"/>
      <c r="H31" s="76" t="s">
        <v>13</v>
      </c>
      <c r="I31" s="77"/>
    </row>
    <row r="32" spans="2:14" ht="15.75" x14ac:dyDescent="0.25">
      <c r="B32" s="169" t="s">
        <v>322</v>
      </c>
      <c r="C32" s="170"/>
      <c r="D32" s="170"/>
      <c r="E32" s="8"/>
      <c r="F32" s="8"/>
      <c r="G32" s="8"/>
      <c r="H32" s="8"/>
      <c r="I32" s="77"/>
    </row>
    <row r="33" spans="2:9" ht="29.25" customHeight="1" x14ac:dyDescent="0.25">
      <c r="B33" s="171" t="s">
        <v>181</v>
      </c>
      <c r="C33" s="172"/>
      <c r="D33" s="172"/>
      <c r="E33" s="78"/>
      <c r="F33" s="78"/>
      <c r="G33" s="78"/>
      <c r="H33" s="78"/>
      <c r="I33" s="79"/>
    </row>
  </sheetData>
  <mergeCells count="30">
    <mergeCell ref="B32:D32"/>
    <mergeCell ref="B33:D33"/>
    <mergeCell ref="B5:E5"/>
    <mergeCell ref="G5:J5"/>
    <mergeCell ref="B29:D30"/>
    <mergeCell ref="G29:I30"/>
    <mergeCell ref="B31:D31"/>
    <mergeCell ref="B27:D27"/>
    <mergeCell ref="B28:J28"/>
    <mergeCell ref="B6:E6"/>
    <mergeCell ref="G6:J6"/>
    <mergeCell ref="B7:E7"/>
    <mergeCell ref="G7:J7"/>
    <mergeCell ref="B8:E8"/>
    <mergeCell ref="G8:J8"/>
    <mergeCell ref="B9:E23"/>
    <mergeCell ref="G9:N23"/>
    <mergeCell ref="B1:H1"/>
    <mergeCell ref="B3:E3"/>
    <mergeCell ref="G3:J3"/>
    <mergeCell ref="B4:E4"/>
    <mergeCell ref="G4:J4"/>
    <mergeCell ref="B2:E2"/>
    <mergeCell ref="G2:I2"/>
    <mergeCell ref="G24:N24"/>
    <mergeCell ref="B24:E24"/>
    <mergeCell ref="B26:E26"/>
    <mergeCell ref="B25:E25"/>
    <mergeCell ref="G25:N25"/>
    <mergeCell ref="G26:N26"/>
  </mergeCell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2"/>
  <sheetViews>
    <sheetView view="pageBreakPreview" zoomScale="90" zoomScaleNormal="80" zoomScaleSheetLayoutView="90" workbookViewId="0">
      <selection activeCell="H1" sqref="H1:I1"/>
    </sheetView>
  </sheetViews>
  <sheetFormatPr defaultRowHeight="15" x14ac:dyDescent="0.25"/>
  <cols>
    <col min="1" max="1" width="4.85546875" customWidth="1"/>
    <col min="2" max="2" width="12.140625" customWidth="1"/>
    <col min="3" max="3" width="14.85546875" customWidth="1"/>
    <col min="4" max="4" width="19.140625" customWidth="1"/>
    <col min="5" max="5" width="10.7109375" customWidth="1"/>
    <col min="6" max="6" width="22.7109375" customWidth="1"/>
    <col min="7" max="7" width="20.85546875" customWidth="1"/>
    <col min="8" max="9" width="17.140625" customWidth="1"/>
    <col min="10" max="10" width="13.5703125" customWidth="1"/>
    <col min="11" max="11" width="15.28515625" customWidth="1"/>
    <col min="12" max="12" width="11.5703125" customWidth="1"/>
  </cols>
  <sheetData>
    <row r="1" spans="1:16" ht="18.75" x14ac:dyDescent="0.3">
      <c r="B1" s="81" t="s">
        <v>206</v>
      </c>
      <c r="C1" s="82"/>
      <c r="D1" s="82"/>
      <c r="E1" s="82"/>
      <c r="F1" s="82"/>
      <c r="G1" s="82" t="s">
        <v>182</v>
      </c>
      <c r="H1" s="180">
        <f>'Facility Summary Information'!$G$3</f>
        <v>0</v>
      </c>
      <c r="I1" s="180"/>
      <c r="J1" s="82" t="s">
        <v>183</v>
      </c>
      <c r="K1" s="83">
        <f>'Facility Summary Information'!$G$2</f>
        <v>2012</v>
      </c>
      <c r="L1" s="84"/>
      <c r="M1" s="50"/>
    </row>
    <row r="2" spans="1:16" hidden="1" x14ac:dyDescent="0.25">
      <c r="B2" s="51" t="s">
        <v>23</v>
      </c>
      <c r="C2" s="51" t="s">
        <v>25</v>
      </c>
      <c r="D2" s="51" t="s">
        <v>238</v>
      </c>
      <c r="E2" s="51" t="s">
        <v>239</v>
      </c>
      <c r="F2" t="s">
        <v>207</v>
      </c>
      <c r="G2" t="s">
        <v>208</v>
      </c>
      <c r="H2" t="s">
        <v>209</v>
      </c>
      <c r="I2" t="s">
        <v>210</v>
      </c>
      <c r="J2" t="s">
        <v>211</v>
      </c>
      <c r="K2" t="s">
        <v>212</v>
      </c>
      <c r="L2" t="s">
        <v>213</v>
      </c>
      <c r="M2" t="s">
        <v>214</v>
      </c>
      <c r="N2" t="s">
        <v>215</v>
      </c>
    </row>
    <row r="3" spans="1:16" hidden="1" x14ac:dyDescent="0.25">
      <c r="B3" s="106" t="s">
        <v>231</v>
      </c>
      <c r="C3" s="107" t="s">
        <v>232</v>
      </c>
      <c r="D3" s="107" t="s">
        <v>233</v>
      </c>
      <c r="E3" s="107" t="s">
        <v>234</v>
      </c>
      <c r="F3" s="107" t="s">
        <v>235</v>
      </c>
      <c r="G3" s="108" t="s">
        <v>236</v>
      </c>
      <c r="H3" s="109" t="s">
        <v>237</v>
      </c>
      <c r="J3" t="s">
        <v>302</v>
      </c>
      <c r="K3" t="s">
        <v>303</v>
      </c>
    </row>
    <row r="4" spans="1:16" hidden="1" x14ac:dyDescent="0.25">
      <c r="B4" t="s">
        <v>217</v>
      </c>
      <c r="C4" t="s">
        <v>218</v>
      </c>
      <c r="D4" s="105" t="s">
        <v>219</v>
      </c>
      <c r="E4" t="s">
        <v>220</v>
      </c>
      <c r="F4" t="s">
        <v>221</v>
      </c>
      <c r="G4" t="s">
        <v>222</v>
      </c>
      <c r="H4" t="s">
        <v>223</v>
      </c>
      <c r="I4" s="105" t="s">
        <v>224</v>
      </c>
      <c r="J4" s="105" t="s">
        <v>225</v>
      </c>
      <c r="K4" t="s">
        <v>226</v>
      </c>
      <c r="L4" t="s">
        <v>227</v>
      </c>
      <c r="M4" t="s">
        <v>228</v>
      </c>
      <c r="N4" t="s">
        <v>229</v>
      </c>
      <c r="O4" t="s">
        <v>216</v>
      </c>
      <c r="P4" t="s">
        <v>230</v>
      </c>
    </row>
    <row r="5" spans="1:16" x14ac:dyDescent="0.25">
      <c r="B5" s="181" t="s">
        <v>185</v>
      </c>
      <c r="C5" s="182"/>
      <c r="D5" s="182"/>
      <c r="E5" s="183"/>
      <c r="F5" s="10" t="s">
        <v>240</v>
      </c>
    </row>
    <row r="6" spans="1:16" x14ac:dyDescent="0.25">
      <c r="B6" s="10"/>
      <c r="J6" s="62" t="s">
        <v>62</v>
      </c>
      <c r="K6" s="62"/>
      <c r="L6" s="62"/>
    </row>
    <row r="7" spans="1:16" ht="69" customHeight="1" x14ac:dyDescent="0.25">
      <c r="A7" s="136">
        <v>1</v>
      </c>
      <c r="B7" s="188" t="s">
        <v>186</v>
      </c>
      <c r="C7" s="188"/>
      <c r="D7" s="188"/>
      <c r="E7" s="188"/>
      <c r="F7" s="188"/>
      <c r="G7" s="188"/>
      <c r="H7" s="189"/>
      <c r="I7" s="74" t="s">
        <v>2</v>
      </c>
      <c r="J7" s="192"/>
      <c r="K7" s="193"/>
      <c r="L7" s="194"/>
    </row>
    <row r="8" spans="1:16" ht="19.5" customHeight="1" x14ac:dyDescent="0.25">
      <c r="A8" s="57"/>
      <c r="B8" s="61"/>
      <c r="C8" s="61"/>
      <c r="D8" s="61"/>
      <c r="E8" s="61"/>
      <c r="F8" s="61"/>
      <c r="G8" s="61"/>
      <c r="H8" s="61"/>
      <c r="J8" s="122"/>
      <c r="K8" s="122"/>
      <c r="L8" s="122"/>
    </row>
    <row r="9" spans="1:16" ht="18.75" customHeight="1" x14ac:dyDescent="0.25">
      <c r="A9" s="57"/>
      <c r="B9" s="195" t="s">
        <v>190</v>
      </c>
      <c r="C9" s="195"/>
      <c r="D9" s="195"/>
      <c r="E9" s="195"/>
      <c r="F9" s="195"/>
      <c r="G9" s="195"/>
      <c r="H9" s="195"/>
      <c r="I9" s="195"/>
      <c r="J9" s="195"/>
      <c r="L9" s="2"/>
    </row>
    <row r="10" spans="1:16" ht="31.5" x14ac:dyDescent="0.25">
      <c r="A10" s="52"/>
      <c r="B10" s="53" t="s">
        <v>160</v>
      </c>
      <c r="C10" s="53" t="s">
        <v>161</v>
      </c>
      <c r="D10" s="185" t="s">
        <v>162</v>
      </c>
      <c r="E10" s="187"/>
      <c r="F10" s="187"/>
      <c r="G10" s="186"/>
      <c r="H10" s="58" t="s">
        <v>163</v>
      </c>
      <c r="I10" s="185" t="s">
        <v>164</v>
      </c>
      <c r="J10" s="186"/>
      <c r="K10" s="185" t="s">
        <v>46</v>
      </c>
      <c r="L10" s="186"/>
    </row>
    <row r="11" spans="1:16" ht="15.75" x14ac:dyDescent="0.25">
      <c r="A11" s="52"/>
      <c r="B11" s="59"/>
      <c r="C11" s="59"/>
      <c r="D11" s="162"/>
      <c r="E11" s="163"/>
      <c r="F11" s="163"/>
      <c r="G11" s="164"/>
      <c r="H11" s="60" t="s">
        <v>2</v>
      </c>
      <c r="I11" s="162"/>
      <c r="J11" s="164"/>
      <c r="K11" s="162"/>
      <c r="L11" s="164"/>
    </row>
    <row r="12" spans="1:16" ht="15.75" x14ac:dyDescent="0.25">
      <c r="A12" s="52"/>
      <c r="B12" s="59"/>
      <c r="C12" s="59"/>
      <c r="D12" s="162"/>
      <c r="E12" s="163"/>
      <c r="F12" s="163"/>
      <c r="G12" s="164"/>
      <c r="H12" s="60" t="s">
        <v>2</v>
      </c>
      <c r="I12" s="162"/>
      <c r="J12" s="164"/>
      <c r="K12" s="162"/>
      <c r="L12" s="164"/>
    </row>
    <row r="13" spans="1:16" ht="15.75" x14ac:dyDescent="0.25">
      <c r="A13" s="52"/>
      <c r="B13" s="61"/>
      <c r="C13" s="61"/>
      <c r="D13" s="62"/>
      <c r="E13" s="63"/>
      <c r="L13" s="2"/>
    </row>
    <row r="14" spans="1:16" ht="38.25" customHeight="1" x14ac:dyDescent="0.25">
      <c r="A14" s="137">
        <v>2</v>
      </c>
      <c r="B14" s="184" t="s">
        <v>202</v>
      </c>
      <c r="C14" s="184"/>
      <c r="D14" s="184"/>
      <c r="E14" s="184"/>
      <c r="F14" s="184"/>
      <c r="G14" s="45"/>
      <c r="H14" s="80" t="s">
        <v>2</v>
      </c>
      <c r="I14" s="191"/>
      <c r="J14" s="191"/>
      <c r="K14" s="191"/>
      <c r="L14" s="2"/>
    </row>
    <row r="15" spans="1:16" ht="15.75" customHeight="1" x14ac:dyDescent="0.25">
      <c r="A15" s="46">
        <v>3</v>
      </c>
      <c r="B15" s="45" t="s">
        <v>187</v>
      </c>
      <c r="C15" s="45"/>
      <c r="D15" s="45"/>
      <c r="E15" s="45"/>
      <c r="F15" s="45"/>
      <c r="G15" s="45"/>
      <c r="H15" s="36"/>
      <c r="I15" s="191"/>
      <c r="J15" s="191"/>
      <c r="K15" s="191"/>
    </row>
    <row r="16" spans="1:16" ht="22.5" customHeight="1" x14ac:dyDescent="0.25">
      <c r="A16" s="8"/>
      <c r="B16" s="8"/>
      <c r="C16" s="8"/>
      <c r="D16" s="8"/>
      <c r="E16" s="8"/>
      <c r="F16" s="8"/>
      <c r="G16" s="8"/>
      <c r="H16" s="8"/>
    </row>
    <row r="17" spans="1:13" ht="12.75" customHeight="1" x14ac:dyDescent="0.25">
      <c r="A17" s="8"/>
      <c r="B17" s="8"/>
      <c r="C17" s="8"/>
      <c r="D17" s="8"/>
      <c r="E17" s="8"/>
      <c r="F17" s="8"/>
      <c r="G17" s="8"/>
      <c r="H17" s="8"/>
    </row>
    <row r="18" spans="1:13" ht="31.5" customHeight="1" x14ac:dyDescent="0.3">
      <c r="B18" s="64" t="s">
        <v>284</v>
      </c>
      <c r="G18" s="27" t="s">
        <v>55</v>
      </c>
      <c r="H18" s="201" t="s">
        <v>285</v>
      </c>
      <c r="I18" s="202"/>
      <c r="J18" s="202"/>
      <c r="K18" s="203"/>
      <c r="L18" s="13"/>
      <c r="M18" s="13"/>
    </row>
    <row r="19" spans="1:13" ht="45" customHeight="1" x14ac:dyDescent="0.25">
      <c r="B19" s="65" t="s">
        <v>165</v>
      </c>
      <c r="C19" s="66" t="s">
        <v>167</v>
      </c>
      <c r="D19" s="67" t="s">
        <v>168</v>
      </c>
      <c r="E19" s="66" t="s">
        <v>20</v>
      </c>
      <c r="F19" s="65" t="s">
        <v>158</v>
      </c>
      <c r="G19" s="65" t="s">
        <v>46</v>
      </c>
      <c r="H19" s="125" t="s">
        <v>162</v>
      </c>
      <c r="I19" s="126"/>
      <c r="J19" s="204" t="s">
        <v>164</v>
      </c>
      <c r="K19" s="205"/>
    </row>
    <row r="20" spans="1:13" ht="15" customHeight="1" x14ac:dyDescent="0.25">
      <c r="A20" s="70"/>
      <c r="B20" s="54"/>
      <c r="C20" s="55" t="s">
        <v>2</v>
      </c>
      <c r="D20" s="72"/>
      <c r="E20" s="56"/>
      <c r="F20" s="55" t="s">
        <v>2</v>
      </c>
      <c r="G20" s="36"/>
      <c r="H20" s="123"/>
      <c r="I20" s="124"/>
      <c r="J20" s="162"/>
      <c r="K20" s="164"/>
    </row>
    <row r="21" spans="1:13" x14ac:dyDescent="0.25">
      <c r="A21" s="70"/>
      <c r="B21" s="54"/>
      <c r="C21" s="55" t="s">
        <v>2</v>
      </c>
      <c r="D21" s="72"/>
      <c r="E21" s="56"/>
      <c r="F21" s="55" t="s">
        <v>2</v>
      </c>
      <c r="G21" s="36"/>
      <c r="H21" s="162"/>
      <c r="I21" s="164"/>
      <c r="J21" s="196"/>
      <c r="K21" s="196"/>
    </row>
    <row r="22" spans="1:13" x14ac:dyDescent="0.25">
      <c r="A22" s="70"/>
      <c r="B22" s="54"/>
      <c r="C22" s="55" t="s">
        <v>2</v>
      </c>
      <c r="D22" s="54"/>
      <c r="E22" s="56"/>
      <c r="F22" s="55" t="s">
        <v>2</v>
      </c>
      <c r="G22" s="36"/>
      <c r="H22" s="197"/>
      <c r="I22" s="198"/>
      <c r="J22" s="199"/>
      <c r="K22" s="200"/>
    </row>
    <row r="24" spans="1:13" x14ac:dyDescent="0.25">
      <c r="B24" s="13"/>
      <c r="L24" s="13"/>
      <c r="M24" s="13"/>
    </row>
    <row r="25" spans="1:13" ht="38.25" customHeight="1" x14ac:dyDescent="0.25">
      <c r="A25" s="137">
        <v>4</v>
      </c>
      <c r="B25" s="184" t="s">
        <v>205</v>
      </c>
      <c r="C25" s="184"/>
      <c r="D25" s="184"/>
      <c r="E25" s="184"/>
      <c r="F25" s="184"/>
      <c r="G25" s="45"/>
      <c r="H25" s="80" t="s">
        <v>2</v>
      </c>
      <c r="I25" s="192"/>
      <c r="J25" s="193"/>
      <c r="K25" s="194"/>
      <c r="L25" s="2"/>
    </row>
    <row r="26" spans="1:13" ht="28.5" customHeight="1" x14ac:dyDescent="0.3">
      <c r="B26" s="64" t="s">
        <v>201</v>
      </c>
    </row>
    <row r="27" spans="1:13" ht="47.25" x14ac:dyDescent="0.25">
      <c r="B27" s="65" t="s">
        <v>165</v>
      </c>
      <c r="C27" s="65" t="s">
        <v>166</v>
      </c>
      <c r="D27" s="66" t="s">
        <v>167</v>
      </c>
      <c r="E27" s="67" t="s">
        <v>168</v>
      </c>
      <c r="F27" s="68" t="s">
        <v>188</v>
      </c>
      <c r="G27" s="69" t="s">
        <v>157</v>
      </c>
      <c r="H27" s="66" t="s">
        <v>20</v>
      </c>
      <c r="I27" s="65" t="s">
        <v>158</v>
      </c>
      <c r="J27" s="65" t="s">
        <v>159</v>
      </c>
      <c r="K27" s="65" t="s">
        <v>46</v>
      </c>
    </row>
    <row r="28" spans="1:13" x14ac:dyDescent="0.25">
      <c r="B28" s="54"/>
      <c r="C28" s="71" t="s">
        <v>2</v>
      </c>
      <c r="D28" s="55" t="s">
        <v>2</v>
      </c>
      <c r="E28" s="72"/>
      <c r="F28" s="73"/>
      <c r="G28" s="55" t="s">
        <v>2</v>
      </c>
      <c r="H28" s="56"/>
      <c r="I28" s="55" t="s">
        <v>2</v>
      </c>
      <c r="J28" s="55" t="s">
        <v>2</v>
      </c>
      <c r="K28" s="36"/>
    </row>
    <row r="29" spans="1:13" x14ac:dyDescent="0.25">
      <c r="B29" s="54"/>
      <c r="C29" s="71" t="s">
        <v>2</v>
      </c>
      <c r="D29" s="55" t="s">
        <v>2</v>
      </c>
      <c r="E29" s="72"/>
      <c r="F29" s="73"/>
      <c r="G29" s="55" t="s">
        <v>2</v>
      </c>
      <c r="H29" s="56"/>
      <c r="I29" s="55" t="s">
        <v>2</v>
      </c>
      <c r="J29" s="55" t="s">
        <v>2</v>
      </c>
      <c r="K29" s="36"/>
    </row>
    <row r="30" spans="1:13" x14ac:dyDescent="0.25">
      <c r="B30" s="54"/>
      <c r="C30" s="71" t="s">
        <v>2</v>
      </c>
      <c r="D30" s="55" t="s">
        <v>2</v>
      </c>
      <c r="E30" s="54"/>
      <c r="F30" s="54"/>
      <c r="G30" s="55" t="s">
        <v>2</v>
      </c>
      <c r="H30" s="56"/>
      <c r="I30" s="55" t="s">
        <v>2</v>
      </c>
      <c r="J30" s="55" t="s">
        <v>2</v>
      </c>
      <c r="K30" s="36"/>
    </row>
    <row r="31" spans="1:13" x14ac:dyDescent="0.25">
      <c r="B31" s="13"/>
      <c r="L31" s="13"/>
    </row>
    <row r="32" spans="1:13" ht="32.25" customHeight="1" x14ac:dyDescent="0.25">
      <c r="B32" s="190" t="s">
        <v>189</v>
      </c>
      <c r="C32" s="190"/>
      <c r="D32" s="190"/>
      <c r="E32" s="190"/>
      <c r="F32" s="190"/>
      <c r="G32" s="190"/>
      <c r="H32" s="190"/>
      <c r="I32" s="190"/>
      <c r="J32" s="190"/>
      <c r="K32" s="190"/>
      <c r="L32" s="190"/>
    </row>
  </sheetData>
  <mergeCells count="27">
    <mergeCell ref="H21:I21"/>
    <mergeCell ref="B32:L32"/>
    <mergeCell ref="I14:K14"/>
    <mergeCell ref="J7:L7"/>
    <mergeCell ref="B9:J9"/>
    <mergeCell ref="B25:F25"/>
    <mergeCell ref="I25:K25"/>
    <mergeCell ref="I15:K15"/>
    <mergeCell ref="J20:K20"/>
    <mergeCell ref="J21:K21"/>
    <mergeCell ref="H22:I22"/>
    <mergeCell ref="J22:K22"/>
    <mergeCell ref="H18:K18"/>
    <mergeCell ref="J19:K19"/>
    <mergeCell ref="H1:I1"/>
    <mergeCell ref="B5:E5"/>
    <mergeCell ref="B14:F14"/>
    <mergeCell ref="K10:L10"/>
    <mergeCell ref="D11:G11"/>
    <mergeCell ref="I11:J11"/>
    <mergeCell ref="K11:L11"/>
    <mergeCell ref="D12:G12"/>
    <mergeCell ref="I12:J12"/>
    <mergeCell ref="K12:L12"/>
    <mergeCell ref="D10:G10"/>
    <mergeCell ref="I10:J10"/>
    <mergeCell ref="B7:H7"/>
  </mergeCells>
  <dataValidations count="8">
    <dataValidation type="list" allowBlank="1" showInputMessage="1" sqref="H25 H14 I7" xr:uid="{00000000-0002-0000-0100-000000000000}">
      <formula1>$B$2:$C$2</formula1>
    </dataValidation>
    <dataValidation type="list" allowBlank="1" showInputMessage="1" promptTitle="Please select one" sqref="C20:C22" xr:uid="{00000000-0002-0000-0100-000001000000}">
      <formula1>$F$2:$L$2</formula1>
    </dataValidation>
    <dataValidation type="list" allowBlank="1" showInputMessage="1" sqref="H11:H12" xr:uid="{00000000-0002-0000-0100-000002000000}">
      <formula1>$M$2:$N$2</formula1>
    </dataValidation>
    <dataValidation type="list" allowBlank="1" showInputMessage="1" prompt="if value is not compliant with licence please enter details in comments section" sqref="J28:J30" xr:uid="{00000000-0002-0000-0100-000003000000}">
      <formula1>$B$2:$C$2</formula1>
    </dataValidation>
    <dataValidation type="list" allowBlank="1" showInputMessage="1" sqref="G28:G30" xr:uid="{00000000-0002-0000-0100-000004000000}">
      <formula1>$B$3:$I$3</formula1>
    </dataValidation>
    <dataValidation type="list" allowBlank="1" showInputMessage="1" promptTitle="Please select one" sqref="D28:D30" xr:uid="{00000000-0002-0000-0100-000005000000}">
      <formula1>$D$2:$L$2</formula1>
    </dataValidation>
    <dataValidation type="list" allowBlank="1" showInputMessage="1" sqref="I28:I30 F20:F22" xr:uid="{00000000-0002-0000-0100-000006000000}">
      <formula1>$B$4:$P$4</formula1>
    </dataValidation>
    <dataValidation type="list" allowBlank="1" showInputMessage="1" sqref="C28:C30" xr:uid="{00000000-0002-0000-0100-000007000000}">
      <formula1>$J$3:$K$3</formula1>
    </dataValidation>
  </dataValidations>
  <hyperlinks>
    <hyperlink ref="G18" r:id="rId1" xr:uid="{00000000-0004-0000-0100-000000000000}"/>
  </hyperlinks>
  <pageMargins left="0.7" right="0.7" top="0.75" bottom="0.75" header="0.3" footer="0.3"/>
  <pageSetup paperSize="9" scale="73" fitToHeight="0"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6"/>
  <sheetViews>
    <sheetView view="pageBreakPreview" zoomScale="90" zoomScaleNormal="96" zoomScaleSheetLayoutView="90" workbookViewId="0">
      <selection activeCell="B6" sqref="B6:G6"/>
    </sheetView>
  </sheetViews>
  <sheetFormatPr defaultRowHeight="15" x14ac:dyDescent="0.25"/>
  <cols>
    <col min="1" max="1" width="5.140625" customWidth="1"/>
    <col min="2" max="2" width="20.140625" customWidth="1"/>
    <col min="3" max="4" width="21" customWidth="1"/>
    <col min="5" max="5" width="19.7109375" customWidth="1"/>
    <col min="6" max="6" width="18.5703125" customWidth="1"/>
    <col min="7" max="7" width="19.5703125" customWidth="1"/>
    <col min="8" max="8" width="15" customWidth="1"/>
    <col min="9" max="9" width="30.5703125" customWidth="1"/>
    <col min="10" max="10" width="19.7109375" customWidth="1"/>
    <col min="11" max="11" width="14.85546875" customWidth="1"/>
  </cols>
  <sheetData>
    <row r="1" spans="1:10" ht="15.75" x14ac:dyDescent="0.25">
      <c r="B1" s="97" t="s">
        <v>198</v>
      </c>
      <c r="C1" s="96"/>
      <c r="D1" s="96"/>
      <c r="E1" s="82" t="s">
        <v>182</v>
      </c>
      <c r="F1" s="180">
        <f>'Facility Summary Information'!$G$3</f>
        <v>0</v>
      </c>
      <c r="G1" s="180"/>
      <c r="H1" s="82" t="s">
        <v>191</v>
      </c>
      <c r="I1" s="83">
        <f>'Facility Summary Information'!$G$2</f>
        <v>2012</v>
      </c>
    </row>
    <row r="2" spans="1:10" ht="19.5" customHeight="1" x14ac:dyDescent="0.25">
      <c r="B2" s="114" t="s">
        <v>257</v>
      </c>
      <c r="I2" t="s">
        <v>0</v>
      </c>
    </row>
    <row r="3" spans="1:10" ht="19.5" customHeight="1" x14ac:dyDescent="0.25">
      <c r="A3" s="89">
        <v>1</v>
      </c>
      <c r="B3" s="207" t="s">
        <v>1</v>
      </c>
      <c r="C3" s="207"/>
      <c r="D3" s="207"/>
      <c r="E3" s="207"/>
      <c r="F3" s="207"/>
      <c r="G3" s="208"/>
      <c r="H3" s="95" t="s">
        <v>2</v>
      </c>
      <c r="I3" s="92"/>
      <c r="J3" s="2"/>
    </row>
    <row r="4" spans="1:10" ht="37.5" customHeight="1" x14ac:dyDescent="0.25">
      <c r="A4" s="89">
        <v>2</v>
      </c>
      <c r="B4" s="209" t="s">
        <v>192</v>
      </c>
      <c r="C4" s="209"/>
      <c r="D4" s="209"/>
      <c r="E4" s="209"/>
      <c r="F4" s="209"/>
      <c r="G4" s="210"/>
      <c r="H4" s="95" t="s">
        <v>2</v>
      </c>
      <c r="I4" s="92"/>
      <c r="J4" s="2"/>
    </row>
    <row r="5" spans="1:10" ht="38.25" customHeight="1" x14ac:dyDescent="0.25">
      <c r="A5" s="89">
        <v>3</v>
      </c>
      <c r="B5" s="209" t="s">
        <v>324</v>
      </c>
      <c r="C5" s="209"/>
      <c r="D5" s="209"/>
      <c r="E5" s="209"/>
      <c r="F5" s="209"/>
      <c r="G5" s="210"/>
      <c r="H5" s="95" t="s">
        <v>2</v>
      </c>
      <c r="I5" s="92"/>
      <c r="J5" s="2"/>
    </row>
    <row r="6" spans="1:10" ht="19.5" customHeight="1" x14ac:dyDescent="0.25">
      <c r="A6" s="89">
        <v>4</v>
      </c>
      <c r="B6" s="209" t="s">
        <v>325</v>
      </c>
      <c r="C6" s="209"/>
      <c r="D6" s="209"/>
      <c r="E6" s="209"/>
      <c r="F6" s="209"/>
      <c r="G6" s="210"/>
      <c r="H6" s="95" t="s">
        <v>2</v>
      </c>
      <c r="I6" s="92"/>
      <c r="J6" s="2"/>
    </row>
    <row r="7" spans="1:10" ht="54.75" customHeight="1" x14ac:dyDescent="0.25">
      <c r="A7" s="139">
        <v>5</v>
      </c>
      <c r="B7" s="211" t="s">
        <v>306</v>
      </c>
      <c r="C7" s="211"/>
      <c r="D7" s="211"/>
      <c r="E7" s="211"/>
      <c r="F7" s="211"/>
      <c r="G7" s="212"/>
      <c r="H7" s="95" t="s">
        <v>2</v>
      </c>
      <c r="I7" s="92"/>
      <c r="J7" s="2"/>
    </row>
    <row r="8" spans="1:10" ht="19.5" customHeight="1" x14ac:dyDescent="0.25">
      <c r="A8" s="89">
        <v>6</v>
      </c>
      <c r="B8" s="213" t="s">
        <v>3</v>
      </c>
      <c r="C8" s="213"/>
      <c r="D8" s="213"/>
      <c r="E8" s="213"/>
      <c r="F8" s="213"/>
      <c r="G8" s="214"/>
      <c r="H8" s="95" t="s">
        <v>2</v>
      </c>
      <c r="I8" s="93"/>
      <c r="J8" s="3"/>
    </row>
    <row r="9" spans="1:10" ht="19.5" customHeight="1" x14ac:dyDescent="0.25">
      <c r="A9" s="89">
        <v>7</v>
      </c>
      <c r="B9" s="42" t="s">
        <v>4</v>
      </c>
      <c r="C9" s="42"/>
      <c r="D9" s="42"/>
      <c r="E9" s="42"/>
      <c r="F9" s="42"/>
      <c r="G9" s="91"/>
      <c r="H9" s="95" t="s">
        <v>2</v>
      </c>
      <c r="I9" s="94"/>
      <c r="J9" s="4"/>
    </row>
    <row r="10" spans="1:10" ht="27" customHeight="1" x14ac:dyDescent="0.25">
      <c r="A10" s="89">
        <v>8</v>
      </c>
      <c r="B10" s="207" t="s">
        <v>5</v>
      </c>
      <c r="C10" s="207"/>
      <c r="D10" s="207"/>
      <c r="E10" s="207"/>
      <c r="F10" s="207"/>
      <c r="G10" s="208"/>
      <c r="H10" s="95" t="s">
        <v>2</v>
      </c>
      <c r="I10" s="93"/>
      <c r="J10" s="3"/>
    </row>
    <row r="11" spans="1:10" ht="19.5" customHeight="1" x14ac:dyDescent="0.25">
      <c r="A11" s="89">
        <v>9</v>
      </c>
      <c r="B11" s="42" t="s">
        <v>6</v>
      </c>
      <c r="C11" s="42"/>
      <c r="D11" s="42"/>
      <c r="E11" s="42"/>
      <c r="F11" s="42"/>
      <c r="G11" s="91"/>
      <c r="H11" s="45"/>
      <c r="I11" s="93"/>
      <c r="J11" s="3"/>
    </row>
    <row r="12" spans="1:10" ht="50.25" customHeight="1" x14ac:dyDescent="0.25">
      <c r="A12" s="89">
        <v>10</v>
      </c>
      <c r="B12" s="207" t="s">
        <v>7</v>
      </c>
      <c r="C12" s="207"/>
      <c r="D12" s="207"/>
      <c r="E12" s="90" t="s">
        <v>8</v>
      </c>
      <c r="F12" s="90" t="s">
        <v>9</v>
      </c>
      <c r="G12" s="91"/>
      <c r="H12" s="95" t="s">
        <v>2</v>
      </c>
      <c r="I12" s="93"/>
      <c r="J12" s="3"/>
    </row>
    <row r="13" spans="1:10" ht="37.5" customHeight="1" x14ac:dyDescent="0.25">
      <c r="A13" s="139">
        <v>11</v>
      </c>
      <c r="B13" s="219" t="s">
        <v>305</v>
      </c>
      <c r="C13" s="220"/>
      <c r="D13" s="220"/>
      <c r="E13" s="220"/>
      <c r="F13" s="220"/>
      <c r="G13" s="220"/>
      <c r="H13" s="95" t="s">
        <v>2</v>
      </c>
      <c r="I13" s="93"/>
      <c r="J13" s="135"/>
    </row>
    <row r="14" spans="1:10" ht="30" customHeight="1" x14ac:dyDescent="0.25">
      <c r="A14" s="89">
        <v>12</v>
      </c>
      <c r="B14" s="217" t="s">
        <v>291</v>
      </c>
      <c r="C14" s="218"/>
      <c r="D14" s="218"/>
      <c r="E14" s="218"/>
      <c r="F14" s="218"/>
      <c r="G14" s="218"/>
      <c r="H14" s="95" t="s">
        <v>2</v>
      </c>
      <c r="I14" s="93"/>
      <c r="J14" s="3"/>
    </row>
    <row r="15" spans="1:10" ht="30" customHeight="1" x14ac:dyDescent="0.25">
      <c r="A15" s="89">
        <v>13</v>
      </c>
      <c r="B15" s="207" t="s">
        <v>292</v>
      </c>
      <c r="C15" s="207"/>
      <c r="D15" s="207"/>
      <c r="E15" s="207"/>
      <c r="F15" s="207"/>
      <c r="G15" s="208"/>
      <c r="H15" s="95" t="s">
        <v>2</v>
      </c>
      <c r="I15" s="93"/>
      <c r="J15" s="3"/>
    </row>
    <row r="16" spans="1:10" ht="19.5" customHeight="1" x14ac:dyDescent="0.25">
      <c r="A16" s="139">
        <v>14</v>
      </c>
      <c r="B16" s="215" t="s">
        <v>10</v>
      </c>
      <c r="C16" s="215"/>
      <c r="D16" s="215"/>
      <c r="E16" s="215"/>
      <c r="F16" s="215"/>
      <c r="G16" s="216"/>
      <c r="H16" s="138"/>
      <c r="I16" s="93"/>
      <c r="J16" s="3"/>
    </row>
    <row r="17" spans="1:11" ht="19.5" customHeight="1" x14ac:dyDescent="0.25">
      <c r="A17" s="89">
        <v>15</v>
      </c>
      <c r="B17" s="42" t="s">
        <v>11</v>
      </c>
      <c r="C17" s="42"/>
      <c r="D17" s="42"/>
      <c r="E17" s="42"/>
      <c r="F17" s="42"/>
      <c r="G17" s="91"/>
      <c r="H17" s="95" t="s">
        <v>2</v>
      </c>
      <c r="I17" s="93"/>
      <c r="J17" s="3"/>
    </row>
    <row r="18" spans="1:11" ht="19.5" customHeight="1" x14ac:dyDescent="0.25">
      <c r="A18" s="89">
        <v>16</v>
      </c>
      <c r="B18" s="42" t="s">
        <v>12</v>
      </c>
      <c r="C18" s="42"/>
      <c r="D18" s="199"/>
      <c r="E18" s="206"/>
      <c r="F18" s="206"/>
      <c r="G18" s="206"/>
      <c r="H18" s="206"/>
      <c r="I18" s="200"/>
      <c r="J18" s="3"/>
    </row>
    <row r="20" spans="1:11" x14ac:dyDescent="0.25">
      <c r="B20" s="10" t="s">
        <v>286</v>
      </c>
    </row>
    <row r="21" spans="1:11" ht="105" x14ac:dyDescent="0.25">
      <c r="B21" s="14" t="s">
        <v>244</v>
      </c>
      <c r="C21" s="7" t="s">
        <v>241</v>
      </c>
      <c r="D21" s="7" t="s">
        <v>315</v>
      </c>
      <c r="E21" s="110" t="s">
        <v>316</v>
      </c>
      <c r="F21" s="58" t="s">
        <v>301</v>
      </c>
      <c r="G21" s="14" t="s">
        <v>242</v>
      </c>
      <c r="H21" s="7" t="s">
        <v>317</v>
      </c>
      <c r="I21" s="14" t="s">
        <v>318</v>
      </c>
      <c r="J21" s="14" t="s">
        <v>243</v>
      </c>
    </row>
    <row r="22" spans="1:11" x14ac:dyDescent="0.25">
      <c r="B22" s="36"/>
      <c r="C22" s="112" t="s">
        <v>2</v>
      </c>
      <c r="D22" s="112" t="s">
        <v>2</v>
      </c>
      <c r="E22" s="36"/>
      <c r="F22" s="112" t="s">
        <v>2</v>
      </c>
      <c r="G22" s="112" t="s">
        <v>2</v>
      </c>
      <c r="H22" s="112" t="s">
        <v>2</v>
      </c>
      <c r="I22" s="36"/>
      <c r="J22" s="112" t="s">
        <v>2</v>
      </c>
    </row>
    <row r="23" spans="1:11" x14ac:dyDescent="0.25">
      <c r="B23" s="36"/>
      <c r="C23" s="112" t="s">
        <v>2</v>
      </c>
      <c r="D23" s="112" t="s">
        <v>2</v>
      </c>
      <c r="E23" s="36"/>
      <c r="F23" s="112" t="s">
        <v>2</v>
      </c>
      <c r="G23" s="112" t="s">
        <v>2</v>
      </c>
      <c r="H23" s="112" t="s">
        <v>2</v>
      </c>
      <c r="I23" s="36"/>
      <c r="J23" s="112" t="s">
        <v>2</v>
      </c>
    </row>
    <row r="24" spans="1:11" x14ac:dyDescent="0.25">
      <c r="B24" s="36"/>
      <c r="C24" s="112" t="s">
        <v>2</v>
      </c>
      <c r="D24" s="112" t="s">
        <v>2</v>
      </c>
      <c r="E24" s="36"/>
      <c r="F24" s="112" t="s">
        <v>2</v>
      </c>
      <c r="G24" s="112" t="s">
        <v>2</v>
      </c>
      <c r="H24" s="112" t="s">
        <v>2</v>
      </c>
      <c r="I24" s="36"/>
      <c r="J24" s="112" t="s">
        <v>2</v>
      </c>
    </row>
    <row r="25" spans="1:11" x14ac:dyDescent="0.25">
      <c r="B25" s="113"/>
      <c r="C25" s="112" t="s">
        <v>2</v>
      </c>
      <c r="D25" s="112" t="s">
        <v>2</v>
      </c>
      <c r="E25" s="36"/>
      <c r="F25" s="112" t="s">
        <v>2</v>
      </c>
      <c r="G25" s="112" t="s">
        <v>2</v>
      </c>
      <c r="H25" s="112" t="s">
        <v>2</v>
      </c>
      <c r="I25" s="36"/>
      <c r="J25" s="112" t="s">
        <v>2</v>
      </c>
    </row>
    <row r="27" spans="1:11" x14ac:dyDescent="0.25">
      <c r="B27" s="6" t="s">
        <v>287</v>
      </c>
    </row>
    <row r="28" spans="1:11" ht="26.25" customHeight="1" x14ac:dyDescent="0.25">
      <c r="B28" s="7" t="s">
        <v>13</v>
      </c>
      <c r="C28" s="7" t="s">
        <v>14</v>
      </c>
      <c r="D28" s="14" t="s">
        <v>293</v>
      </c>
      <c r="E28" s="8"/>
      <c r="F28" s="8"/>
      <c r="G28" s="8"/>
      <c r="H28" s="8"/>
      <c r="I28" s="8"/>
      <c r="J28" s="8"/>
      <c r="K28" s="8"/>
    </row>
    <row r="29" spans="1:11" x14ac:dyDescent="0.25">
      <c r="B29" s="9"/>
      <c r="C29" s="9"/>
      <c r="D29" s="9"/>
      <c r="E29" s="8"/>
      <c r="F29" s="8"/>
      <c r="G29" s="8"/>
      <c r="H29" s="8"/>
      <c r="I29" s="8"/>
      <c r="J29" s="8"/>
      <c r="K29" s="8"/>
    </row>
    <row r="30" spans="1:11" x14ac:dyDescent="0.25">
      <c r="B30" s="9"/>
      <c r="C30" s="9"/>
      <c r="D30" s="9"/>
      <c r="E30" s="8"/>
      <c r="F30" s="8"/>
      <c r="G30" s="8"/>
      <c r="H30" s="8"/>
      <c r="I30" s="8"/>
      <c r="J30" s="8"/>
      <c r="K30" s="8"/>
    </row>
    <row r="31" spans="1:11" x14ac:dyDescent="0.25">
      <c r="B31" s="10" t="s">
        <v>288</v>
      </c>
    </row>
    <row r="32" spans="1:11" x14ac:dyDescent="0.25">
      <c r="B32" s="7" t="s">
        <v>13</v>
      </c>
      <c r="C32" s="7" t="s">
        <v>15</v>
      </c>
      <c r="D32" s="7" t="s">
        <v>16</v>
      </c>
      <c r="E32" s="7" t="s">
        <v>17</v>
      </c>
      <c r="F32" s="7" t="s">
        <v>18</v>
      </c>
      <c r="G32" s="7" t="s">
        <v>19</v>
      </c>
      <c r="H32" s="7" t="s">
        <v>20</v>
      </c>
    </row>
    <row r="33" spans="2:8" s="11" customFormat="1" x14ac:dyDescent="0.25">
      <c r="B33" s="9"/>
      <c r="C33" s="12" t="s">
        <v>2</v>
      </c>
      <c r="D33" s="9"/>
      <c r="E33" s="9"/>
      <c r="F33" s="9"/>
      <c r="G33" s="9"/>
      <c r="H33" s="9"/>
    </row>
    <row r="34" spans="2:8" s="11" customFormat="1" x14ac:dyDescent="0.25">
      <c r="B34" s="9"/>
      <c r="C34" s="12"/>
      <c r="D34" s="9"/>
      <c r="E34" s="9"/>
      <c r="F34" s="9"/>
      <c r="G34" s="9"/>
      <c r="H34" s="9"/>
    </row>
    <row r="35" spans="2:8" s="11" customFormat="1" x14ac:dyDescent="0.25">
      <c r="B35" s="9"/>
      <c r="C35" s="12" t="s">
        <v>2</v>
      </c>
      <c r="D35" s="9"/>
      <c r="E35" s="9"/>
      <c r="F35" s="9"/>
      <c r="G35" s="9"/>
      <c r="H35" s="9"/>
    </row>
    <row r="37" spans="2:8" ht="107.25" customHeight="1" x14ac:dyDescent="0.25"/>
    <row r="42" spans="2:8" x14ac:dyDescent="0.25">
      <c r="B42" s="16"/>
    </row>
    <row r="43" spans="2:8" x14ac:dyDescent="0.25">
      <c r="B43" s="16"/>
    </row>
    <row r="44" spans="2:8" x14ac:dyDescent="0.25">
      <c r="B44" s="16"/>
    </row>
    <row r="45" spans="2:8" x14ac:dyDescent="0.25">
      <c r="B45" s="16"/>
    </row>
    <row r="46" spans="2:8" x14ac:dyDescent="0.25">
      <c r="B46" s="16"/>
    </row>
    <row r="47" spans="2:8" x14ac:dyDescent="0.25">
      <c r="B47" s="16"/>
    </row>
    <row r="48" spans="2:8" x14ac:dyDescent="0.25">
      <c r="B48" s="16"/>
    </row>
    <row r="49" spans="2:6" hidden="1" x14ac:dyDescent="0.25">
      <c r="B49" s="16" t="s">
        <v>23</v>
      </c>
      <c r="C49" t="s">
        <v>25</v>
      </c>
    </row>
    <row r="50" spans="2:6" hidden="1" x14ac:dyDescent="0.25">
      <c r="B50" s="16" t="s">
        <v>250</v>
      </c>
      <c r="C50" t="s">
        <v>251</v>
      </c>
    </row>
    <row r="51" spans="2:6" hidden="1" x14ac:dyDescent="0.25">
      <c r="B51" s="111" t="s">
        <v>245</v>
      </c>
      <c r="C51" s="111" t="s">
        <v>33</v>
      </c>
    </row>
    <row r="52" spans="2:6" hidden="1" x14ac:dyDescent="0.25">
      <c r="B52" s="16" t="s">
        <v>246</v>
      </c>
      <c r="C52" t="s">
        <v>289</v>
      </c>
      <c r="D52" t="s">
        <v>290</v>
      </c>
      <c r="E52" t="s">
        <v>128</v>
      </c>
    </row>
    <row r="53" spans="2:6" hidden="1" x14ac:dyDescent="0.25">
      <c r="B53" s="111" t="s">
        <v>247</v>
      </c>
      <c r="C53" s="111" t="s">
        <v>248</v>
      </c>
      <c r="D53" s="111" t="s">
        <v>124</v>
      </c>
      <c r="E53" s="111" t="s">
        <v>249</v>
      </c>
    </row>
    <row r="54" spans="2:6" hidden="1" x14ac:dyDescent="0.25">
      <c r="B54" s="111" t="s">
        <v>252</v>
      </c>
      <c r="C54" s="111" t="s">
        <v>253</v>
      </c>
      <c r="D54" s="111" t="s">
        <v>254</v>
      </c>
      <c r="E54" s="111" t="s">
        <v>255</v>
      </c>
      <c r="F54" s="111" t="s">
        <v>256</v>
      </c>
    </row>
    <row r="55" spans="2:6" x14ac:dyDescent="0.25">
      <c r="B55" s="16"/>
    </row>
    <row r="56" spans="2:6" x14ac:dyDescent="0.25">
      <c r="B56" s="16"/>
    </row>
    <row r="57" spans="2:6" x14ac:dyDescent="0.25">
      <c r="B57" s="16"/>
    </row>
    <row r="58" spans="2:6" x14ac:dyDescent="0.25">
      <c r="B58" s="16"/>
    </row>
    <row r="59" spans="2:6" x14ac:dyDescent="0.25">
      <c r="B59" s="16"/>
    </row>
    <row r="60" spans="2:6" x14ac:dyDescent="0.25">
      <c r="B60" s="16"/>
    </row>
    <row r="61" spans="2:6" x14ac:dyDescent="0.25">
      <c r="B61" s="16"/>
    </row>
    <row r="62" spans="2:6" x14ac:dyDescent="0.25">
      <c r="B62" s="16"/>
    </row>
    <row r="63" spans="2:6" x14ac:dyDescent="0.25">
      <c r="B63" s="16"/>
    </row>
    <row r="64" spans="2:6" x14ac:dyDescent="0.25">
      <c r="B64" s="16"/>
    </row>
    <row r="65" spans="2:2" x14ac:dyDescent="0.25">
      <c r="B65" s="16"/>
    </row>
    <row r="66" spans="2:2" x14ac:dyDescent="0.25">
      <c r="B66" s="16"/>
    </row>
    <row r="67" spans="2:2" x14ac:dyDescent="0.25">
      <c r="B67" s="16"/>
    </row>
    <row r="68" spans="2:2" x14ac:dyDescent="0.25">
      <c r="B68" s="16"/>
    </row>
    <row r="69" spans="2:2" x14ac:dyDescent="0.25">
      <c r="B69" s="16"/>
    </row>
    <row r="70" spans="2:2" x14ac:dyDescent="0.25">
      <c r="B70" s="16"/>
    </row>
    <row r="71" spans="2:2" x14ac:dyDescent="0.25">
      <c r="B71" s="16"/>
    </row>
    <row r="72" spans="2:2" x14ac:dyDescent="0.25">
      <c r="B72" s="16"/>
    </row>
    <row r="73" spans="2:2" x14ac:dyDescent="0.25">
      <c r="B73" s="16"/>
    </row>
    <row r="74" spans="2:2" x14ac:dyDescent="0.25">
      <c r="B74" s="16"/>
    </row>
    <row r="75" spans="2:2" x14ac:dyDescent="0.25">
      <c r="B75" s="16"/>
    </row>
    <row r="76" spans="2:2" x14ac:dyDescent="0.25">
      <c r="B76" s="16"/>
    </row>
    <row r="77" spans="2:2" x14ac:dyDescent="0.25">
      <c r="B77" s="16"/>
    </row>
    <row r="78" spans="2:2" x14ac:dyDescent="0.25">
      <c r="B78" s="16"/>
    </row>
    <row r="79" spans="2:2" x14ac:dyDescent="0.25">
      <c r="B79" s="16"/>
    </row>
    <row r="80" spans="2:2" x14ac:dyDescent="0.25">
      <c r="B80" s="16"/>
    </row>
    <row r="81" spans="2:2" x14ac:dyDescent="0.25">
      <c r="B81" s="16"/>
    </row>
    <row r="82" spans="2:2" x14ac:dyDescent="0.25">
      <c r="B82" s="16"/>
    </row>
    <row r="83" spans="2:2" x14ac:dyDescent="0.25">
      <c r="B83" s="16"/>
    </row>
    <row r="84" spans="2:2" x14ac:dyDescent="0.25">
      <c r="B84" s="16"/>
    </row>
    <row r="85" spans="2:2" x14ac:dyDescent="0.25">
      <c r="B85" s="16"/>
    </row>
    <row r="86" spans="2:2" x14ac:dyDescent="0.25">
      <c r="B86" s="16"/>
    </row>
    <row r="87" spans="2:2" x14ac:dyDescent="0.25">
      <c r="B87" s="16"/>
    </row>
    <row r="88" spans="2:2" x14ac:dyDescent="0.25">
      <c r="B88" s="16"/>
    </row>
    <row r="89" spans="2:2" x14ac:dyDescent="0.25">
      <c r="B89" s="16"/>
    </row>
    <row r="90" spans="2:2" x14ac:dyDescent="0.25">
      <c r="B90" s="16"/>
    </row>
    <row r="91" spans="2:2" x14ac:dyDescent="0.25">
      <c r="B91" s="16"/>
    </row>
    <row r="92" spans="2:2" ht="15.75" customHeight="1" x14ac:dyDescent="0.25">
      <c r="B92" s="16"/>
    </row>
    <row r="93" spans="2:2" ht="15.75" customHeight="1" x14ac:dyDescent="0.25">
      <c r="B93" s="16"/>
    </row>
    <row r="94" spans="2:2" ht="15.75" customHeight="1" x14ac:dyDescent="0.25">
      <c r="B94" s="16"/>
    </row>
    <row r="95" spans="2:2" ht="15.75" customHeight="1" x14ac:dyDescent="0.25">
      <c r="B95" s="16"/>
    </row>
    <row r="96" spans="2:2" x14ac:dyDescent="0.25">
      <c r="B96" s="16"/>
    </row>
    <row r="97" spans="2:3" x14ac:dyDescent="0.25">
      <c r="B97" s="16"/>
    </row>
    <row r="100" spans="2:3" hidden="1" x14ac:dyDescent="0.25">
      <c r="B100" t="s">
        <v>23</v>
      </c>
      <c r="C100" t="s">
        <v>24</v>
      </c>
    </row>
    <row r="101" spans="2:3" hidden="1" x14ac:dyDescent="0.25">
      <c r="B101" t="s">
        <v>25</v>
      </c>
      <c r="C101" t="s">
        <v>26</v>
      </c>
    </row>
    <row r="102" spans="2:3" hidden="1" x14ac:dyDescent="0.25">
      <c r="B102" t="s">
        <v>27</v>
      </c>
      <c r="C102" t="s">
        <v>28</v>
      </c>
    </row>
    <row r="103" spans="2:3" hidden="1" x14ac:dyDescent="0.25">
      <c r="B103" t="s">
        <v>29</v>
      </c>
      <c r="C103" t="s">
        <v>30</v>
      </c>
    </row>
    <row r="104" spans="2:3" hidden="1" x14ac:dyDescent="0.25">
      <c r="B104" t="s">
        <v>31</v>
      </c>
      <c r="C104" t="s">
        <v>32</v>
      </c>
    </row>
    <row r="105" spans="2:3" hidden="1" x14ac:dyDescent="0.25">
      <c r="B105" t="s">
        <v>33</v>
      </c>
      <c r="C105" t="s">
        <v>34</v>
      </c>
    </row>
    <row r="106" spans="2:3" hidden="1" x14ac:dyDescent="0.25">
      <c r="B106" s="17">
        <v>40898</v>
      </c>
    </row>
  </sheetData>
  <sheetProtection formatCells="0" formatColumns="0" formatRows="0" insertColumns="0" insertRows="0" insertHyperlinks="0" deleteColumns="0" deleteRows="0"/>
  <dataConsolidate/>
  <mergeCells count="14">
    <mergeCell ref="D18:I18"/>
    <mergeCell ref="F1:G1"/>
    <mergeCell ref="B12:D12"/>
    <mergeCell ref="B15:G15"/>
    <mergeCell ref="B3:G3"/>
    <mergeCell ref="B4:G4"/>
    <mergeCell ref="B5:G5"/>
    <mergeCell ref="B6:G6"/>
    <mergeCell ref="B7:G7"/>
    <mergeCell ref="B8:G8"/>
    <mergeCell ref="B10:G10"/>
    <mergeCell ref="B16:G16"/>
    <mergeCell ref="B14:G14"/>
    <mergeCell ref="B13:G13"/>
  </mergeCells>
  <dataValidations count="9">
    <dataValidation type="list" allowBlank="1" showInputMessage="1" showErrorMessage="1" sqref="H14:H15 H17" xr:uid="{00000000-0002-0000-0200-000000000000}">
      <formula1>$B$100:$B$101</formula1>
    </dataValidation>
    <dataValidation type="list" allowBlank="1" showInputMessage="1" sqref="C33:C35" xr:uid="{00000000-0002-0000-0200-000001000000}">
      <formula1>$C$100:$C$105</formula1>
    </dataValidation>
    <dataValidation type="list" allowBlank="1" showInputMessage="1" sqref="H6" xr:uid="{00000000-0002-0000-0200-000002000000}">
      <formula1>$B$102:$B$105</formula1>
    </dataValidation>
    <dataValidation type="list" allowBlank="1" showInputMessage="1" sqref="H3:H5 H7:H10 H12:H13" xr:uid="{00000000-0002-0000-0200-000003000000}">
      <formula1>$B$100:$B$101</formula1>
    </dataValidation>
    <dataValidation type="list" allowBlank="1" showInputMessage="1" sqref="D22:D25" xr:uid="{00000000-0002-0000-0200-000004000000}">
      <formula1>$B$53:$E$53</formula1>
    </dataValidation>
    <dataValidation type="list" allowBlank="1" showInputMessage="1" sqref="H22:H25" xr:uid="{00000000-0002-0000-0200-000005000000}">
      <formula1>$B$50:$C$50</formula1>
    </dataValidation>
    <dataValidation type="list" allowBlank="1" showInputMessage="1" sqref="F22:G25" xr:uid="{00000000-0002-0000-0200-000006000000}">
      <formula1>$B$49:$C$49</formula1>
    </dataValidation>
    <dataValidation type="list" allowBlank="1" showInputMessage="1" sqref="J22:J25" xr:uid="{00000000-0002-0000-0200-000007000000}">
      <formula1>$B$54:$F$54</formula1>
    </dataValidation>
    <dataValidation type="list" allowBlank="1" showInputMessage="1" sqref="C22:C25" xr:uid="{00000000-0002-0000-0200-000008000000}">
      <formula1>$B$52:$E$52</formula1>
    </dataValidation>
  </dataValidations>
  <hyperlinks>
    <hyperlink ref="E12" r:id="rId1" xr:uid="{00000000-0004-0000-0200-000000000000}"/>
    <hyperlink ref="F12" r:id="rId2" xr:uid="{00000000-0004-0000-0200-000001000000}"/>
  </hyperlinks>
  <pageMargins left="0.7" right="0.7" top="0.75" bottom="0.75" header="0.3" footer="0.3"/>
  <pageSetup paperSize="8" scale="87" orientation="landscape"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4"/>
  <sheetViews>
    <sheetView view="pageBreakPreview" zoomScaleNormal="90" zoomScaleSheetLayoutView="100" workbookViewId="0">
      <selection activeCell="B3" sqref="B3:D3"/>
    </sheetView>
  </sheetViews>
  <sheetFormatPr defaultRowHeight="15" x14ac:dyDescent="0.25"/>
  <cols>
    <col min="2" max="2" width="24.85546875" customWidth="1"/>
    <col min="3" max="3" width="15.28515625" customWidth="1"/>
    <col min="4" max="4" width="23.7109375" customWidth="1"/>
    <col min="5" max="6" width="14.42578125" customWidth="1"/>
    <col min="7" max="7" width="24.140625" customWidth="1"/>
    <col min="8" max="8" width="21.28515625" customWidth="1"/>
  </cols>
  <sheetData>
    <row r="1" spans="2:8" ht="15.75" x14ac:dyDescent="0.25">
      <c r="B1" s="221" t="s">
        <v>199</v>
      </c>
      <c r="C1" s="221"/>
      <c r="D1" s="221"/>
      <c r="E1" s="82" t="s">
        <v>182</v>
      </c>
      <c r="F1" s="141">
        <f>'Facility Summary Information'!$G$3</f>
        <v>0</v>
      </c>
      <c r="G1" s="141" t="s">
        <v>314</v>
      </c>
      <c r="H1" s="83">
        <f>'Facility Summary Information'!$G$2</f>
        <v>2012</v>
      </c>
    </row>
    <row r="2" spans="2:8" ht="15.75" x14ac:dyDescent="0.25">
      <c r="B2" s="98" t="s">
        <v>283</v>
      </c>
      <c r="C2" s="98"/>
      <c r="D2" s="98"/>
    </row>
    <row r="3" spans="2:8" ht="15.75" thickBot="1" x14ac:dyDescent="0.3">
      <c r="B3" s="222" t="s">
        <v>294</v>
      </c>
      <c r="C3" s="222"/>
      <c r="D3" s="222"/>
      <c r="E3" s="13"/>
      <c r="F3" s="13"/>
      <c r="G3" s="13"/>
    </row>
    <row r="4" spans="2:8" ht="150" customHeight="1" thickBot="1" x14ac:dyDescent="0.3">
      <c r="B4" s="127" t="s">
        <v>258</v>
      </c>
      <c r="C4" s="128" t="s">
        <v>21</v>
      </c>
      <c r="D4" s="128" t="s">
        <v>259</v>
      </c>
      <c r="E4" s="128" t="s">
        <v>260</v>
      </c>
      <c r="F4" s="128" t="s">
        <v>323</v>
      </c>
      <c r="G4" s="128" t="s">
        <v>304</v>
      </c>
      <c r="H4" s="127" t="s">
        <v>261</v>
      </c>
    </row>
    <row r="5" spans="2:8" ht="38.25" thickBot="1" x14ac:dyDescent="0.3">
      <c r="B5" s="129" t="s">
        <v>295</v>
      </c>
      <c r="C5" s="130" t="s">
        <v>262</v>
      </c>
      <c r="D5" s="131" t="s">
        <v>263</v>
      </c>
      <c r="E5" s="131" t="s">
        <v>264</v>
      </c>
      <c r="F5" s="132" t="s">
        <v>265</v>
      </c>
      <c r="G5" s="132" t="s">
        <v>266</v>
      </c>
      <c r="H5" s="133"/>
    </row>
    <row r="6" spans="2:8" ht="19.5" thickBot="1" x14ac:dyDescent="0.3">
      <c r="B6" s="134" t="s">
        <v>296</v>
      </c>
      <c r="C6" s="130"/>
      <c r="D6" s="131"/>
      <c r="E6" s="131"/>
      <c r="F6" s="132"/>
      <c r="G6" s="132"/>
      <c r="H6" s="133"/>
    </row>
    <row r="7" spans="2:8" x14ac:dyDescent="0.25">
      <c r="B7" s="16" t="s">
        <v>22</v>
      </c>
    </row>
    <row r="9" spans="2:8" ht="18.75" x14ac:dyDescent="0.25">
      <c r="B9" s="107" t="s">
        <v>297</v>
      </c>
    </row>
    <row r="10" spans="2:8" ht="18.75" x14ac:dyDescent="0.25">
      <c r="B10" s="107" t="s">
        <v>298</v>
      </c>
    </row>
    <row r="11" spans="2:8" ht="18.75" x14ac:dyDescent="0.25">
      <c r="B11" s="107" t="s">
        <v>299</v>
      </c>
      <c r="D11" s="13"/>
    </row>
    <row r="12" spans="2:8" ht="18.75" x14ac:dyDescent="0.25">
      <c r="B12" s="107" t="s">
        <v>319</v>
      </c>
    </row>
    <row r="13" spans="2:8" ht="18.75" x14ac:dyDescent="0.25">
      <c r="B13" s="107" t="s">
        <v>300</v>
      </c>
    </row>
    <row r="14" spans="2:8" ht="52.5" customHeight="1" x14ac:dyDescent="0.25">
      <c r="B14" s="223" t="s">
        <v>320</v>
      </c>
      <c r="C14" s="223"/>
      <c r="D14" s="223"/>
      <c r="E14" s="223"/>
      <c r="F14" s="223"/>
      <c r="G14" s="223"/>
      <c r="H14" s="223"/>
    </row>
  </sheetData>
  <mergeCells count="3">
    <mergeCell ref="B1:D1"/>
    <mergeCell ref="B3:D3"/>
    <mergeCell ref="B14:H14"/>
  </mergeCells>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19"/>
  <sheetViews>
    <sheetView view="pageBreakPreview" zoomScale="90" zoomScaleNormal="100" zoomScaleSheetLayoutView="90" workbookViewId="0">
      <selection activeCell="C6" sqref="C6:F6"/>
    </sheetView>
  </sheetViews>
  <sheetFormatPr defaultRowHeight="15" x14ac:dyDescent="0.25"/>
  <cols>
    <col min="3" max="3" width="12.5703125" customWidth="1"/>
    <col min="4" max="4" width="11.5703125" customWidth="1"/>
    <col min="5" max="5" width="13.28515625" customWidth="1"/>
    <col min="6" max="6" width="18.5703125" customWidth="1"/>
    <col min="7" max="7" width="16.5703125" customWidth="1"/>
    <col min="8" max="8" width="15.140625" customWidth="1"/>
    <col min="9" max="9" width="21.140625" customWidth="1"/>
    <col min="10" max="10" width="13" customWidth="1"/>
    <col min="11" max="11" width="13.28515625" customWidth="1"/>
    <col min="12" max="12" width="16" customWidth="1"/>
    <col min="13" max="13" width="19.85546875" customWidth="1"/>
    <col min="14" max="14" width="18.7109375" customWidth="1"/>
  </cols>
  <sheetData>
    <row r="1" spans="2:15" ht="18.75" x14ac:dyDescent="0.3">
      <c r="B1" s="99"/>
      <c r="C1" s="100" t="s">
        <v>282</v>
      </c>
      <c r="D1" s="101"/>
      <c r="E1" s="101"/>
      <c r="F1" s="101"/>
      <c r="G1" s="101"/>
      <c r="H1" s="82" t="s">
        <v>182</v>
      </c>
      <c r="I1" s="85">
        <f>'Facility Summary Information'!$G$3</f>
        <v>0</v>
      </c>
      <c r="J1" s="85"/>
      <c r="K1" s="82" t="s">
        <v>183</v>
      </c>
      <c r="L1" s="83">
        <f>'Facility Summary Information'!$G$2</f>
        <v>2012</v>
      </c>
      <c r="O1" s="84"/>
    </row>
    <row r="2" spans="2:15" hidden="1" x14ac:dyDescent="0.25">
      <c r="D2" t="s">
        <v>35</v>
      </c>
      <c r="E2" t="s">
        <v>36</v>
      </c>
      <c r="F2" t="s">
        <v>37</v>
      </c>
      <c r="G2" t="s">
        <v>38</v>
      </c>
      <c r="H2" t="s">
        <v>39</v>
      </c>
      <c r="I2" t="s">
        <v>40</v>
      </c>
      <c r="J2" t="s">
        <v>41</v>
      </c>
      <c r="K2" t="s">
        <v>42</v>
      </c>
      <c r="L2" t="s">
        <v>43</v>
      </c>
      <c r="M2" t="s">
        <v>44</v>
      </c>
      <c r="N2" t="s">
        <v>45</v>
      </c>
    </row>
    <row r="4" spans="2:15" x14ac:dyDescent="0.25">
      <c r="I4" t="s">
        <v>46</v>
      </c>
    </row>
    <row r="5" spans="2:15" ht="32.25" customHeight="1" x14ac:dyDescent="0.25">
      <c r="B5" s="87">
        <v>1</v>
      </c>
      <c r="C5" s="234" t="s">
        <v>268</v>
      </c>
      <c r="D5" s="234"/>
      <c r="E5" s="234"/>
      <c r="F5" s="234"/>
      <c r="G5" s="235"/>
      <c r="H5" s="18" t="s">
        <v>2</v>
      </c>
      <c r="I5" s="1"/>
    </row>
    <row r="6" spans="2:15" ht="39.75" customHeight="1" x14ac:dyDescent="0.25">
      <c r="B6" s="46">
        <v>2</v>
      </c>
      <c r="C6" s="220" t="s">
        <v>204</v>
      </c>
      <c r="D6" s="220"/>
      <c r="E6" s="220"/>
      <c r="F6" s="220"/>
      <c r="G6" s="27" t="s">
        <v>56</v>
      </c>
      <c r="H6" s="18" t="s">
        <v>2</v>
      </c>
      <c r="I6" s="86"/>
    </row>
    <row r="7" spans="2:15" ht="31.5" customHeight="1" x14ac:dyDescent="0.25">
      <c r="B7" s="46">
        <v>3</v>
      </c>
      <c r="C7" s="234" t="s">
        <v>203</v>
      </c>
      <c r="D7" s="234"/>
      <c r="E7" s="234"/>
      <c r="F7" s="234"/>
      <c r="G7" s="235"/>
      <c r="H7" s="18" t="s">
        <v>2</v>
      </c>
      <c r="I7" s="1"/>
    </row>
    <row r="9" spans="2:15" ht="18.75" x14ac:dyDescent="0.3">
      <c r="B9" s="20" t="s">
        <v>193</v>
      </c>
    </row>
    <row r="10" spans="2:15" ht="39" x14ac:dyDescent="0.25">
      <c r="B10" s="21" t="s">
        <v>47</v>
      </c>
      <c r="C10" s="21" t="s">
        <v>48</v>
      </c>
      <c r="D10" s="21" t="s">
        <v>49</v>
      </c>
      <c r="E10" s="22" t="s">
        <v>50</v>
      </c>
      <c r="F10" s="23" t="s">
        <v>51</v>
      </c>
      <c r="G10" s="24" t="s">
        <v>52</v>
      </c>
      <c r="H10" s="25" t="s">
        <v>45</v>
      </c>
      <c r="I10" s="21" t="s">
        <v>310</v>
      </c>
      <c r="J10" s="21" t="s">
        <v>311</v>
      </c>
    </row>
    <row r="11" spans="2:15" x14ac:dyDescent="0.25">
      <c r="B11" s="1"/>
      <c r="C11" s="1"/>
      <c r="D11" s="1"/>
      <c r="E11" s="9"/>
      <c r="F11" s="26" t="s">
        <v>2</v>
      </c>
      <c r="G11" s="15"/>
      <c r="H11" s="15"/>
      <c r="I11" s="140"/>
      <c r="J11" s="140"/>
    </row>
    <row r="12" spans="2:15" x14ac:dyDescent="0.25">
      <c r="B12" s="1"/>
      <c r="C12" s="1"/>
      <c r="D12" s="1"/>
      <c r="E12" s="9"/>
      <c r="F12" s="26" t="s">
        <v>2</v>
      </c>
      <c r="G12" s="15"/>
      <c r="H12" s="15"/>
      <c r="I12" s="140"/>
      <c r="J12" s="140"/>
    </row>
    <row r="13" spans="2:15" ht="35.25" customHeight="1" x14ac:dyDescent="0.25">
      <c r="B13" s="232" t="s">
        <v>53</v>
      </c>
      <c r="C13" s="232"/>
      <c r="D13" s="232"/>
      <c r="E13" s="232"/>
      <c r="F13" s="232"/>
      <c r="G13" s="232"/>
      <c r="H13" s="232"/>
      <c r="I13" s="232"/>
      <c r="J13" s="232"/>
      <c r="K13" s="232"/>
    </row>
    <row r="14" spans="2:15" s="13" customFormat="1" ht="55.5" customHeight="1" x14ac:dyDescent="0.25">
      <c r="B14" s="233" t="s">
        <v>54</v>
      </c>
      <c r="C14" s="233"/>
      <c r="D14" s="233"/>
      <c r="E14" s="233"/>
      <c r="F14" s="233"/>
      <c r="G14" s="233"/>
      <c r="H14" s="233"/>
      <c r="I14" s="233"/>
      <c r="J14" s="27" t="s">
        <v>55</v>
      </c>
      <c r="K14" s="27" t="s">
        <v>56</v>
      </c>
      <c r="L14" s="28" t="s">
        <v>57</v>
      </c>
      <c r="M14" s="28" t="s">
        <v>58</v>
      </c>
      <c r="N14" s="28" t="s">
        <v>59</v>
      </c>
    </row>
    <row r="15" spans="2:15" x14ac:dyDescent="0.25">
      <c r="B15" t="s">
        <v>312</v>
      </c>
      <c r="F15" t="s">
        <v>313</v>
      </c>
    </row>
    <row r="16" spans="2:15" ht="16.5" thickBot="1" x14ac:dyDescent="0.3">
      <c r="C16" s="115" t="s">
        <v>267</v>
      </c>
    </row>
    <row r="17" spans="3:9" x14ac:dyDescent="0.25">
      <c r="C17" s="224" t="s">
        <v>60</v>
      </c>
      <c r="D17" s="225"/>
      <c r="E17" s="225"/>
      <c r="F17" s="225"/>
      <c r="G17" s="225"/>
      <c r="H17" s="225"/>
      <c r="I17" s="226"/>
    </row>
    <row r="18" spans="3:9" ht="33" customHeight="1" x14ac:dyDescent="0.25">
      <c r="C18" s="227"/>
      <c r="D18" s="149"/>
      <c r="E18" s="149"/>
      <c r="F18" s="149"/>
      <c r="G18" s="149"/>
      <c r="H18" s="149"/>
      <c r="I18" s="228"/>
    </row>
    <row r="19" spans="3:9" ht="28.5" customHeight="1" thickBot="1" x14ac:dyDescent="0.3">
      <c r="C19" s="229"/>
      <c r="D19" s="230"/>
      <c r="E19" s="230"/>
      <c r="F19" s="230"/>
      <c r="G19" s="230"/>
      <c r="H19" s="230"/>
      <c r="I19" s="231"/>
    </row>
  </sheetData>
  <sheetProtection formatCells="0" formatColumns="0" formatRows="0" insertColumns="0" insertRows="0" deleteColumns="0" deleteRows="0"/>
  <dataConsolidate/>
  <mergeCells count="6">
    <mergeCell ref="C17:I19"/>
    <mergeCell ref="B13:K13"/>
    <mergeCell ref="B14:I14"/>
    <mergeCell ref="C7:G7"/>
    <mergeCell ref="C5:G5"/>
    <mergeCell ref="C6:F6"/>
  </mergeCells>
  <dataValidations count="3">
    <dataValidation type="list" allowBlank="1" showInputMessage="1" showErrorMessage="1" sqref="H10" xr:uid="{00000000-0002-0000-0400-000000000000}">
      <formula1>$K$2:$N$2</formula1>
    </dataValidation>
    <dataValidation type="list" allowBlank="1" showInputMessage="1" sqref="H5:H7" xr:uid="{00000000-0002-0000-0400-000001000000}">
      <formula1>$I$2:$J$2</formula1>
    </dataValidation>
    <dataValidation type="list" allowBlank="1" showInputMessage="1" sqref="F11:F12" xr:uid="{00000000-0002-0000-0400-000002000000}">
      <formula1>$F$2:$G$2</formula1>
    </dataValidation>
  </dataValidations>
  <hyperlinks>
    <hyperlink ref="J14" r:id="rId1" xr:uid="{00000000-0004-0000-0400-000000000000}"/>
    <hyperlink ref="K14" r:id="rId2" xr:uid="{00000000-0004-0000-0400-000001000000}"/>
    <hyperlink ref="L14" r:id="rId3" xr:uid="{00000000-0004-0000-0400-000002000000}"/>
    <hyperlink ref="M14" r:id="rId4" xr:uid="{00000000-0004-0000-0400-000003000000}"/>
    <hyperlink ref="N14" r:id="rId5" xr:uid="{00000000-0004-0000-0400-000004000000}"/>
    <hyperlink ref="G6" r:id="rId6" xr:uid="{00000000-0004-0000-0400-000005000000}"/>
  </hyperlinks>
  <pageMargins left="0.70866141732283505" right="0.70866141732283505" top="0.74803149606299202" bottom="0.74803149606299202" header="0.31496062992126" footer="0.31496062992126"/>
  <pageSetup paperSize="8" scale="63"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39"/>
  <sheetViews>
    <sheetView view="pageBreakPreview" zoomScale="80" zoomScaleNormal="100" zoomScaleSheetLayoutView="80" workbookViewId="0">
      <selection activeCell="C1" sqref="C1:D1"/>
    </sheetView>
  </sheetViews>
  <sheetFormatPr defaultRowHeight="15" x14ac:dyDescent="0.25"/>
  <cols>
    <col min="3" max="3" width="30.5703125" customWidth="1"/>
    <col min="4" max="4" width="19.7109375" customWidth="1"/>
    <col min="5" max="5" width="21.140625" customWidth="1"/>
    <col min="6" max="6" width="16.140625" customWidth="1"/>
    <col min="7" max="7" width="17.140625" customWidth="1"/>
    <col min="8" max="8" width="18.28515625" customWidth="1"/>
    <col min="9" max="9" width="18.85546875" customWidth="1"/>
    <col min="10" max="10" width="23.42578125" customWidth="1"/>
    <col min="11" max="11" width="10.42578125" customWidth="1"/>
    <col min="12" max="12" width="21.42578125" bestFit="1" customWidth="1"/>
  </cols>
  <sheetData>
    <row r="1" spans="2:10" ht="15.75" customHeight="1" thickBot="1" x14ac:dyDescent="0.3">
      <c r="C1" s="239" t="s">
        <v>61</v>
      </c>
      <c r="D1" s="240"/>
      <c r="E1" s="102" t="s">
        <v>182</v>
      </c>
      <c r="F1" s="103">
        <f>'Facility Summary Information'!$G$3</f>
        <v>0</v>
      </c>
      <c r="G1" s="103"/>
      <c r="H1" s="102" t="s">
        <v>183</v>
      </c>
      <c r="I1" s="104">
        <f>'Facility Summary Information'!$G$2</f>
        <v>2012</v>
      </c>
    </row>
    <row r="3" spans="2:10" x14ac:dyDescent="0.25">
      <c r="I3" s="29" t="s">
        <v>62</v>
      </c>
      <c r="J3" s="29"/>
    </row>
    <row r="4" spans="2:10" ht="27.75" customHeight="1" x14ac:dyDescent="0.25">
      <c r="B4">
        <v>1</v>
      </c>
      <c r="C4" s="144" t="s">
        <v>194</v>
      </c>
      <c r="D4" s="144"/>
      <c r="E4" s="144"/>
      <c r="F4" s="144"/>
      <c r="G4" s="242"/>
      <c r="H4" s="9"/>
      <c r="I4" s="30"/>
      <c r="J4" s="19"/>
    </row>
    <row r="5" spans="2:10" ht="51.75" customHeight="1" x14ac:dyDescent="0.25">
      <c r="B5">
        <v>2</v>
      </c>
      <c r="C5" s="144" t="s">
        <v>63</v>
      </c>
      <c r="D5" s="144"/>
      <c r="E5" s="144"/>
      <c r="F5" s="144"/>
      <c r="G5" s="31" t="s">
        <v>64</v>
      </c>
      <c r="H5" s="18" t="s">
        <v>2</v>
      </c>
      <c r="I5" s="32"/>
    </row>
    <row r="6" spans="2:10" ht="32.25" customHeight="1" x14ac:dyDescent="0.25">
      <c r="B6">
        <v>3</v>
      </c>
      <c r="C6" s="144" t="s">
        <v>65</v>
      </c>
      <c r="D6" s="144"/>
      <c r="E6" s="144"/>
      <c r="F6" s="144"/>
      <c r="G6" s="243"/>
      <c r="H6" s="18" t="s">
        <v>2</v>
      </c>
      <c r="I6" s="32"/>
      <c r="J6" s="19"/>
    </row>
    <row r="7" spans="2:10" ht="32.25" customHeight="1" thickBot="1" x14ac:dyDescent="0.3">
      <c r="C7" s="19"/>
      <c r="D7" s="19"/>
      <c r="E7" s="19"/>
      <c r="F7" s="19"/>
      <c r="G7" s="33"/>
      <c r="I7" s="33"/>
      <c r="J7" s="19"/>
    </row>
    <row r="8" spans="2:10" ht="18.75" customHeight="1" thickBot="1" x14ac:dyDescent="0.3">
      <c r="C8" s="236" t="s">
        <v>196</v>
      </c>
      <c r="D8" s="238"/>
      <c r="E8" s="34"/>
      <c r="F8" s="34"/>
      <c r="G8" s="34"/>
      <c r="H8" s="33"/>
      <c r="I8" s="33"/>
      <c r="J8" s="34"/>
    </row>
    <row r="9" spans="2:10" ht="60.75" customHeight="1" x14ac:dyDescent="0.25">
      <c r="C9" s="35" t="s">
        <v>66</v>
      </c>
      <c r="D9" s="35" t="s">
        <v>67</v>
      </c>
      <c r="E9" s="7" t="s">
        <v>68</v>
      </c>
    </row>
    <row r="10" spans="2:10" x14ac:dyDescent="0.25">
      <c r="C10" s="36" t="s">
        <v>69</v>
      </c>
      <c r="D10" s="9"/>
      <c r="E10" s="9"/>
    </row>
    <row r="11" spans="2:10" x14ac:dyDescent="0.25">
      <c r="C11" s="36" t="s">
        <v>70</v>
      </c>
      <c r="D11" s="9"/>
      <c r="E11" s="9"/>
    </row>
    <row r="12" spans="2:10" x14ac:dyDescent="0.25">
      <c r="C12" s="37" t="s">
        <v>71</v>
      </c>
      <c r="D12" s="9"/>
      <c r="E12" s="9"/>
    </row>
    <row r="13" spans="2:10" x14ac:dyDescent="0.25">
      <c r="C13" s="37" t="s">
        <v>72</v>
      </c>
      <c r="D13" s="9"/>
      <c r="E13" s="9"/>
    </row>
    <row r="14" spans="2:10" x14ac:dyDescent="0.25">
      <c r="C14" s="37" t="s">
        <v>73</v>
      </c>
      <c r="D14" s="9"/>
      <c r="E14" s="9"/>
    </row>
    <row r="15" spans="2:10" x14ac:dyDescent="0.25">
      <c r="C15" s="38" t="s">
        <v>74</v>
      </c>
      <c r="D15" s="9"/>
      <c r="E15" s="9"/>
    </row>
    <row r="16" spans="2:10" x14ac:dyDescent="0.25">
      <c r="C16" s="37" t="s">
        <v>75</v>
      </c>
      <c r="D16" s="9"/>
      <c r="E16" s="9"/>
    </row>
    <row r="17" spans="2:11" ht="30" x14ac:dyDescent="0.25">
      <c r="C17" s="23" t="s">
        <v>76</v>
      </c>
      <c r="D17" s="9"/>
      <c r="E17" s="9"/>
      <c r="F17" s="39"/>
    </row>
    <row r="18" spans="2:11" x14ac:dyDescent="0.25">
      <c r="C18" s="40" t="s">
        <v>77</v>
      </c>
    </row>
    <row r="19" spans="2:11" ht="15.75" thickBot="1" x14ac:dyDescent="0.3">
      <c r="C19" s="41" t="s">
        <v>78</v>
      </c>
    </row>
    <row r="20" spans="2:11" ht="15.75" thickBot="1" x14ac:dyDescent="0.3">
      <c r="C20" s="236" t="s">
        <v>197</v>
      </c>
      <c r="D20" s="238"/>
    </row>
    <row r="21" spans="2:11" x14ac:dyDescent="0.25">
      <c r="C21" s="35" t="s">
        <v>79</v>
      </c>
      <c r="D21" s="35" t="s">
        <v>80</v>
      </c>
      <c r="E21" s="7" t="s">
        <v>81</v>
      </c>
    </row>
    <row r="22" spans="2:11" x14ac:dyDescent="0.25">
      <c r="C22" s="36" t="s">
        <v>82</v>
      </c>
      <c r="D22" s="9"/>
      <c r="E22" s="9"/>
    </row>
    <row r="23" spans="2:11" x14ac:dyDescent="0.25">
      <c r="C23" s="36" t="s">
        <v>83</v>
      </c>
      <c r="D23" s="9"/>
      <c r="E23" s="9"/>
    </row>
    <row r="24" spans="2:11" x14ac:dyDescent="0.25">
      <c r="C24" s="36" t="s">
        <v>84</v>
      </c>
      <c r="D24" s="9"/>
      <c r="E24" s="9"/>
    </row>
    <row r="25" spans="2:11" x14ac:dyDescent="0.25">
      <c r="C25" s="42" t="s">
        <v>69</v>
      </c>
      <c r="D25" s="5"/>
      <c r="E25" s="5"/>
    </row>
    <row r="26" spans="2:11" x14ac:dyDescent="0.25">
      <c r="B26" s="8"/>
      <c r="C26" s="43" t="s">
        <v>85</v>
      </c>
      <c r="D26" s="8"/>
      <c r="E26" s="8"/>
    </row>
    <row r="27" spans="2:11" ht="15" customHeight="1" x14ac:dyDescent="0.25">
      <c r="C27" s="41" t="s">
        <v>78</v>
      </c>
      <c r="D27" s="41"/>
      <c r="E27" s="41"/>
      <c r="F27" s="41"/>
      <c r="G27" s="41"/>
    </row>
    <row r="28" spans="2:11" x14ac:dyDescent="0.25">
      <c r="C28" s="241"/>
      <c r="D28" s="241"/>
      <c r="E28" s="241"/>
      <c r="F28" s="241"/>
      <c r="G28" s="241"/>
    </row>
    <row r="29" spans="2:11" ht="15.75" thickBot="1" x14ac:dyDescent="0.3">
      <c r="C29" s="241"/>
      <c r="D29" s="241"/>
      <c r="E29" s="241"/>
      <c r="F29" s="241"/>
      <c r="G29" s="241"/>
    </row>
    <row r="30" spans="2:11" ht="15.75" thickBot="1" x14ac:dyDescent="0.3">
      <c r="C30" s="236" t="s">
        <v>278</v>
      </c>
      <c r="D30" s="237"/>
      <c r="E30" s="238"/>
    </row>
    <row r="31" spans="2:11" ht="30" x14ac:dyDescent="0.25">
      <c r="C31" s="116" t="s">
        <v>269</v>
      </c>
      <c r="D31" s="116" t="s">
        <v>270</v>
      </c>
      <c r="E31" s="116" t="s">
        <v>271</v>
      </c>
      <c r="F31" s="14" t="s">
        <v>272</v>
      </c>
      <c r="G31" s="14" t="s">
        <v>273</v>
      </c>
      <c r="H31" s="14" t="s">
        <v>274</v>
      </c>
      <c r="I31" s="14" t="s">
        <v>275</v>
      </c>
      <c r="J31" s="14" t="s">
        <v>276</v>
      </c>
      <c r="K31" s="14" t="s">
        <v>277</v>
      </c>
    </row>
    <row r="32" spans="2:11" x14ac:dyDescent="0.25">
      <c r="C32" s="36"/>
      <c r="D32" s="36"/>
      <c r="E32" s="36"/>
      <c r="F32" s="117" t="s">
        <v>2</v>
      </c>
      <c r="G32" s="36"/>
      <c r="H32" s="36"/>
      <c r="I32" s="36"/>
      <c r="J32" s="36"/>
      <c r="K32" s="36"/>
    </row>
    <row r="33" spans="3:11" x14ac:dyDescent="0.25">
      <c r="C33" s="36"/>
      <c r="D33" s="36"/>
      <c r="E33" s="36"/>
      <c r="F33" s="117" t="s">
        <v>2</v>
      </c>
      <c r="G33" s="36"/>
      <c r="H33" s="36"/>
      <c r="I33" s="36"/>
      <c r="J33" s="36"/>
      <c r="K33" s="36"/>
    </row>
    <row r="34" spans="3:11" x14ac:dyDescent="0.25">
      <c r="C34" s="36"/>
      <c r="D34" s="36"/>
      <c r="E34" s="36"/>
      <c r="F34" s="117" t="s">
        <v>2</v>
      </c>
      <c r="G34" s="36"/>
      <c r="H34" s="36"/>
      <c r="I34" s="36"/>
      <c r="J34" s="36"/>
      <c r="K34" s="36"/>
    </row>
    <row r="36" spans="3:11" hidden="1" x14ac:dyDescent="0.25"/>
    <row r="37" spans="3:11" hidden="1" x14ac:dyDescent="0.25">
      <c r="C37" s="36" t="s">
        <v>86</v>
      </c>
      <c r="D37" t="s">
        <v>40</v>
      </c>
    </row>
    <row r="38" spans="3:11" hidden="1" x14ac:dyDescent="0.25">
      <c r="C38" s="36" t="s">
        <v>87</v>
      </c>
      <c r="D38" t="s">
        <v>41</v>
      </c>
    </row>
    <row r="39" spans="3:11" hidden="1" x14ac:dyDescent="0.25">
      <c r="C39" s="36" t="s">
        <v>88</v>
      </c>
    </row>
  </sheetData>
  <sheetProtection formatCells="0" formatColumns="0" formatRows="0" insertColumns="0" insertRows="0" deleteColumns="0" deleteRows="0"/>
  <mergeCells count="9">
    <mergeCell ref="C30:E30"/>
    <mergeCell ref="C1:D1"/>
    <mergeCell ref="C28:G28"/>
    <mergeCell ref="C29:G29"/>
    <mergeCell ref="C4:G4"/>
    <mergeCell ref="C5:F5"/>
    <mergeCell ref="C6:G6"/>
    <mergeCell ref="C8:D8"/>
    <mergeCell ref="C20:D20"/>
  </mergeCells>
  <dataValidations xWindow="606" yWindow="596" count="2">
    <dataValidation type="list" allowBlank="1" showInputMessage="1" sqref="H5:H6" xr:uid="{00000000-0002-0000-0500-000000000000}">
      <formula1>$D$37:$D$38</formula1>
    </dataValidation>
    <dataValidation type="list" allowBlank="1" showInputMessage="1" prompt="Please select one of the dropdown options or enter name of other initiative if selected_x000a_" sqref="F32:F34" xr:uid="{00000000-0002-0000-0500-000001000000}">
      <formula1>$C$37:$C$39</formula1>
    </dataValidation>
  </dataValidations>
  <hyperlinks>
    <hyperlink ref="G5" r:id="rId1" xr:uid="{00000000-0004-0000-0500-000000000000}"/>
  </hyperlinks>
  <pageMargins left="0.7" right="0.7" top="0.75" bottom="0.75" header="0.3" footer="0.3"/>
  <pageSetup paperSize="8" scale="61"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24"/>
  <sheetViews>
    <sheetView view="pageBreakPreview" topLeftCell="B1" zoomScale="70" zoomScaleNormal="80" zoomScaleSheetLayoutView="70" workbookViewId="0">
      <selection activeCell="C19" sqref="C19"/>
    </sheetView>
  </sheetViews>
  <sheetFormatPr defaultRowHeight="15" x14ac:dyDescent="0.25"/>
  <cols>
    <col min="1" max="1" width="8" customWidth="1"/>
    <col min="2" max="2" width="17" customWidth="1"/>
    <col min="3" max="3" width="28.7109375" customWidth="1"/>
    <col min="4" max="4" width="30.85546875" customWidth="1"/>
    <col min="5" max="6" width="21.28515625" customWidth="1"/>
    <col min="7" max="7" width="20.42578125" customWidth="1"/>
    <col min="8" max="8" width="15.42578125" customWidth="1"/>
    <col min="9" max="9" width="15.7109375" customWidth="1"/>
    <col min="10" max="10" width="15" customWidth="1"/>
    <col min="11" max="11" width="12.5703125" customWidth="1"/>
    <col min="12" max="12" width="18.42578125" customWidth="1"/>
    <col min="13" max="13" width="12.28515625" customWidth="1"/>
    <col min="14" max="14" width="14.7109375" customWidth="1"/>
    <col min="15" max="15" width="12.42578125" customWidth="1"/>
    <col min="16" max="16" width="13.5703125" customWidth="1"/>
  </cols>
  <sheetData>
    <row r="1" spans="2:23" x14ac:dyDescent="0.25">
      <c r="B1" s="99"/>
      <c r="C1" s="244" t="s">
        <v>200</v>
      </c>
      <c r="D1" s="244"/>
      <c r="E1" s="82" t="s">
        <v>182</v>
      </c>
      <c r="F1" s="88">
        <f>'Facility Summary Information'!$G$3</f>
        <v>0</v>
      </c>
      <c r="G1" s="88"/>
      <c r="H1" s="82" t="s">
        <v>183</v>
      </c>
      <c r="I1" s="83">
        <f>'Facility Summary Information'!$G$2</f>
        <v>2012</v>
      </c>
    </row>
    <row r="2" spans="2:23" s="13" customFormat="1" x14ac:dyDescent="0.25">
      <c r="B2" s="50" t="s">
        <v>279</v>
      </c>
      <c r="C2" s="118"/>
      <c r="D2" s="118"/>
      <c r="E2" s="119"/>
      <c r="F2" s="120"/>
      <c r="G2" s="120"/>
      <c r="H2" s="41"/>
      <c r="I2" s="121"/>
    </row>
    <row r="3" spans="2:23" x14ac:dyDescent="0.25">
      <c r="B3" s="246" t="s">
        <v>156</v>
      </c>
      <c r="C3" s="246"/>
      <c r="D3" s="246"/>
      <c r="E3" s="246"/>
      <c r="F3" s="246"/>
      <c r="G3" s="246"/>
    </row>
    <row r="4" spans="2:23" hidden="1" x14ac:dyDescent="0.25">
      <c r="B4" t="s">
        <v>124</v>
      </c>
      <c r="C4" t="s">
        <v>123</v>
      </c>
      <c r="D4" t="s">
        <v>155</v>
      </c>
      <c r="E4" t="s">
        <v>154</v>
      </c>
      <c r="F4" t="s">
        <v>153</v>
      </c>
      <c r="G4" t="s">
        <v>133</v>
      </c>
      <c r="H4" t="s">
        <v>152</v>
      </c>
      <c r="J4" t="s">
        <v>23</v>
      </c>
      <c r="K4" t="s">
        <v>25</v>
      </c>
      <c r="M4" t="s">
        <v>151</v>
      </c>
      <c r="N4" t="s">
        <v>150</v>
      </c>
      <c r="O4" t="s">
        <v>149</v>
      </c>
      <c r="P4" t="s">
        <v>148</v>
      </c>
      <c r="Q4" t="s">
        <v>147</v>
      </c>
      <c r="R4" t="s">
        <v>33</v>
      </c>
    </row>
    <row r="5" spans="2:23" hidden="1" x14ac:dyDescent="0.25">
      <c r="B5" t="s">
        <v>146</v>
      </c>
      <c r="C5" t="s">
        <v>145</v>
      </c>
      <c r="D5" t="s">
        <v>144</v>
      </c>
      <c r="E5" t="s">
        <v>143</v>
      </c>
      <c r="F5" t="s">
        <v>142</v>
      </c>
      <c r="G5" t="s">
        <v>141</v>
      </c>
      <c r="J5" t="s">
        <v>140</v>
      </c>
      <c r="K5" t="s">
        <v>114</v>
      </c>
      <c r="M5" t="s">
        <v>139</v>
      </c>
      <c r="N5" t="s">
        <v>138</v>
      </c>
      <c r="O5" t="s">
        <v>137</v>
      </c>
    </row>
    <row r="6" spans="2:23" hidden="1" x14ac:dyDescent="0.25">
      <c r="B6" t="s">
        <v>136</v>
      </c>
      <c r="C6" t="s">
        <v>135</v>
      </c>
      <c r="D6" t="s">
        <v>134</v>
      </c>
      <c r="E6" t="s">
        <v>133</v>
      </c>
      <c r="F6" t="s">
        <v>132</v>
      </c>
      <c r="G6" t="s">
        <v>131</v>
      </c>
      <c r="H6" t="s">
        <v>130</v>
      </c>
      <c r="I6" t="s">
        <v>129</v>
      </c>
      <c r="J6" t="s">
        <v>128</v>
      </c>
      <c r="M6" t="s">
        <v>127</v>
      </c>
      <c r="N6" t="s">
        <v>126</v>
      </c>
      <c r="O6" t="s">
        <v>125</v>
      </c>
      <c r="P6" t="s">
        <v>33</v>
      </c>
      <c r="S6" t="s">
        <v>124</v>
      </c>
      <c r="T6" t="s">
        <v>123</v>
      </c>
      <c r="U6" t="s">
        <v>122</v>
      </c>
      <c r="V6" t="s">
        <v>121</v>
      </c>
      <c r="W6" t="s">
        <v>120</v>
      </c>
    </row>
    <row r="7" spans="2:23" hidden="1" x14ac:dyDescent="0.25">
      <c r="B7" t="s">
        <v>119</v>
      </c>
      <c r="C7" t="s">
        <v>118</v>
      </c>
      <c r="D7" t="s">
        <v>117</v>
      </c>
      <c r="E7" t="s">
        <v>116</v>
      </c>
      <c r="F7" t="s">
        <v>115</v>
      </c>
      <c r="G7" t="s">
        <v>114</v>
      </c>
      <c r="H7" t="s">
        <v>113</v>
      </c>
      <c r="I7" t="s">
        <v>112</v>
      </c>
      <c r="J7" t="s">
        <v>111</v>
      </c>
      <c r="M7" t="s">
        <v>110</v>
      </c>
      <c r="N7" t="s">
        <v>109</v>
      </c>
    </row>
    <row r="8" spans="2:23" ht="60" customHeight="1" x14ac:dyDescent="0.25">
      <c r="G8" s="23" t="s">
        <v>108</v>
      </c>
    </row>
    <row r="9" spans="2:23" ht="29.25" customHeight="1" x14ac:dyDescent="0.25">
      <c r="B9" s="144" t="s">
        <v>195</v>
      </c>
      <c r="C9" s="144"/>
      <c r="D9" s="144"/>
      <c r="E9" s="242"/>
      <c r="F9" s="18" t="s">
        <v>2</v>
      </c>
      <c r="G9" s="9"/>
    </row>
    <row r="10" spans="2:23" ht="24.75" customHeight="1" x14ac:dyDescent="0.25"/>
    <row r="11" spans="2:23" x14ac:dyDescent="0.25">
      <c r="B11" s="47"/>
      <c r="C11" s="8"/>
    </row>
    <row r="12" spans="2:23" x14ac:dyDescent="0.25">
      <c r="B12" s="247" t="s">
        <v>107</v>
      </c>
      <c r="C12" s="247"/>
      <c r="D12" s="247"/>
      <c r="E12" s="247"/>
      <c r="F12" s="247"/>
      <c r="G12" s="247"/>
    </row>
    <row r="13" spans="2:23" x14ac:dyDescent="0.25">
      <c r="G13" t="s">
        <v>62</v>
      </c>
    </row>
    <row r="14" spans="2:23" ht="30" customHeight="1" x14ac:dyDescent="0.25">
      <c r="B14" s="144" t="s">
        <v>281</v>
      </c>
      <c r="C14" s="144"/>
      <c r="D14" s="144"/>
      <c r="E14" s="242"/>
      <c r="F14" s="18" t="s">
        <v>2</v>
      </c>
      <c r="G14" s="9"/>
    </row>
    <row r="15" spans="2:23" ht="30" customHeight="1" x14ac:dyDescent="0.25">
      <c r="B15" s="217" t="s">
        <v>106</v>
      </c>
      <c r="C15" s="245"/>
      <c r="D15" s="49" t="s">
        <v>105</v>
      </c>
      <c r="N15" s="48"/>
    </row>
    <row r="16" spans="2:23" x14ac:dyDescent="0.25">
      <c r="B16" s="47"/>
      <c r="C16" s="8"/>
    </row>
    <row r="17" spans="2:16" x14ac:dyDescent="0.25">
      <c r="B17" s="46" t="s">
        <v>280</v>
      </c>
      <c r="C17" s="45"/>
      <c r="D17" s="44"/>
    </row>
    <row r="18" spans="2:16" ht="45" x14ac:dyDescent="0.25">
      <c r="B18" s="23" t="s">
        <v>104</v>
      </c>
      <c r="C18" s="36" t="s">
        <v>103</v>
      </c>
      <c r="D18" s="23" t="s">
        <v>102</v>
      </c>
      <c r="E18" s="23" t="s">
        <v>101</v>
      </c>
      <c r="F18" s="23" t="s">
        <v>100</v>
      </c>
      <c r="G18" s="23" t="s">
        <v>99</v>
      </c>
      <c r="H18" s="23" t="s">
        <v>98</v>
      </c>
      <c r="I18" s="23" t="s">
        <v>97</v>
      </c>
      <c r="J18" s="23" t="s">
        <v>96</v>
      </c>
      <c r="K18" s="36" t="s">
        <v>95</v>
      </c>
      <c r="L18" s="23" t="s">
        <v>94</v>
      </c>
      <c r="M18" s="23" t="s">
        <v>93</v>
      </c>
      <c r="N18" s="23" t="s">
        <v>92</v>
      </c>
      <c r="O18" s="23" t="s">
        <v>91</v>
      </c>
      <c r="P18" s="23" t="s">
        <v>90</v>
      </c>
    </row>
    <row r="19" spans="2:16" x14ac:dyDescent="0.25">
      <c r="B19" s="9"/>
      <c r="C19" s="18" t="s">
        <v>2</v>
      </c>
      <c r="D19" s="18" t="s">
        <v>2</v>
      </c>
      <c r="E19" s="18" t="s">
        <v>2</v>
      </c>
      <c r="F19" s="18" t="s">
        <v>2</v>
      </c>
      <c r="G19" s="18" t="s">
        <v>2</v>
      </c>
      <c r="H19" s="9"/>
      <c r="I19" s="18" t="s">
        <v>2</v>
      </c>
      <c r="J19" s="18" t="s">
        <v>2</v>
      </c>
      <c r="K19" s="18" t="s">
        <v>2</v>
      </c>
      <c r="L19" s="9"/>
      <c r="M19" s="9"/>
      <c r="N19" s="18" t="s">
        <v>2</v>
      </c>
      <c r="O19" s="9"/>
      <c r="P19" s="18" t="s">
        <v>2</v>
      </c>
    </row>
    <row r="20" spans="2:16" x14ac:dyDescent="0.25">
      <c r="B20" s="9"/>
      <c r="C20" s="18" t="s">
        <v>2</v>
      </c>
      <c r="D20" s="18" t="s">
        <v>2</v>
      </c>
      <c r="E20" s="18" t="s">
        <v>2</v>
      </c>
      <c r="F20" s="18" t="s">
        <v>2</v>
      </c>
      <c r="G20" s="18" t="s">
        <v>2</v>
      </c>
      <c r="H20" s="9"/>
      <c r="I20" s="18" t="s">
        <v>2</v>
      </c>
      <c r="J20" s="18" t="s">
        <v>2</v>
      </c>
      <c r="K20" s="18" t="s">
        <v>2</v>
      </c>
      <c r="L20" s="9"/>
      <c r="M20" s="9"/>
      <c r="N20" s="18" t="s">
        <v>2</v>
      </c>
      <c r="O20" s="9"/>
      <c r="P20" s="18" t="s">
        <v>2</v>
      </c>
    </row>
    <row r="21" spans="2:16" x14ac:dyDescent="0.25">
      <c r="B21" s="9"/>
      <c r="C21" s="18" t="s">
        <v>2</v>
      </c>
      <c r="D21" s="18" t="s">
        <v>2</v>
      </c>
      <c r="E21" s="18" t="s">
        <v>2</v>
      </c>
      <c r="F21" s="18" t="s">
        <v>2</v>
      </c>
      <c r="G21" s="18" t="s">
        <v>2</v>
      </c>
      <c r="H21" s="9"/>
      <c r="I21" s="18" t="s">
        <v>2</v>
      </c>
      <c r="J21" s="18" t="s">
        <v>2</v>
      </c>
      <c r="K21" s="18" t="s">
        <v>2</v>
      </c>
      <c r="L21" s="9"/>
      <c r="M21" s="9"/>
      <c r="N21" s="18" t="s">
        <v>2</v>
      </c>
      <c r="O21" s="9"/>
      <c r="P21" s="18" t="s">
        <v>2</v>
      </c>
    </row>
    <row r="22" spans="2:16" x14ac:dyDescent="0.25">
      <c r="B22" s="9"/>
      <c r="C22" s="18" t="s">
        <v>2</v>
      </c>
      <c r="D22" s="18" t="s">
        <v>2</v>
      </c>
      <c r="E22" s="18" t="s">
        <v>2</v>
      </c>
      <c r="F22" s="18" t="s">
        <v>2</v>
      </c>
      <c r="G22" s="18" t="s">
        <v>2</v>
      </c>
      <c r="H22" s="9"/>
      <c r="I22" s="18" t="s">
        <v>2</v>
      </c>
      <c r="J22" s="18" t="s">
        <v>2</v>
      </c>
      <c r="K22" s="18" t="s">
        <v>2</v>
      </c>
      <c r="L22" s="9"/>
      <c r="M22" s="9"/>
      <c r="N22" s="18" t="s">
        <v>2</v>
      </c>
      <c r="O22" s="9"/>
      <c r="P22" s="18" t="s">
        <v>2</v>
      </c>
    </row>
    <row r="23" spans="2:16" x14ac:dyDescent="0.25">
      <c r="B23" s="9"/>
      <c r="C23" s="18" t="s">
        <v>2</v>
      </c>
      <c r="D23" s="18" t="s">
        <v>2</v>
      </c>
      <c r="E23" s="18" t="s">
        <v>2</v>
      </c>
      <c r="F23" s="18" t="s">
        <v>2</v>
      </c>
      <c r="G23" s="18" t="s">
        <v>2</v>
      </c>
      <c r="H23" s="9"/>
      <c r="I23" s="18" t="s">
        <v>2</v>
      </c>
      <c r="J23" s="18" t="s">
        <v>2</v>
      </c>
      <c r="K23" s="18" t="s">
        <v>2</v>
      </c>
      <c r="L23" s="9"/>
      <c r="M23" s="9"/>
      <c r="N23" s="18" t="s">
        <v>2</v>
      </c>
      <c r="O23" s="9"/>
      <c r="P23" s="18" t="s">
        <v>2</v>
      </c>
    </row>
    <row r="24" spans="2:16" ht="45" x14ac:dyDescent="0.25">
      <c r="B24" s="23" t="s">
        <v>89</v>
      </c>
      <c r="C24" s="9"/>
    </row>
  </sheetData>
  <sheetProtection formatCells="0" formatColumns="0" formatRows="0" insertColumns="0" insertRows="0" deleteColumns="0" deleteRows="0"/>
  <dataConsolidate/>
  <mergeCells count="6">
    <mergeCell ref="C1:D1"/>
    <mergeCell ref="B15:C15"/>
    <mergeCell ref="B3:G3"/>
    <mergeCell ref="B9:E9"/>
    <mergeCell ref="B12:G12"/>
    <mergeCell ref="B14:E14"/>
  </mergeCells>
  <conditionalFormatting sqref="I18">
    <cfRule type="iconSet" priority="3">
      <iconSet iconSet="3Symbols">
        <cfvo type="percent" val="0"/>
        <cfvo type="percent" val="33"/>
        <cfvo type="percent" val="67"/>
      </iconSet>
    </cfRule>
  </conditionalFormatting>
  <conditionalFormatting sqref="I15:L15">
    <cfRule type="iconSet" priority="2">
      <iconSet iconSet="3Symbols">
        <cfvo type="percent" val="0"/>
        <cfvo type="percent" val="33"/>
        <cfvo type="percent" val="67"/>
      </iconSet>
    </cfRule>
  </conditionalFormatting>
  <conditionalFormatting sqref="I15">
    <cfRule type="iconSet" priority="1">
      <iconSet iconSet="3Symbols">
        <cfvo type="percent" val="0"/>
        <cfvo type="percent" val="33"/>
        <cfvo type="percent" val="67"/>
      </iconSet>
    </cfRule>
  </conditionalFormatting>
  <dataValidations count="11">
    <dataValidation type="list" allowBlank="1" showInputMessage="1" sqref="P19:P23" xr:uid="{00000000-0002-0000-0600-000000000000}">
      <formula1>$M$5:$O$5</formula1>
    </dataValidation>
    <dataValidation type="list" allowBlank="1" showInputMessage="1" sqref="I19:I23" xr:uid="{00000000-0002-0000-0600-000001000000}">
      <formula1>$M$4:$R$4</formula1>
    </dataValidation>
    <dataValidation type="list" allowBlank="1" showInputMessage="1" sqref="F19:F23" xr:uid="{00000000-0002-0000-0600-000002000000}">
      <formula1>$S$6:$W$6</formula1>
    </dataValidation>
    <dataValidation type="list" allowBlank="1" showInputMessage="1" sqref="E19:E23" xr:uid="{00000000-0002-0000-0600-000003000000}">
      <formula1>$B$7:$F$7</formula1>
    </dataValidation>
    <dataValidation type="list" allowBlank="1" showInputMessage="1" sqref="N19:N23" xr:uid="{00000000-0002-0000-0600-000004000000}">
      <formula1>$I$7:$J$7</formula1>
    </dataValidation>
    <dataValidation type="list" allowBlank="1" showInputMessage="1" sqref="F14 F9" xr:uid="{00000000-0002-0000-0600-000005000000}">
      <formula1>$J$4:$K$4</formula1>
    </dataValidation>
    <dataValidation type="list" allowBlank="1" showInputMessage="1" sqref="D19:D23" xr:uid="{00000000-0002-0000-0600-000006000000}">
      <formula1>$M$7:$N$7</formula1>
    </dataValidation>
    <dataValidation type="list" allowBlank="1" showInputMessage="1" sqref="C19:C23" xr:uid="{00000000-0002-0000-0600-000007000000}">
      <formula1>$B$6:$J$6</formula1>
    </dataValidation>
    <dataValidation type="list" allowBlank="1" showInputMessage="1" sqref="J19:J23" xr:uid="{00000000-0002-0000-0600-000008000000}">
      <formula1>$M$6:$Q$6</formula1>
    </dataValidation>
    <dataValidation type="list" allowBlank="1" showInputMessage="1" sqref="G19:G23" xr:uid="{00000000-0002-0000-0600-000009000000}">
      <formula1>$B$5:$G$5</formula1>
    </dataValidation>
    <dataValidation type="list" allowBlank="1" showInputMessage="1" sqref="K19:K23" xr:uid="{00000000-0002-0000-0600-00000A000000}">
      <formula1>$J$5:$K$5</formula1>
    </dataValidation>
  </dataValidations>
  <hyperlinks>
    <hyperlink ref="D15" r:id="rId1" xr:uid="{00000000-0004-0000-0600-000000000000}"/>
  </hyperlinks>
  <pageMargins left="0.7" right="0.7" top="0.75" bottom="0.75" header="0.3" footer="0.3"/>
  <pageSetup paperSize="8" scale="47"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
  <sheetViews>
    <sheetView tabSelected="1" workbookViewId="0">
      <selection activeCell="J9" sqref="J9"/>
    </sheetView>
  </sheetViews>
  <sheetFormatPr defaultRowHeight="15" x14ac:dyDescent="0.25"/>
  <sheetData>
    <row r="1" spans="1:13" ht="15.75" x14ac:dyDescent="0.25">
      <c r="A1" s="99"/>
      <c r="B1" s="97" t="s">
        <v>326</v>
      </c>
      <c r="C1" s="97"/>
      <c r="D1" s="97"/>
      <c r="E1" s="97"/>
      <c r="F1" s="97"/>
      <c r="G1" s="97"/>
      <c r="H1" s="97"/>
      <c r="I1" s="97"/>
      <c r="J1" s="97"/>
      <c r="K1" s="97"/>
      <c r="L1" s="99"/>
      <c r="M1" s="99"/>
    </row>
    <row r="3" spans="1:13" x14ac:dyDescent="0.25">
      <c r="A3" s="248" t="s">
        <v>327</v>
      </c>
      <c r="B3" s="248"/>
      <c r="C3" s="248"/>
      <c r="D3" s="248"/>
      <c r="E3" s="248"/>
      <c r="F3" s="248"/>
      <c r="G3" s="248"/>
      <c r="H3" s="248"/>
      <c r="I3" s="248"/>
      <c r="J3" s="248"/>
      <c r="K3" s="248"/>
    </row>
    <row r="5" spans="1:13" x14ac:dyDescent="0.25">
      <c r="A5" s="142" t="s">
        <v>328</v>
      </c>
      <c r="B5" s="142"/>
      <c r="C5" s="142"/>
      <c r="D5" s="142"/>
      <c r="E5" s="142"/>
      <c r="F5" s="142"/>
      <c r="G5" s="142"/>
      <c r="H5" s="142"/>
      <c r="I5" s="142"/>
      <c r="J5" s="142"/>
      <c r="K5" s="142"/>
    </row>
  </sheetData>
  <mergeCells count="1">
    <mergeCell ref="A3:K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4E86892F44BD488F7C6FCE5A80ED25" ma:contentTypeVersion="3" ma:contentTypeDescription="Create a new document." ma:contentTypeScope="" ma:versionID="a08523c7ef626e42ac60caa27f7c89c4">
  <xsd:schema xmlns:xsd="http://www.w3.org/2001/XMLSchema" xmlns:xs="http://www.w3.org/2001/XMLSchema" xmlns:p="http://schemas.microsoft.com/office/2006/metadata/properties" xmlns:ns1="http://schemas.microsoft.com/sharepoint/v3" xmlns:ns2="ac50a1c6-5fcf-4fa1-8dac-7d0a89415d4f" targetNamespace="http://schemas.microsoft.com/office/2006/metadata/properties" ma:root="true" ma:fieldsID="35b73c4586b914d31c9a684721a8fa73" ns1:_="" ns2:_="">
    <xsd:import namespace="http://schemas.microsoft.com/sharepoint/v3"/>
    <xsd:import namespace="ac50a1c6-5fcf-4fa1-8dac-7d0a89415d4f"/>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50a1c6-5fcf-4fa1-8dac-7d0a89415d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10009</Type>
    <SequenceNumber>1004</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c50a1c6-5fcf-4fa1-8dac-7d0a89415d4f">2DEQZPEVAZKZ-205-11</_dlc_DocId>
    <_dlc_DocIdUrl xmlns="ac50a1c6-5fcf-4fa1-8dac-7d0a89415d4f">
      <Url>http://epanet2/office/oee/Confluence/_layouts/DocIdRedir.aspx?ID=2DEQZPEVAZKZ-205-11</Url>
      <Description>2DEQZPEVAZKZ-205-11</Description>
    </_dlc_DocIdUrl>
  </documentManagement>
</p:properties>
</file>

<file path=customXml/itemProps1.xml><?xml version="1.0" encoding="utf-8"?>
<ds:datastoreItem xmlns:ds="http://schemas.openxmlformats.org/officeDocument/2006/customXml" ds:itemID="{E276B9B4-5710-42D9-8C16-702AE62D6F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50a1c6-5fcf-4fa1-8dac-7d0a89415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35756E-B9C8-4A89-980A-F35ADC611996}">
  <ds:schemaRefs>
    <ds:schemaRef ds:uri="http://schemas.microsoft.com/sharepoint/events"/>
  </ds:schemaRefs>
</ds:datastoreItem>
</file>

<file path=customXml/itemProps3.xml><?xml version="1.0" encoding="utf-8"?>
<ds:datastoreItem xmlns:ds="http://schemas.openxmlformats.org/officeDocument/2006/customXml" ds:itemID="{3CFBF313-8C36-4713-BAA5-1FAF7331740E}">
  <ds:schemaRefs>
    <ds:schemaRef ds:uri="http://schemas.microsoft.com/sharepoint/v3/contenttype/forms"/>
  </ds:schemaRefs>
</ds:datastoreItem>
</file>

<file path=customXml/itemProps4.xml><?xml version="1.0" encoding="utf-8"?>
<ds:datastoreItem xmlns:ds="http://schemas.openxmlformats.org/officeDocument/2006/customXml" ds:itemID="{CB6BCCBB-D992-42F4-ABF1-FED817C3D859}">
  <ds:schemaRefs>
    <ds:schemaRef ds:uri="http://schemas.microsoft.com/office/2006/documentManagement/types"/>
    <ds:schemaRef ds:uri="ac50a1c6-5fcf-4fa1-8dac-7d0a89415d4f"/>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Facility Summary Information</vt:lpstr>
      <vt:lpstr>Water</vt:lpstr>
      <vt:lpstr>Bund test-Intensive Ag  </vt:lpstr>
      <vt:lpstr>Organic feritiliser storage</vt:lpstr>
      <vt:lpstr>GW</vt:lpstr>
      <vt:lpstr>Resource-Energy </vt:lpstr>
      <vt:lpstr>Complaints-Incidents </vt:lpstr>
      <vt:lpstr>Waste</vt:lpstr>
      <vt:lpstr>'Complaints-Incidents '!Print_Area</vt:lpstr>
      <vt:lpstr>GW!Print_Area</vt:lpstr>
      <vt:lpstr>'Organic feritiliser storage'!Print_Area</vt:lpstr>
      <vt:lpstr>'Resource-Energy '!Print_Area</vt:lpstr>
      <vt:lpstr>'Bund test-Intensive Ag  '!Print_Titles</vt:lpstr>
      <vt:lpstr>'Complaints-Incidents '!Print_Titles</vt:lpstr>
      <vt:lpstr>GW!Print_Titles</vt:lpstr>
      <vt:lpstr>'Organic feritiliser storage'!Print_Titles</vt:lpstr>
      <vt:lpstr>'Resource-Energy '!Print_Titles</vt:lpstr>
      <vt:lpstr>Water!Print_Titles</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Marie Ryan</dc:creator>
  <cp:lastModifiedBy>Eileen Butler</cp:lastModifiedBy>
  <cp:lastPrinted>2013-01-15T14:56:34Z</cp:lastPrinted>
  <dcterms:created xsi:type="dcterms:W3CDTF">2012-05-01T08:23:44Z</dcterms:created>
  <dcterms:modified xsi:type="dcterms:W3CDTF">2021-03-30T11:53:33Z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0x010100054E86892F44BD488F7C6FCE5A80ED25</vt:lpwstr>
  </property>
  <property fmtid="{D5CDD505-2E9C-101B-9397-08002B2CF9AE}" pid="3" name="_dlc_DocIdItemGuid">
    <vt:lpwstr>04aa0c44-67ac-462b-9ac8-a016556eafa6</vt:lpwstr>
  </property>
</Properties>
</file>