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LIMATE CHANGE\2. Inventories &amp; Projections\Development work\Qtly Indicators\Website\"/>
    </mc:Choice>
  </mc:AlternateContent>
  <xr:revisionPtr revIDLastSave="0" documentId="13_ncr:1_{DFD9C699-6E12-41A6-BF3F-39E471338886}" xr6:coauthVersionLast="47" xr6:coauthVersionMax="47" xr10:uidLastSave="{00000000-0000-0000-0000-000000000000}"/>
  <bookViews>
    <workbookView xWindow="-120" yWindow="-120" windowWidth="29040" windowHeight="15720" activeTab="1" xr2:uid="{355F4FE7-3FC5-46DA-9873-AF7FF996689E}"/>
  </bookViews>
  <sheets>
    <sheet name="Data" sheetId="4" r:id="rId1"/>
    <sheet name="Data CAP Ceilings" sheetId="6" r:id="rId2"/>
    <sheet name="List of indicators" sheetId="2" r:id="rId3"/>
    <sheet name="List of proxy sources" sheetId="3" r:id="rId4"/>
  </sheets>
  <definedNames>
    <definedName name="_xlnm._FilterDatabase" localSheetId="0" hidden="1">Data!$A$1:$D$185</definedName>
    <definedName name="_xlnm._FilterDatabase" localSheetId="1" hidden="1">'Data CAP Ceilings'!#REF!</definedName>
    <definedName name="_xlnm._FilterDatabase" localSheetId="3" hidden="1">'List of proxy sources'!$A$1:$D$92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6" l="1"/>
  <c r="M4" i="6"/>
  <c r="M5" i="6"/>
  <c r="M6" i="6"/>
  <c r="M7" i="6"/>
  <c r="M8" i="6"/>
  <c r="M2" i="6"/>
  <c r="L2" i="6"/>
</calcChain>
</file>

<file path=xl/sharedStrings.xml><?xml version="1.0" encoding="utf-8"?>
<sst xmlns="http://schemas.openxmlformats.org/spreadsheetml/2006/main" count="1038" uniqueCount="349">
  <si>
    <t>Sector</t>
  </si>
  <si>
    <t>Year Quarter</t>
  </si>
  <si>
    <t>CO2 eq</t>
  </si>
  <si>
    <t>Seasonaly Adjusted CO2 eq</t>
  </si>
  <si>
    <t>Agriculture</t>
  </si>
  <si>
    <t>Buildings</t>
  </si>
  <si>
    <t>Electricity</t>
  </si>
  <si>
    <t>Industry</t>
  </si>
  <si>
    <t>Other</t>
  </si>
  <si>
    <t>Transport</t>
  </si>
  <si>
    <t>Buildings (Residential)</t>
  </si>
  <si>
    <t>Buildings (Commercial and Public)</t>
  </si>
  <si>
    <t>Indicator Name</t>
  </si>
  <si>
    <t>Subsector</t>
  </si>
  <si>
    <t>GHG</t>
  </si>
  <si>
    <t>IPCC Category</t>
  </si>
  <si>
    <t>IPCC Category Name</t>
  </si>
  <si>
    <t>AGR01</t>
  </si>
  <si>
    <t>Agricultural soils</t>
  </si>
  <si>
    <t>N2O</t>
  </si>
  <si>
    <t>3.D.a.6</t>
  </si>
  <si>
    <t>"Agricultural Soils - Direct Soil Emissions - Cultivation of organic soils"</t>
  </si>
  <si>
    <t>AGR02</t>
  </si>
  <si>
    <t>3.D.a.1</t>
  </si>
  <si>
    <t>"Agricultural Soils - Direct Soil Emissions - Inorganic N fertilisers"</t>
  </si>
  <si>
    <t>AGR03</t>
  </si>
  <si>
    <t>3.D.a.2</t>
  </si>
  <si>
    <t>"Agricultural Soils - Direct Soil Emissions - Organic N fertilisers"</t>
  </si>
  <si>
    <t>AGR04</t>
  </si>
  <si>
    <t>3.D.a.3</t>
  </si>
  <si>
    <t>"Agricultural Soils - Direct Soil Emissions - Urine and dung deposited by grazing animals"</t>
  </si>
  <si>
    <t>AGR05</t>
  </si>
  <si>
    <t>3.D.2</t>
  </si>
  <si>
    <t>"Agricultural Soils - Indirect Soil Emissions - Atmos. Deposition","Agricultural Soils - Indirect Soil Emissions - Leaching"</t>
  </si>
  <si>
    <t>AGR06</t>
  </si>
  <si>
    <t>Agriculture/Forestry fuel combustion</t>
  </si>
  <si>
    <t>CO2</t>
  </si>
  <si>
    <t>1.A.4.c.ii</t>
  </si>
  <si>
    <t>"Agriculture/Forestry - Off road vehicles - Diesel oil","Agriculture/Forestry - Off road vehicles - Diesel oil","Agriculture/Forestry - Off road vehicles - Diesel oil"</t>
  </si>
  <si>
    <t>AGR10</t>
  </si>
  <si>
    <t>Enteric fermentation</t>
  </si>
  <si>
    <t>CH4</t>
  </si>
  <si>
    <t>3.A.1</t>
  </si>
  <si>
    <t>"Enteric Fermentation - Dairy Cattle"</t>
  </si>
  <si>
    <t>AGR11</t>
  </si>
  <si>
    <t>"Enteric Fermentation - Non-Dairy Cattle"</t>
  </si>
  <si>
    <t>AGR12</t>
  </si>
  <si>
    <t>Fishing fuel combustion</t>
  </si>
  <si>
    <t>1.A.4.c.iii</t>
  </si>
  <si>
    <t>"Fishing - Gas/diesel oil"</t>
  </si>
  <si>
    <t>AGR14</t>
  </si>
  <si>
    <t>Liming</t>
  </si>
  <si>
    <t>3.G.1</t>
  </si>
  <si>
    <t>"Liming - Limestone CaCO3"</t>
  </si>
  <si>
    <t>AGR15</t>
  </si>
  <si>
    <t>Manure management</t>
  </si>
  <si>
    <t>3.B.1.1</t>
  </si>
  <si>
    <t>"Manure Management - Dairy Cattle"</t>
  </si>
  <si>
    <t>AGR16</t>
  </si>
  <si>
    <t>3.B.2.1</t>
  </si>
  <si>
    <t>"Manure Management - Dairy Cattle - Pit Storage","Manure Management - Dairy Cattle - Deep Bedding"</t>
  </si>
  <si>
    <t>AGR17</t>
  </si>
  <si>
    <t>3.B.2.5</t>
  </si>
  <si>
    <t>"Manure Management - Indirect N2O emissions"</t>
  </si>
  <si>
    <t>AGR18</t>
  </si>
  <si>
    <t>"Manure Management - Non-Dairy Cattle"</t>
  </si>
  <si>
    <t>AGR19</t>
  </si>
  <si>
    <t>"Manure Management - Non-Dairy Cattle - Pit Storage","Manure Management - Non-Dairy Cattle - Deep Bedding"</t>
  </si>
  <si>
    <t>AGR20</t>
  </si>
  <si>
    <t>3.B.1.4</t>
  </si>
  <si>
    <t>"Manure Management - Other livestock - Poultry","Manure Management - Other livestock - Horses","Manure Management - Other livestock - Mule","Manure Management - Other livestock - Goat","Manure Management - Other livestock - Deer","Manure Management - Other livestock - Mink","Manure Management - Other livestock - Fox"</t>
  </si>
  <si>
    <t>AGR21</t>
  </si>
  <si>
    <t>3.B.1.3</t>
  </si>
  <si>
    <t>"Manure Management - Swine"</t>
  </si>
  <si>
    <t>AGR22</t>
  </si>
  <si>
    <t>Urea application</t>
  </si>
  <si>
    <t>3.H.</t>
  </si>
  <si>
    <t>"Urea Application"</t>
  </si>
  <si>
    <t>BUI01</t>
  </si>
  <si>
    <t>Commercial and Public</t>
  </si>
  <si>
    <t>1A4a</t>
  </si>
  <si>
    <t>"Commercial/Institutional - Gaseous Fuels"</t>
  </si>
  <si>
    <t>BUI02</t>
  </si>
  <si>
    <t>"Commercial/Institutional - Liquid Fuels"</t>
  </si>
  <si>
    <t>BUI03</t>
  </si>
  <si>
    <t>Residential</t>
  </si>
  <si>
    <t>1.A.4.b</t>
  </si>
  <si>
    <t>"Residential - Liquid Fuels"</t>
  </si>
  <si>
    <t>BUI04</t>
  </si>
  <si>
    <t>"Residential - Gaseous Fuels"</t>
  </si>
  <si>
    <t>BUI05</t>
  </si>
  <si>
    <t>"Residential - Peat Fuel"</t>
  </si>
  <si>
    <t>BUI06</t>
  </si>
  <si>
    <t>"Residential - Solid Fuels"</t>
  </si>
  <si>
    <t>BUI07</t>
  </si>
  <si>
    <t>BUI08</t>
  </si>
  <si>
    <t>ELE02</t>
  </si>
  <si>
    <t>Public electricity and heat production</t>
  </si>
  <si>
    <t>1.A.1.a</t>
  </si>
  <si>
    <t>"Energy Industries - Gaseous Fuels"</t>
  </si>
  <si>
    <t>ELE03</t>
  </si>
  <si>
    <t>"Energy Industries - Peat Fuel"</t>
  </si>
  <si>
    <t>ELE04</t>
  </si>
  <si>
    <t>"Energy Industries - Solid Fuels"</t>
  </si>
  <si>
    <t>ELE05</t>
  </si>
  <si>
    <t>"Energy Industries - Other Fuels"</t>
  </si>
  <si>
    <t>ELE06</t>
  </si>
  <si>
    <t>Solid fuels and other energy industries</t>
  </si>
  <si>
    <t>1.A.1.c</t>
  </si>
  <si>
    <t>IND01</t>
  </si>
  <si>
    <t>Manufacturing Combustion</t>
  </si>
  <si>
    <t>1.A.2.b</t>
  </si>
  <si>
    <t>"Manufacturing Industries &amp; Construction - Gaseous Fuels - Non-ferrous metals"</t>
  </si>
  <si>
    <t>IND02</t>
  </si>
  <si>
    <t>1.A.2.c</t>
  </si>
  <si>
    <t>"Manufacturing Industries &amp; Construction - Gaseous Fuels - Chemicals"</t>
  </si>
  <si>
    <t>IND03</t>
  </si>
  <si>
    <t>1.A.2.e</t>
  </si>
  <si>
    <t>"Manufacturing Industries &amp; Construction - Gaseous Fuels - Food processing, beverages"</t>
  </si>
  <si>
    <t>IND04</t>
  </si>
  <si>
    <t>1.A.2.g.viii</t>
  </si>
  <si>
    <t>"Manufacturing Industries &amp; Construction - Gaseous Fuels - Other stationary combustion"</t>
  </si>
  <si>
    <t>IND05</t>
  </si>
  <si>
    <t>"Manufacturing Industries &amp; Construction - Liquid Fuels - Food processing, beverages"</t>
  </si>
  <si>
    <t>IND06</t>
  </si>
  <si>
    <t>1.A.2.f</t>
  </si>
  <si>
    <t>"Manufacturing Industries &amp; Construction - Liquid Fuels - Non-metallic minerals"</t>
  </si>
  <si>
    <t>IND07</t>
  </si>
  <si>
    <t>"Manufacturing Industries &amp; Construction - Liquid Fuels - Other stationary combustion"</t>
  </si>
  <si>
    <t>IND08</t>
  </si>
  <si>
    <t>1.A.2.</t>
  </si>
  <si>
    <t>"Manufacturing Industries &amp; Construction - Solid Fuels"</t>
  </si>
  <si>
    <t>IND09</t>
  </si>
  <si>
    <t>Mineral industry</t>
  </si>
  <si>
    <t>2.A.1</t>
  </si>
  <si>
    <t>"Cement Production"</t>
  </si>
  <si>
    <t>IND10</t>
  </si>
  <si>
    <t>2.A.2</t>
  </si>
  <si>
    <t>"Lime Production"</t>
  </si>
  <si>
    <t>OTH01</t>
  </si>
  <si>
    <t>F-Gases</t>
  </si>
  <si>
    <t>2.F.1</t>
  </si>
  <si>
    <t>"Product Uses as Substitutes for ODS -Refrigeration and air-con"</t>
  </si>
  <si>
    <t>OTH04</t>
  </si>
  <si>
    <t>Petroleum refining</t>
  </si>
  <si>
    <t>1.A.1.b</t>
  </si>
  <si>
    <t>OTH05</t>
  </si>
  <si>
    <t>"Energy Industries - Liquid Fuels"</t>
  </si>
  <si>
    <t>OTH06</t>
  </si>
  <si>
    <t>Waste: Landfills</t>
  </si>
  <si>
    <t>5.A</t>
  </si>
  <si>
    <t>"Solid Waste Disposal"</t>
  </si>
  <si>
    <t>OTH07</t>
  </si>
  <si>
    <t>Waste: Wastewater treatment and discharge</t>
  </si>
  <si>
    <t>5.D</t>
  </si>
  <si>
    <t>"Wastewater treatment and discharge"</t>
  </si>
  <si>
    <t>OTH08</t>
  </si>
  <si>
    <t>TRA01</t>
  </si>
  <si>
    <t>Road transportation</t>
  </si>
  <si>
    <t>1.A.3.b</t>
  </si>
  <si>
    <t>"Road transportation - Gasoline - Car"</t>
  </si>
  <si>
    <t>TRA02</t>
  </si>
  <si>
    <t>"Road transportation - Gasoline - LDVs"</t>
  </si>
  <si>
    <t>TRA03</t>
  </si>
  <si>
    <t>"Road transportation - Gasoline - HDVs and Buses"</t>
  </si>
  <si>
    <t>TRA04</t>
  </si>
  <si>
    <t>"Road transportation - Gasoline - Motorcycles"</t>
  </si>
  <si>
    <t>TRA05</t>
  </si>
  <si>
    <t>"Road transportation - Diesel - Car"</t>
  </si>
  <si>
    <t>TRA06</t>
  </si>
  <si>
    <t>"Road transportation - Diesel - LDVs"</t>
  </si>
  <si>
    <t>TRA07</t>
  </si>
  <si>
    <t>"Road transportation - Diesel - HDVs and Buses"</t>
  </si>
  <si>
    <t>TRA08</t>
  </si>
  <si>
    <t>Domestic navigation</t>
  </si>
  <si>
    <t>1A3d</t>
  </si>
  <si>
    <t>"Navigation - Liquid Fuels"</t>
  </si>
  <si>
    <t>TRA09</t>
  </si>
  <si>
    <t>Other transportation</t>
  </si>
  <si>
    <t>1A3e</t>
  </si>
  <si>
    <t>"Other Transport - Gaseous Fuels"</t>
  </si>
  <si>
    <t>TRA10</t>
  </si>
  <si>
    <t>Railways</t>
  </si>
  <si>
    <t>1A3c</t>
  </si>
  <si>
    <t>"Rail transport - Liquid Fuels"</t>
  </si>
  <si>
    <t>Proxy Time Series</t>
  </si>
  <si>
    <t>Source</t>
  </si>
  <si>
    <t>Data</t>
  </si>
  <si>
    <t>car_ths_diesel</t>
  </si>
  <si>
    <t>Eurostat</t>
  </si>
  <si>
    <t>Eurostat
nrg_cb_oilm: Supply and transformation of oil and petroleum products - monthly data</t>
  </si>
  <si>
    <t>ldv_ths_diesel</t>
  </si>
  <si>
    <t>hdv_ths_diesel</t>
  </si>
  <si>
    <t>car_ths_petrol</t>
  </si>
  <si>
    <t>ldv_ths_petrol</t>
  </si>
  <si>
    <t>hdv_ths_petrol</t>
  </si>
  <si>
    <t>mot_ths_petrol</t>
  </si>
  <si>
    <t>irish_port_traffic</t>
  </si>
  <si>
    <t>CSO</t>
  </si>
  <si>
    <t>Statistics of Irish port traffic (CSO Tables: "TBQ05", "TBQ07")</t>
  </si>
  <si>
    <t>nrg_cb_gasm</t>
  </si>
  <si>
    <t>Eurostat (nrg_cb_gasm)
Supply, transformation and consumption of gas - monthly data</t>
  </si>
  <si>
    <t>rail_pkm_tkm</t>
  </si>
  <si>
    <t>Eurostat
rail_pa_quartal: Passengers transported (detailed reporting only) - (quarterly data)
rail_g_quartal: Goods transported (detailed reporting only ) - Quarterly data</t>
  </si>
  <si>
    <t>limestone_sales</t>
  </si>
  <si>
    <t>DAFM</t>
  </si>
  <si>
    <t>Limestone sales (DAFM, private communication)</t>
  </si>
  <si>
    <t>herd_beef_females</t>
  </si>
  <si>
    <t>Livestock population numbers (CSO tables: "AAA09", "AAA06", "AKM01", "AAA10", "ADM01")</t>
  </si>
  <si>
    <t>herd_beef_males</t>
  </si>
  <si>
    <t>herd_beef_total</t>
  </si>
  <si>
    <t>herd_dairy_females</t>
  </si>
  <si>
    <t>herd_dairy_males</t>
  </si>
  <si>
    <t>herd_dairy_total</t>
  </si>
  <si>
    <t>herd_total</t>
  </si>
  <si>
    <t>exports_beef_male</t>
  </si>
  <si>
    <t>Statistical data for cattle compiled under the
Animal Identification and Movement (AIM)
scheme (Department of Agriculture, Food
and Marine):
https://www.gov.ie/en/publication/467e3-cattle-aim/</t>
  </si>
  <si>
    <t>exports_beef_female</t>
  </si>
  <si>
    <t>exports_beef_total</t>
  </si>
  <si>
    <t>exports_dairy_male</t>
  </si>
  <si>
    <t>exports_dairy_female</t>
  </si>
  <si>
    <t>exports_dairy_total</t>
  </si>
  <si>
    <t>exports_bovine</t>
  </si>
  <si>
    <t>livestock_imports</t>
  </si>
  <si>
    <t>livestock_exports</t>
  </si>
  <si>
    <t>meat_imports</t>
  </si>
  <si>
    <t>meat_exports</t>
  </si>
  <si>
    <t>eggs_imports</t>
  </si>
  <si>
    <t>eggs_exports</t>
  </si>
  <si>
    <t>sla_beef_male</t>
  </si>
  <si>
    <t>sla_beef_female</t>
  </si>
  <si>
    <t>sla_beef_total</t>
  </si>
  <si>
    <t>sla_dairy_male</t>
  </si>
  <si>
    <t>sla_dairy_female</t>
  </si>
  <si>
    <t>sla_dairy_total</t>
  </si>
  <si>
    <t>sla_bovine</t>
  </si>
  <si>
    <t>num_sla_sheep</t>
  </si>
  <si>
    <t>num_sla_pigs</t>
  </si>
  <si>
    <t>num_sla_calves</t>
  </si>
  <si>
    <t>weight_sla_sheep</t>
  </si>
  <si>
    <t>weight_sla_pigs</t>
  </si>
  <si>
    <t>weight_sla_calves</t>
  </si>
  <si>
    <t>num_sla_sheep_adj</t>
  </si>
  <si>
    <t>num_sla_pigs_adj</t>
  </si>
  <si>
    <t>num_sla_calves_adj</t>
  </si>
  <si>
    <t>weight_sla_sheep_adj</t>
  </si>
  <si>
    <t>weight_sla_pigs_adj</t>
  </si>
  <si>
    <t>weight_sla_calves_adj</t>
  </si>
  <si>
    <t>total_tonnage</t>
  </si>
  <si>
    <t>Fertiliser sales data (DAFM, private communication)</t>
  </si>
  <si>
    <t>total_n</t>
  </si>
  <si>
    <t>total_p</t>
  </si>
  <si>
    <t>total_k</t>
  </si>
  <si>
    <t>nk_total</t>
  </si>
  <si>
    <t>npk_total</t>
  </si>
  <si>
    <t>np_total</t>
  </si>
  <si>
    <t>total_urea</t>
  </si>
  <si>
    <t>total_n_urea</t>
  </si>
  <si>
    <t>total_stur</t>
  </si>
  <si>
    <t>total_stur_n</t>
  </si>
  <si>
    <t>Weather</t>
  </si>
  <si>
    <t>rain_qtr</t>
  </si>
  <si>
    <t>Met Eireann</t>
  </si>
  <si>
    <t>Met Eireann monthly weather data
https://prodapi.metweb.ie/monthly-data/</t>
  </si>
  <si>
    <t>hdd_qtr</t>
  </si>
  <si>
    <t>syn_non_ferrous_gas</t>
  </si>
  <si>
    <t>SEAI</t>
  </si>
  <si>
    <t>SEAI gas supply data (monthly)
https://public.tableau.com/app/profile/lee.carroll/viz/Gas-EnhancedMonthlyPanels/4</t>
  </si>
  <si>
    <t>syn_chemicals_gas</t>
  </si>
  <si>
    <t>syn_food_gas</t>
  </si>
  <si>
    <t>syn_stationary_gas</t>
  </si>
  <si>
    <t>syn_food_liq</t>
  </si>
  <si>
    <t>SEAI oil supply data (monthly)
https://public.tableau.com/app/profile/lee.carroll/viz/Oil-EnhancedMonthlyPanels/6</t>
  </si>
  <si>
    <t>syn_petcoke</t>
  </si>
  <si>
    <t>syn_stationary_liq</t>
  </si>
  <si>
    <t>cement_process</t>
  </si>
  <si>
    <t>Aggregated cement industry data (Building Materials Federation, Private communication)</t>
  </si>
  <si>
    <t>cement_combustion</t>
  </si>
  <si>
    <t>lime_export</t>
  </si>
  <si>
    <t>CSO Prodcom data (PCA01 - PCA23)
Comext trade data for CN 2521000
CSO Industrial Turnover Index NACE 05-09 (MIQ04)</t>
  </si>
  <si>
    <t>lime_import</t>
  </si>
  <si>
    <t>lime_total</t>
  </si>
  <si>
    <t>Coal_GWh</t>
  </si>
  <si>
    <t>SEAI Electricity supply data
https://public.tableau.com/app/profile/lee.carroll/viz/Electricity-EnhancedMonthlyPanels/7</t>
  </si>
  <si>
    <t>Combust_Renew_GWh</t>
  </si>
  <si>
    <t>Hydro_GWh</t>
  </si>
  <si>
    <t>Natural_Gas_GWh</t>
  </si>
  <si>
    <t>Oil_GWh</t>
  </si>
  <si>
    <t>Other_GWh</t>
  </si>
  <si>
    <t>Peat_BM_GWh</t>
  </si>
  <si>
    <t>Solar_Farms_GWh</t>
  </si>
  <si>
    <t>Wastes_GWh</t>
  </si>
  <si>
    <t>Wind_GWh</t>
  </si>
  <si>
    <t>comm_gas_GWh</t>
  </si>
  <si>
    <t>CSO daily gas meter data (Table: NGSD02)</t>
  </si>
  <si>
    <t>resid_gas_GWh</t>
  </si>
  <si>
    <t>aircon_import_t</t>
  </si>
  <si>
    <t>Comext</t>
  </si>
  <si>
    <t>Comext trade data (air conditioning units)</t>
  </si>
  <si>
    <t>refinery_intake</t>
  </si>
  <si>
    <t>Eurostat (nrg_cb_oilm) - SEAI observed Refinery intake</t>
  </si>
  <si>
    <t>msw_t</t>
  </si>
  <si>
    <t>EPA</t>
  </si>
  <si>
    <t>Quarterly Waste to Landfill data - EPA CRM system</t>
  </si>
  <si>
    <t>msw_frac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</si>
  <si>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</si>
  <si>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</si>
  <si>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</si>
  <si>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</si>
  <si>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</si>
  <si>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</si>
  <si>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</si>
  <si>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</si>
  <si>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</si>
  <si>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</si>
  <si>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</si>
  <si>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</si>
  <si>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</si>
  <si>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</si>
  <si>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</si>
  <si>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</si>
  <si>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</si>
  <si>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</si>
  <si>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</si>
  <si>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</si>
  <si>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</si>
  <si>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</si>
  <si>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</si>
  <si>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</si>
  <si>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</si>
  <si>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</si>
  <si>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</si>
  <si>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</si>
  <si>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</si>
  <si>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2021 (Mt CO2eq)</t>
  </si>
  <si>
    <t>2022 (Mt CO2eq)</t>
  </si>
  <si>
    <t>2023 (Mt CO2eq)</t>
  </si>
  <si>
    <t>2024 (Mt CO2eq)</t>
  </si>
  <si>
    <t>Q1 2025 (Mt CO2eq)</t>
  </si>
  <si>
    <t>Missing emissions Q1 2025 (Mt CO2eq)</t>
  </si>
  <si>
    <t>Ceiling (Mt CO2eq)</t>
  </si>
  <si>
    <t>2025 Q2</t>
  </si>
  <si>
    <t>Q2 2025 (Mt CO2eq)</t>
  </si>
  <si>
    <t>Missing emissions Q2 2025 (Mt CO2eq)</t>
  </si>
  <si>
    <t>2025 Q3</t>
  </si>
  <si>
    <t>Q3 2025 (Mt CO2eq)</t>
  </si>
  <si>
    <t>Missing emissions Q3 2025 (Mt CO2eq)</t>
  </si>
  <si>
    <t>Total YTD 2025 (Mt CO2eq) (Q1 to Q3 + missing)</t>
  </si>
  <si>
    <t xml:space="preserve">Total 2021 to 2025 Q3 (Mt CO2eq)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</si>
</sst>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1"/>
    <xf numFmtId="0" fontId="2" fillId="0" borderId="0" xfId="1" applyFill="1" applyBorder="1"/>
    <xf numFmtId="0" fontId="1" fillId="0" borderId="0" xfId="0" applyFont="1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right" wrapText="1"/>
    </xf>
    <xf numFmtId="164" fontId="0" fillId="0" borderId="0" xfId="0" applyNumberFormat="1" applyAlignment="1">
      <alignment horizontal="right"/>
    </xf>
    <xf numFmtId="164" fontId="1" fillId="0" borderId="0" xfId="0" applyNumberFormat="1" applyFont="1"/>
    <xf numFmtId="2" fontId="0" fillId="0" borderId="0" xfId="0" applyNumberFormat="1"/>
    <xf numFmtId="0" fontId="0" fillId="0" borderId="0" xfId="0"/>
    <xf numFmtId="0" fontId="0" fillId="0" borderId="0" xfId="0" applyAlignment="1">
      <alignment horizontal="left" vertical="top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so.ie/en/databases/" TargetMode="External"/><Relationship Id="rId13" Type="http://schemas.openxmlformats.org/officeDocument/2006/relationships/hyperlink" Target="http://www.epa.ie/" TargetMode="External"/><Relationship Id="rId18" Type="http://schemas.openxmlformats.org/officeDocument/2006/relationships/hyperlink" Target="https://www.gov.ie/en/organisation/department-of-agriculture-food-and-the-marine/" TargetMode="External"/><Relationship Id="rId3" Type="http://schemas.openxmlformats.org/officeDocument/2006/relationships/hyperlink" Target="https://ec.europa.eu/eurostat/data/" TargetMode="External"/><Relationship Id="rId21" Type="http://schemas.openxmlformats.org/officeDocument/2006/relationships/hyperlink" Target="https://public.tableau.com/app/profile/lee.carroll/viz/Gas-EnhancedMonthlyPanels/4" TargetMode="External"/><Relationship Id="rId7" Type="http://schemas.openxmlformats.org/officeDocument/2006/relationships/hyperlink" Target="https://www.cso.ie/en/databases/" TargetMode="External"/><Relationship Id="rId12" Type="http://schemas.openxmlformats.org/officeDocument/2006/relationships/hyperlink" Target="https://ec.europa.eu/eurostat/web/international-trade-in-goods/database" TargetMode="External"/><Relationship Id="rId17" Type="http://schemas.openxmlformats.org/officeDocument/2006/relationships/hyperlink" Target="https://www.gov.ie/en/publication/467e3-cattle-aim/" TargetMode="External"/><Relationship Id="rId25" Type="http://schemas.openxmlformats.org/officeDocument/2006/relationships/hyperlink" Target="https://public.tableau.com/app/profile/lee.carroll/viz/Electricity-EnhancedMonthlyPanels/7" TargetMode="External"/><Relationship Id="rId2" Type="http://schemas.openxmlformats.org/officeDocument/2006/relationships/hyperlink" Target="https://ec.europa.eu/eurostat/data/" TargetMode="External"/><Relationship Id="rId16" Type="http://schemas.openxmlformats.org/officeDocument/2006/relationships/hyperlink" Target="https://www.gov.ie/en/publication/467e3-cattle-aim/" TargetMode="External"/><Relationship Id="rId20" Type="http://schemas.openxmlformats.org/officeDocument/2006/relationships/hyperlink" Target="https://public.tableau.com/app/profile/lee.carroll/viz/Gas-EnhancedMonthlyPanels/4" TargetMode="External"/><Relationship Id="rId1" Type="http://schemas.openxmlformats.org/officeDocument/2006/relationships/hyperlink" Target="https://ec.europa.eu/eurostat/data/" TargetMode="External"/><Relationship Id="rId6" Type="http://schemas.openxmlformats.org/officeDocument/2006/relationships/hyperlink" Target="https://www.cso.ie/en/databases/" TargetMode="External"/><Relationship Id="rId11" Type="http://schemas.openxmlformats.org/officeDocument/2006/relationships/hyperlink" Target="https://ec.europa.eu/eurostat/data/" TargetMode="External"/><Relationship Id="rId24" Type="http://schemas.openxmlformats.org/officeDocument/2006/relationships/hyperlink" Target="https://public.tableau.com/app/profile/lee.carroll/viz/Electricity-EnhancedMonthlyPanels/7" TargetMode="External"/><Relationship Id="rId5" Type="http://schemas.openxmlformats.org/officeDocument/2006/relationships/hyperlink" Target="https://www.cso.ie/en/databases/" TargetMode="External"/><Relationship Id="rId15" Type="http://schemas.openxmlformats.org/officeDocument/2006/relationships/hyperlink" Target="https://www.cso.ie/en/databases/" TargetMode="External"/><Relationship Id="rId23" Type="http://schemas.openxmlformats.org/officeDocument/2006/relationships/hyperlink" Target="https://public.tableau.com/app/profile/lee.carroll/viz/Oil-EnhancedMonthlyPanels/6" TargetMode="External"/><Relationship Id="rId10" Type="http://schemas.openxmlformats.org/officeDocument/2006/relationships/hyperlink" Target="https://prodapi.metweb.ie/monthly-data/" TargetMode="External"/><Relationship Id="rId19" Type="http://schemas.openxmlformats.org/officeDocument/2006/relationships/hyperlink" Target="https://www.gov.ie/en/organisation/department-of-agriculture-food-and-the-marine/" TargetMode="External"/><Relationship Id="rId4" Type="http://schemas.openxmlformats.org/officeDocument/2006/relationships/hyperlink" Target="https://ec.europa.eu/eurostat/data/" TargetMode="External"/><Relationship Id="rId9" Type="http://schemas.openxmlformats.org/officeDocument/2006/relationships/hyperlink" Target="https://prodapi.metweb.ie/monthly-data/" TargetMode="External"/><Relationship Id="rId14" Type="http://schemas.openxmlformats.org/officeDocument/2006/relationships/hyperlink" Target="http://www.epa.ie/" TargetMode="External"/><Relationship Id="rId22" Type="http://schemas.openxmlformats.org/officeDocument/2006/relationships/hyperlink" Target="https://public.tableau.com/app/profile/lee.carroll/viz/Oil-EnhancedMonthlyPanels/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DB26-001F-4634-8A77-FAAE59F28B8B}">
  <dimension ref="A1:D187"/>
  <sheetViews>
    <sheetView topLeftCell="A155" workbookViewId="0">
      <selection activeCell="F173" sqref="F173"/>
    </sheetView>
  </sheetViews>
  <sheetFormatPr defaultRowHeight="15" x14ac:dyDescent="0.25"/>
  <cols>
    <col min="1" max="1" width="31.85546875" bestFit="1" customWidth="1"/>
    <col min="2" max="2" width="12.140625" bestFit="1" customWidth="1"/>
    <col min="3" max="3" width="12.85546875" style="6" customWidth="1"/>
    <col min="4" max="4" width="25.5703125" style="6" bestFit="1" customWidth="1"/>
  </cols>
  <sheetData>
    <row r="1" spans="1:4" s="1" customFormat="1" x14ac:dyDescent="0.25">
      <c r="A1" s="1" t="s">
        <v>0</v>
      </c>
      <c r="B1" s="1" t="s">
        <v>1</v>
      </c>
      <c r="C1" s="9" t="s">
        <v>2</v>
      </c>
      <c r="D1" s="9" t="s">
        <v>3</v>
      </c>
    </row>
    <row r="2" spans="1:4" x14ac:dyDescent="0.25">
      <c r="A2" s="11" t="s">
        <v>4</v>
      </c>
      <c r="B2" s="11" t="s">
        <v>305</v>
      </c>
      <c r="C2" s="11">
        <v>4865.3732098463697</v>
      </c>
      <c r="D2" s="11">
        <v>4801.0781690857502</v>
      </c>
    </row>
    <row r="3" spans="1:4" x14ac:dyDescent="0.25">
      <c r="A3" s="11" t="s">
        <v>4</v>
      </c>
      <c r="B3" s="11" t="s">
        <v>306</v>
      </c>
      <c r="C3" s="11">
        <v>5654.8154968894296</v>
      </c>
      <c r="D3" s="11">
        <v>4989.3675175182898</v>
      </c>
    </row>
    <row r="4" spans="1:4" x14ac:dyDescent="0.25">
      <c r="A4" s="11" t="s">
        <v>4</v>
      </c>
      <c r="B4" s="11" t="s">
        <v>307</v>
      </c>
      <c r="C4" s="11">
        <v>5082.4652815339796</v>
      </c>
      <c r="D4" s="11">
        <v>5181.1753963699202</v>
      </c>
    </row>
    <row r="5" spans="1:4" x14ac:dyDescent="0.25">
      <c r="A5" s="11" t="s">
        <v>4</v>
      </c>
      <c r="B5" s="11" t="s">
        <v>308</v>
      </c>
      <c r="C5" s="11">
        <v>4428.5556042119497</v>
      </c>
      <c r="D5" s="11">
        <v>5108.0038056295598</v>
      </c>
    </row>
    <row r="6" spans="1:4" x14ac:dyDescent="0.25">
      <c r="A6" s="11" t="s">
        <v>4</v>
      </c>
      <c r="B6" s="11" t="s">
        <v>309</v>
      </c>
      <c r="C6" s="11">
        <v>5021.5075294184599</v>
      </c>
      <c r="D6" s="11">
        <v>4953.9232345405098</v>
      </c>
    </row>
    <row r="7" spans="1:4" x14ac:dyDescent="0.25">
      <c r="A7" s="11" t="s">
        <v>4</v>
      </c>
      <c r="B7" s="11" t="s">
        <v>310</v>
      </c>
      <c r="C7" s="11">
        <v>5691.7675663478303</v>
      </c>
      <c r="D7" s="11">
        <v>5043.7068611490204</v>
      </c>
    </row>
    <row r="8" spans="1:4" x14ac:dyDescent="0.25">
      <c r="A8" s="11" t="s">
        <v>4</v>
      </c>
      <c r="B8" s="11" t="s">
        <v>311</v>
      </c>
      <c r="C8" s="11">
        <v>4918.2309924213996</v>
      </c>
      <c r="D8" s="11">
        <v>4946.3551269033596</v>
      </c>
    </row>
    <row r="9" spans="1:4" x14ac:dyDescent="0.25">
      <c r="A9" s="11" t="s">
        <v>4</v>
      </c>
      <c r="B9" s="11" t="s">
        <v>312</v>
      </c>
      <c r="C9" s="11">
        <v>4284.8664199204804</v>
      </c>
      <c r="D9" s="11">
        <v>4889.7678628018002</v>
      </c>
    </row>
    <row r="10" spans="1:4" x14ac:dyDescent="0.25">
      <c r="A10" s="11" t="s">
        <v>4</v>
      </c>
      <c r="B10" s="11" t="s">
        <v>313</v>
      </c>
      <c r="C10" s="11">
        <v>5100.21576295255</v>
      </c>
      <c r="D10" s="11">
        <v>5031.39542322529</v>
      </c>
    </row>
    <row r="11" spans="1:4" x14ac:dyDescent="0.25">
      <c r="A11" s="11" t="s">
        <v>4</v>
      </c>
      <c r="B11" s="11" t="s">
        <v>314</v>
      </c>
      <c r="C11" s="11">
        <v>5729.0431297458299</v>
      </c>
      <c r="D11" s="11">
        <v>5084.8694022524596</v>
      </c>
    </row>
    <row r="12" spans="1:4" x14ac:dyDescent="0.25">
      <c r="A12" s="11" t="s">
        <v>4</v>
      </c>
      <c r="B12" s="11" t="s">
        <v>315</v>
      </c>
      <c r="C12" s="11">
        <v>4943.8409133477498</v>
      </c>
      <c r="D12" s="11">
        <v>4966.3926858326004</v>
      </c>
    </row>
    <row r="13" spans="1:4" x14ac:dyDescent="0.25">
      <c r="A13" s="11" t="s">
        <v>4</v>
      </c>
      <c r="B13" s="11" t="s">
        <v>316</v>
      </c>
      <c r="C13" s="11">
        <v>4342.4831060307497</v>
      </c>
      <c r="D13" s="11">
        <v>4997.0828895362602</v>
      </c>
    </row>
    <row r="14" spans="1:4" x14ac:dyDescent="0.25">
      <c r="A14" s="11" t="s">
        <v>4</v>
      </c>
      <c r="B14" s="11" t="s">
        <v>317</v>
      </c>
      <c r="C14" s="11">
        <v>5344.6111878702304</v>
      </c>
      <c r="D14" s="11">
        <v>5225.0705639289099</v>
      </c>
    </row>
    <row r="15" spans="1:4" x14ac:dyDescent="0.25">
      <c r="A15" s="11" t="s">
        <v>4</v>
      </c>
      <c r="B15" s="11" t="s">
        <v>318</v>
      </c>
      <c r="C15" s="11">
        <v>5590.0816678500396</v>
      </c>
      <c r="D15" s="11">
        <v>4994.2001591117996</v>
      </c>
    </row>
    <row r="16" spans="1:4" x14ac:dyDescent="0.25">
      <c r="A16" s="11" t="s">
        <v>4</v>
      </c>
      <c r="B16" s="11" t="s">
        <v>319</v>
      </c>
      <c r="C16" s="11">
        <v>5107.1449034737097</v>
      </c>
      <c r="D16" s="11">
        <v>5126.2181108913201</v>
      </c>
    </row>
    <row r="17" spans="1:4" x14ac:dyDescent="0.25">
      <c r="A17" s="11" t="s">
        <v>4</v>
      </c>
      <c r="B17" s="11" t="s">
        <v>320</v>
      </c>
      <c r="C17" s="11">
        <v>4437.5230203128303</v>
      </c>
      <c r="D17" s="11">
        <v>5135.15265132893</v>
      </c>
    </row>
    <row r="18" spans="1:4" x14ac:dyDescent="0.25">
      <c r="A18" s="11" t="s">
        <v>4</v>
      </c>
      <c r="B18" s="11" t="s">
        <v>321</v>
      </c>
      <c r="C18" s="11">
        <v>5276.3644501205199</v>
      </c>
      <c r="D18" s="11">
        <v>5187.5961496949203</v>
      </c>
    </row>
    <row r="19" spans="1:4" x14ac:dyDescent="0.25">
      <c r="A19" s="11" t="s">
        <v>4</v>
      </c>
      <c r="B19" s="11" t="s">
        <v>322</v>
      </c>
      <c r="C19" s="11">
        <v>5346.1689799468504</v>
      </c>
      <c r="D19" s="11">
        <v>4877.4395516940003</v>
      </c>
    </row>
    <row r="20" spans="1:4" x14ac:dyDescent="0.25">
      <c r="A20" s="11" t="s">
        <v>4</v>
      </c>
      <c r="B20" s="11" t="s">
        <v>323</v>
      </c>
      <c r="C20" s="11">
        <v>5174.8403795147897</v>
      </c>
      <c r="D20" s="11">
        <v>5185.8473102709404</v>
      </c>
    </row>
    <row r="21" spans="1:4" x14ac:dyDescent="0.25">
      <c r="A21" s="11" t="s">
        <v>4</v>
      </c>
      <c r="B21" s="11" t="s">
        <v>324</v>
      </c>
      <c r="C21" s="11">
        <v>4440.3964266758303</v>
      </c>
      <c r="D21" s="11">
        <v>5152.3719680967797</v>
      </c>
    </row>
    <row r="22" spans="1:4" x14ac:dyDescent="0.25">
      <c r="A22" s="11" t="s">
        <v>4</v>
      </c>
      <c r="B22" s="11" t="s">
        <v>325</v>
      </c>
      <c r="C22" s="11">
        <v>4655.8495318431696</v>
      </c>
      <c r="D22" s="11">
        <v>4718.2689966159796</v>
      </c>
    </row>
    <row r="23" spans="1:4" x14ac:dyDescent="0.25">
      <c r="A23" s="11" t="s">
        <v>4</v>
      </c>
      <c r="B23" s="11" t="s">
        <v>326</v>
      </c>
      <c r="C23" s="11">
        <v>5536.4575542672401</v>
      </c>
      <c r="D23" s="11">
        <v>4965.3631898199101</v>
      </c>
    </row>
    <row r="24" spans="1:4" x14ac:dyDescent="0.25">
      <c r="A24" s="11" t="s">
        <v>4</v>
      </c>
      <c r="B24" s="11" t="s">
        <v>327</v>
      </c>
      <c r="C24" s="11">
        <v>4833.3212160768799</v>
      </c>
      <c r="D24" s="11">
        <v>4816.1737095643302</v>
      </c>
    </row>
    <row r="25" spans="1:4" x14ac:dyDescent="0.25">
      <c r="A25" s="11" t="s">
        <v>4</v>
      </c>
      <c r="B25" s="11" t="s">
        <v>328</v>
      </c>
      <c r="C25" s="11">
        <v>4208.3577211689899</v>
      </c>
      <c r="D25" s="11">
        <v>4713.3035964078699</v>
      </c>
    </row>
    <row r="26" spans="1:4" x14ac:dyDescent="0.25">
      <c r="A26" s="11" t="s">
        <v>4</v>
      </c>
      <c r="B26" s="11" t="s">
        <v>329</v>
      </c>
      <c r="C26" s="11">
        <v>4497.7739867545797</v>
      </c>
      <c r="D26" s="11">
        <v>4543.1918870666004</v>
      </c>
    </row>
    <row r="27" spans="1:4" x14ac:dyDescent="0.25">
      <c r="A27" s="11" t="s">
        <v>4</v>
      </c>
      <c r="B27" s="11" t="s">
        <v>330</v>
      </c>
      <c r="C27" s="11">
        <v>5393.6143374447001</v>
      </c>
      <c r="D27" s="11">
        <v>4841.2560770707196</v>
      </c>
    </row>
    <row r="28" spans="1:4" x14ac:dyDescent="0.25">
      <c r="A28" s="11" t="s">
        <v>4</v>
      </c>
      <c r="B28" s="11" t="s">
        <v>331</v>
      </c>
      <c r="C28" s="11">
        <v>4849.9568329301701</v>
      </c>
      <c r="D28" s="11">
        <v>4848.4998088837801</v>
      </c>
    </row>
    <row r="29" spans="1:4" x14ac:dyDescent="0.25">
      <c r="A29" s="11" t="s">
        <v>4</v>
      </c>
      <c r="B29" s="11" t="s">
        <v>332</v>
      </c>
      <c r="C29" s="11">
        <v>4226.8836298033602</v>
      </c>
      <c r="D29" s="11">
        <v>4716.7621398128604</v>
      </c>
    </row>
    <row r="30" spans="1:4" x14ac:dyDescent="0.25">
      <c r="A30" s="11" t="s">
        <v>4</v>
      </c>
      <c r="B30" s="11" t="s">
        <v>333</v>
      </c>
      <c r="C30" s="11">
        <v>4814.2968127171598</v>
      </c>
      <c r="D30" s="11">
        <v>4768.8664458003004</v>
      </c>
    </row>
    <row r="31" spans="1:4" s="11" customFormat="1" x14ac:dyDescent="0.25">
      <c r="A31" s="11" t="s">
        <v>4</v>
      </c>
      <c r="B31" s="11" t="s">
        <v>341</v>
      </c>
      <c r="C31" s="11">
        <v>5236.2791866424504</v>
      </c>
      <c r="D31" s="11">
        <v>4713.7589381436801</v>
      </c>
    </row>
    <row r="32" spans="1:4" s="11" customFormat="1" x14ac:dyDescent="0.25">
      <c r="A32" s="11" t="s">
        <v>4</v>
      </c>
      <c r="B32" s="11" t="s">
        <v>344</v>
      </c>
      <c r="C32" s="11">
        <v>4695.5279979244297</v>
      </c>
      <c r="D32" s="11">
        <v>4664.3107667166096</v>
      </c>
    </row>
    <row r="33" spans="1:4" x14ac:dyDescent="0.25">
      <c r="A33" s="11" t="s">
        <v>5</v>
      </c>
      <c r="B33" s="11" t="s">
        <v>305</v>
      </c>
      <c r="C33" s="11">
        <v>3461.0441054115199</v>
      </c>
      <c r="D33" s="11">
        <v>2317.9784697237901</v>
      </c>
    </row>
    <row r="34" spans="1:4" x14ac:dyDescent="0.25">
      <c r="A34" s="11" t="s">
        <v>5</v>
      </c>
      <c r="B34" s="11" t="s">
        <v>306</v>
      </c>
      <c r="C34" s="11">
        <v>1550.3212410241399</v>
      </c>
      <c r="D34" s="11">
        <v>2004.92473645328</v>
      </c>
    </row>
    <row r="35" spans="1:4" x14ac:dyDescent="0.25">
      <c r="A35" s="11" t="s">
        <v>5</v>
      </c>
      <c r="B35" s="11" t="s">
        <v>307</v>
      </c>
      <c r="C35" s="11">
        <v>973.07670352382797</v>
      </c>
      <c r="D35" s="11">
        <v>2024.5690722434099</v>
      </c>
    </row>
    <row r="36" spans="1:4" x14ac:dyDescent="0.25">
      <c r="A36" s="11" t="s">
        <v>5</v>
      </c>
      <c r="B36" s="11" t="s">
        <v>308</v>
      </c>
      <c r="C36" s="11">
        <v>2500.9374535363499</v>
      </c>
      <c r="D36" s="11">
        <v>1999.8843784989699</v>
      </c>
    </row>
    <row r="37" spans="1:4" x14ac:dyDescent="0.25">
      <c r="A37" s="11" t="s">
        <v>5</v>
      </c>
      <c r="B37" s="11" t="s">
        <v>309</v>
      </c>
      <c r="C37" s="11">
        <v>2768.9484119663098</v>
      </c>
      <c r="D37" s="11">
        <v>1882.59079148719</v>
      </c>
    </row>
    <row r="38" spans="1:4" x14ac:dyDescent="0.25">
      <c r="A38" s="11" t="s">
        <v>5</v>
      </c>
      <c r="B38" s="11" t="s">
        <v>310</v>
      </c>
      <c r="C38" s="11">
        <v>1693.3960318812401</v>
      </c>
      <c r="D38" s="11">
        <v>2204.0914051059199</v>
      </c>
    </row>
    <row r="39" spans="1:4" x14ac:dyDescent="0.25">
      <c r="A39" s="11" t="s">
        <v>5</v>
      </c>
      <c r="B39" s="11" t="s">
        <v>311</v>
      </c>
      <c r="C39" s="11">
        <v>978.90814579288804</v>
      </c>
      <c r="D39" s="11">
        <v>2001.1685700174401</v>
      </c>
    </row>
    <row r="40" spans="1:4" x14ac:dyDescent="0.25">
      <c r="A40" s="11" t="s">
        <v>5</v>
      </c>
      <c r="B40" s="11" t="s">
        <v>312</v>
      </c>
      <c r="C40" s="11">
        <v>2767.3796227155099</v>
      </c>
      <c r="D40" s="11">
        <v>2188.8018701306901</v>
      </c>
    </row>
    <row r="41" spans="1:4" x14ac:dyDescent="0.25">
      <c r="A41" s="11" t="s">
        <v>5</v>
      </c>
      <c r="B41" s="11" t="s">
        <v>313</v>
      </c>
      <c r="C41" s="11">
        <v>3313.6336017589501</v>
      </c>
      <c r="D41" s="11">
        <v>2207.90046313529</v>
      </c>
    </row>
    <row r="42" spans="1:4" x14ac:dyDescent="0.25">
      <c r="A42" s="11" t="s">
        <v>5</v>
      </c>
      <c r="B42" s="11" t="s">
        <v>314</v>
      </c>
      <c r="C42" s="11">
        <v>1388.1399237312601</v>
      </c>
      <c r="D42" s="11">
        <v>1813.50475268893</v>
      </c>
    </row>
    <row r="43" spans="1:4" x14ac:dyDescent="0.25">
      <c r="A43" s="11" t="s">
        <v>5</v>
      </c>
      <c r="B43" s="11" t="s">
        <v>315</v>
      </c>
      <c r="C43" s="11">
        <v>1079.7259942077101</v>
      </c>
      <c r="D43" s="11">
        <v>2331.5150790995399</v>
      </c>
    </row>
    <row r="44" spans="1:4" x14ac:dyDescent="0.25">
      <c r="A44" s="11" t="s">
        <v>5</v>
      </c>
      <c r="B44" s="11" t="s">
        <v>316</v>
      </c>
      <c r="C44" s="11">
        <v>2845.5284351180399</v>
      </c>
      <c r="D44" s="11">
        <v>2244.5590317037199</v>
      </c>
    </row>
    <row r="45" spans="1:4" x14ac:dyDescent="0.25">
      <c r="A45" s="11" t="s">
        <v>5</v>
      </c>
      <c r="B45" s="11" t="s">
        <v>317</v>
      </c>
      <c r="C45" s="11">
        <v>3244.5748588267102</v>
      </c>
      <c r="D45" s="11">
        <v>2164.4447974965501</v>
      </c>
    </row>
    <row r="46" spans="1:4" x14ac:dyDescent="0.25">
      <c r="A46" s="11" t="s">
        <v>5</v>
      </c>
      <c r="B46" s="11" t="s">
        <v>318</v>
      </c>
      <c r="C46" s="11">
        <v>1718.1139604294101</v>
      </c>
      <c r="D46" s="11">
        <v>2260.0221571081001</v>
      </c>
    </row>
    <row r="47" spans="1:4" x14ac:dyDescent="0.25">
      <c r="A47" s="11" t="s">
        <v>5</v>
      </c>
      <c r="B47" s="11" t="s">
        <v>319</v>
      </c>
      <c r="C47" s="11">
        <v>916.35898326897404</v>
      </c>
      <c r="D47" s="11">
        <v>1852.0104159970999</v>
      </c>
    </row>
    <row r="48" spans="1:4" x14ac:dyDescent="0.25">
      <c r="A48" s="11" t="s">
        <v>5</v>
      </c>
      <c r="B48" s="11" t="s">
        <v>320</v>
      </c>
      <c r="C48" s="11">
        <v>2374.918835771</v>
      </c>
      <c r="D48" s="11">
        <v>1894.1787415522199</v>
      </c>
    </row>
    <row r="49" spans="1:4" x14ac:dyDescent="0.25">
      <c r="A49" s="11" t="s">
        <v>5</v>
      </c>
      <c r="B49" s="11" t="s">
        <v>321</v>
      </c>
      <c r="C49" s="11">
        <v>2748.7661582677802</v>
      </c>
      <c r="D49" s="11">
        <v>1848.7443561775001</v>
      </c>
    </row>
    <row r="50" spans="1:4" x14ac:dyDescent="0.25">
      <c r="A50" s="11" t="s">
        <v>5</v>
      </c>
      <c r="B50" s="11" t="s">
        <v>322</v>
      </c>
      <c r="C50" s="11">
        <v>1398.3201611350701</v>
      </c>
      <c r="D50" s="11">
        <v>1814.1469883150801</v>
      </c>
    </row>
    <row r="51" spans="1:4" x14ac:dyDescent="0.25">
      <c r="A51" s="11" t="s">
        <v>5</v>
      </c>
      <c r="B51" s="11" t="s">
        <v>323</v>
      </c>
      <c r="C51" s="11">
        <v>840.60400869762702</v>
      </c>
      <c r="D51" s="11">
        <v>1662.9780132318599</v>
      </c>
    </row>
    <row r="52" spans="1:4" x14ac:dyDescent="0.25">
      <c r="A52" s="11" t="s">
        <v>5</v>
      </c>
      <c r="B52" s="11" t="s">
        <v>324</v>
      </c>
      <c r="C52" s="11">
        <v>2137.5254624036902</v>
      </c>
      <c r="D52" s="11">
        <v>1715.89467100605</v>
      </c>
    </row>
    <row r="53" spans="1:4" x14ac:dyDescent="0.25">
      <c r="A53" s="11" t="s">
        <v>5</v>
      </c>
      <c r="B53" s="11" t="s">
        <v>325</v>
      </c>
      <c r="C53" s="11">
        <v>2507.7286731209101</v>
      </c>
      <c r="D53" s="11">
        <v>1694.2546495971101</v>
      </c>
    </row>
    <row r="54" spans="1:4" x14ac:dyDescent="0.25">
      <c r="A54" s="11" t="s">
        <v>5</v>
      </c>
      <c r="B54" s="11" t="s">
        <v>326</v>
      </c>
      <c r="C54" s="11">
        <v>1212.27782757356</v>
      </c>
      <c r="D54" s="11">
        <v>1562.4431230754799</v>
      </c>
    </row>
    <row r="55" spans="1:4" x14ac:dyDescent="0.25">
      <c r="A55" s="11" t="s">
        <v>5</v>
      </c>
      <c r="B55" s="11" t="s">
        <v>327</v>
      </c>
      <c r="C55" s="11">
        <v>860.29527131408997</v>
      </c>
      <c r="D55" s="11">
        <v>1707.3603541267901</v>
      </c>
    </row>
    <row r="56" spans="1:4" x14ac:dyDescent="0.25">
      <c r="A56" s="11" t="s">
        <v>5</v>
      </c>
      <c r="B56" s="11" t="s">
        <v>328</v>
      </c>
      <c r="C56" s="11">
        <v>2103.0676311554798</v>
      </c>
      <c r="D56" s="11">
        <v>1693.0986244763801</v>
      </c>
    </row>
    <row r="57" spans="1:4" x14ac:dyDescent="0.25">
      <c r="A57" s="11" t="s">
        <v>5</v>
      </c>
      <c r="B57" s="11" t="s">
        <v>329</v>
      </c>
      <c r="C57" s="11">
        <v>2618.6244938330501</v>
      </c>
      <c r="D57" s="11">
        <v>1771.2796616488999</v>
      </c>
    </row>
    <row r="58" spans="1:4" x14ac:dyDescent="0.25">
      <c r="A58" s="11" t="s">
        <v>5</v>
      </c>
      <c r="B58" s="11" t="s">
        <v>330</v>
      </c>
      <c r="C58" s="11">
        <v>1353.7543941824999</v>
      </c>
      <c r="D58" s="11">
        <v>1761.0150303785899</v>
      </c>
    </row>
    <row r="59" spans="1:4" x14ac:dyDescent="0.25">
      <c r="A59" s="11" t="s">
        <v>5</v>
      </c>
      <c r="B59" s="11" t="s">
        <v>331</v>
      </c>
      <c r="C59" s="11">
        <v>945.52244643972699</v>
      </c>
      <c r="D59" s="11">
        <v>1871.2696319679501</v>
      </c>
    </row>
    <row r="60" spans="1:4" x14ac:dyDescent="0.25">
      <c r="A60" s="11" t="s">
        <v>5</v>
      </c>
      <c r="B60" s="11" t="s">
        <v>332</v>
      </c>
      <c r="C60" s="11">
        <v>2136.3425193286198</v>
      </c>
      <c r="D60" s="11">
        <v>1730.7149029449199</v>
      </c>
    </row>
    <row r="61" spans="1:4" x14ac:dyDescent="0.25">
      <c r="A61" s="11" t="s">
        <v>5</v>
      </c>
      <c r="B61" s="11" t="s">
        <v>333</v>
      </c>
      <c r="C61" s="11">
        <v>2588.4939829691398</v>
      </c>
      <c r="D61" s="11">
        <v>1750.4362874625999</v>
      </c>
    </row>
    <row r="62" spans="1:4" s="11" customFormat="1" x14ac:dyDescent="0.25">
      <c r="A62" s="11" t="s">
        <v>5</v>
      </c>
      <c r="B62" s="11" t="s">
        <v>341</v>
      </c>
      <c r="C62" s="11">
        <v>1150.6322320925599</v>
      </c>
      <c r="D62" s="11">
        <v>1472.4027254364601</v>
      </c>
    </row>
    <row r="63" spans="1:4" s="11" customFormat="1" x14ac:dyDescent="0.25">
      <c r="A63" s="11" t="s">
        <v>5</v>
      </c>
      <c r="B63" s="11" t="s">
        <v>344</v>
      </c>
      <c r="C63" s="11">
        <v>921.12130071698698</v>
      </c>
      <c r="D63" s="11">
        <v>1803.46857400043</v>
      </c>
    </row>
    <row r="64" spans="1:4" x14ac:dyDescent="0.25">
      <c r="A64" s="11" t="s">
        <v>6</v>
      </c>
      <c r="B64" s="11" t="s">
        <v>305</v>
      </c>
      <c r="C64" s="11">
        <v>2625.97810697871</v>
      </c>
      <c r="D64" s="11">
        <v>2615.8313292538901</v>
      </c>
    </row>
    <row r="65" spans="1:4" x14ac:dyDescent="0.25">
      <c r="A65" s="11" t="s">
        <v>6</v>
      </c>
      <c r="B65" s="11" t="s">
        <v>306</v>
      </c>
      <c r="C65" s="11">
        <v>2693.6709409824198</v>
      </c>
      <c r="D65" s="11">
        <v>2712.6623156283899</v>
      </c>
    </row>
    <row r="66" spans="1:4" x14ac:dyDescent="0.25">
      <c r="A66" s="11" t="s">
        <v>6</v>
      </c>
      <c r="B66" s="11" t="s">
        <v>307</v>
      </c>
      <c r="C66" s="11">
        <v>2477.7769667295402</v>
      </c>
      <c r="D66" s="11">
        <v>2512.63710123695</v>
      </c>
    </row>
    <row r="67" spans="1:4" x14ac:dyDescent="0.25">
      <c r="A67" s="11" t="s">
        <v>6</v>
      </c>
      <c r="B67" s="11" t="s">
        <v>308</v>
      </c>
      <c r="C67" s="11">
        <v>2049.0048406296501</v>
      </c>
      <c r="D67" s="11">
        <v>2006.51444490106</v>
      </c>
    </row>
    <row r="68" spans="1:4" x14ac:dyDescent="0.25">
      <c r="A68" s="11" t="s">
        <v>6</v>
      </c>
      <c r="B68" s="11" t="s">
        <v>309</v>
      </c>
      <c r="C68" s="11">
        <v>2110.4467328457999</v>
      </c>
      <c r="D68" s="11">
        <v>2105.8641337193499</v>
      </c>
    </row>
    <row r="69" spans="1:4" x14ac:dyDescent="0.25">
      <c r="A69" s="11" t="s">
        <v>6</v>
      </c>
      <c r="B69" s="11" t="s">
        <v>310</v>
      </c>
      <c r="C69" s="11">
        <v>2292.93530157134</v>
      </c>
      <c r="D69" s="11">
        <v>2290.8974152802398</v>
      </c>
    </row>
    <row r="70" spans="1:4" x14ac:dyDescent="0.25">
      <c r="A70" s="11" t="s">
        <v>6</v>
      </c>
      <c r="B70" s="11" t="s">
        <v>311</v>
      </c>
      <c r="C70" s="11">
        <v>1964.25018704786</v>
      </c>
      <c r="D70" s="11">
        <v>2019.2262315371299</v>
      </c>
    </row>
    <row r="71" spans="1:4" x14ac:dyDescent="0.25">
      <c r="A71" s="11" t="s">
        <v>6</v>
      </c>
      <c r="B71" s="11" t="s">
        <v>312</v>
      </c>
      <c r="C71" s="11">
        <v>2158.3495181814101</v>
      </c>
      <c r="D71" s="11">
        <v>2109.1326944075499</v>
      </c>
    </row>
    <row r="72" spans="1:4" x14ac:dyDescent="0.25">
      <c r="A72" s="11" t="s">
        <v>6</v>
      </c>
      <c r="B72" s="11" t="s">
        <v>313</v>
      </c>
      <c r="C72" s="11">
        <v>1782.0401002405699</v>
      </c>
      <c r="D72" s="11">
        <v>1785.1208837653901</v>
      </c>
    </row>
    <row r="73" spans="1:4" x14ac:dyDescent="0.25">
      <c r="A73" s="11" t="s">
        <v>6</v>
      </c>
      <c r="B73" s="11" t="s">
        <v>314</v>
      </c>
      <c r="C73" s="11">
        <v>1948.71969246139</v>
      </c>
      <c r="D73" s="11">
        <v>1935.1478033624401</v>
      </c>
    </row>
    <row r="74" spans="1:4" x14ac:dyDescent="0.25">
      <c r="A74" s="11" t="s">
        <v>6</v>
      </c>
      <c r="B74" s="11" t="s">
        <v>315</v>
      </c>
      <c r="C74" s="11">
        <v>2108.3814645269899</v>
      </c>
      <c r="D74" s="11">
        <v>2163.3760384484199</v>
      </c>
    </row>
    <row r="75" spans="1:4" x14ac:dyDescent="0.25">
      <c r="A75" s="11" t="s">
        <v>6</v>
      </c>
      <c r="B75" s="11" t="s">
        <v>316</v>
      </c>
      <c r="C75" s="11">
        <v>1910.5291668088901</v>
      </c>
      <c r="D75" s="11">
        <v>1869.64830076412</v>
      </c>
    </row>
    <row r="76" spans="1:4" x14ac:dyDescent="0.25">
      <c r="A76" s="11" t="s">
        <v>6</v>
      </c>
      <c r="B76" s="11" t="s">
        <v>317</v>
      </c>
      <c r="C76" s="11">
        <v>1925.79238703089</v>
      </c>
      <c r="D76" s="11">
        <v>1927.8393839879</v>
      </c>
    </row>
    <row r="77" spans="1:4" x14ac:dyDescent="0.25">
      <c r="A77" s="11" t="s">
        <v>6</v>
      </c>
      <c r="B77" s="11" t="s">
        <v>318</v>
      </c>
      <c r="C77" s="11">
        <v>2080.1052119205201</v>
      </c>
      <c r="D77" s="11">
        <v>2067.0805152478802</v>
      </c>
    </row>
    <row r="78" spans="1:4" x14ac:dyDescent="0.25">
      <c r="A78" s="11" t="s">
        <v>6</v>
      </c>
      <c r="B78" s="11" t="s">
        <v>319</v>
      </c>
      <c r="C78" s="11">
        <v>2270.9627695614399</v>
      </c>
      <c r="D78" s="11">
        <v>2312.1054528148002</v>
      </c>
    </row>
    <row r="79" spans="1:4" x14ac:dyDescent="0.25">
      <c r="A79" s="11" t="s">
        <v>6</v>
      </c>
      <c r="B79" s="11" t="s">
        <v>320</v>
      </c>
      <c r="C79" s="11">
        <v>2166.5284486584701</v>
      </c>
      <c r="D79" s="11">
        <v>2139.9810242288199</v>
      </c>
    </row>
    <row r="80" spans="1:4" x14ac:dyDescent="0.25">
      <c r="A80" s="11" t="s">
        <v>6</v>
      </c>
      <c r="B80" s="11" t="s">
        <v>321</v>
      </c>
      <c r="C80" s="11">
        <v>2084.4474195583098</v>
      </c>
      <c r="D80" s="11">
        <v>2086.0185399471002</v>
      </c>
    </row>
    <row r="81" spans="1:4" x14ac:dyDescent="0.25">
      <c r="A81" s="11" t="s">
        <v>6</v>
      </c>
      <c r="B81" s="11" t="s">
        <v>322</v>
      </c>
      <c r="C81" s="11">
        <v>2002.7968608859501</v>
      </c>
      <c r="D81" s="11">
        <v>1990.97643849678</v>
      </c>
    </row>
    <row r="82" spans="1:4" x14ac:dyDescent="0.25">
      <c r="A82" s="11" t="s">
        <v>6</v>
      </c>
      <c r="B82" s="11" t="s">
        <v>323</v>
      </c>
      <c r="C82" s="11">
        <v>2627.9484077421998</v>
      </c>
      <c r="D82" s="11">
        <v>2655.6143820479301</v>
      </c>
    </row>
    <row r="83" spans="1:4" x14ac:dyDescent="0.25">
      <c r="A83" s="11" t="s">
        <v>6</v>
      </c>
      <c r="B83" s="11" t="s">
        <v>324</v>
      </c>
      <c r="C83" s="11">
        <v>1884.3491030954799</v>
      </c>
      <c r="D83" s="11">
        <v>1869.1113825868099</v>
      </c>
    </row>
    <row r="84" spans="1:4" x14ac:dyDescent="0.25">
      <c r="A84" s="11" t="s">
        <v>6</v>
      </c>
      <c r="B84" s="11" t="s">
        <v>325</v>
      </c>
      <c r="C84" s="11">
        <v>1890.3644876656799</v>
      </c>
      <c r="D84" s="11">
        <v>1890.9042549307001</v>
      </c>
    </row>
    <row r="85" spans="1:4" x14ac:dyDescent="0.25">
      <c r="A85" s="11" t="s">
        <v>6</v>
      </c>
      <c r="B85" s="11" t="s">
        <v>326</v>
      </c>
      <c r="C85" s="11">
        <v>1965.7098034512401</v>
      </c>
      <c r="D85" s="11">
        <v>1957.0946655785599</v>
      </c>
    </row>
    <row r="86" spans="1:4" x14ac:dyDescent="0.25">
      <c r="A86" s="11" t="s">
        <v>6</v>
      </c>
      <c r="B86" s="11" t="s">
        <v>327</v>
      </c>
      <c r="C86" s="11">
        <v>1664.5853669975199</v>
      </c>
      <c r="D86" s="11">
        <v>1682.79897177257</v>
      </c>
    </row>
    <row r="87" spans="1:4" x14ac:dyDescent="0.25">
      <c r="A87" s="11" t="s">
        <v>6</v>
      </c>
      <c r="B87" s="11" t="s">
        <v>328</v>
      </c>
      <c r="C87" s="11">
        <v>1654.7255214509801</v>
      </c>
      <c r="D87" s="11">
        <v>1643.2661831811099</v>
      </c>
    </row>
    <row r="88" spans="1:4" x14ac:dyDescent="0.25">
      <c r="A88" s="11" t="s">
        <v>6</v>
      </c>
      <c r="B88" s="11" t="s">
        <v>329</v>
      </c>
      <c r="C88" s="11">
        <v>1518.92747428239</v>
      </c>
      <c r="D88" s="11">
        <v>1518.92747428239</v>
      </c>
    </row>
    <row r="89" spans="1:4" x14ac:dyDescent="0.25">
      <c r="A89" s="11" t="s">
        <v>6</v>
      </c>
      <c r="B89" s="11" t="s">
        <v>330</v>
      </c>
      <c r="C89" s="11">
        <v>1503.1977126869699</v>
      </c>
      <c r="D89" s="11">
        <v>1503.1977126869699</v>
      </c>
    </row>
    <row r="90" spans="1:4" x14ac:dyDescent="0.25">
      <c r="A90" s="11" t="s">
        <v>6</v>
      </c>
      <c r="B90" s="11" t="s">
        <v>331</v>
      </c>
      <c r="C90" s="11">
        <v>1531.3986968307499</v>
      </c>
      <c r="D90" s="11">
        <v>1531.3986968307499</v>
      </c>
    </row>
    <row r="91" spans="1:4" x14ac:dyDescent="0.25">
      <c r="A91" s="11" t="s">
        <v>6</v>
      </c>
      <c r="B91" s="11" t="s">
        <v>332</v>
      </c>
      <c r="C91" s="11">
        <v>1715.6990536856499</v>
      </c>
      <c r="D91" s="11">
        <v>1715.6990536856499</v>
      </c>
    </row>
    <row r="92" spans="1:4" x14ac:dyDescent="0.25">
      <c r="A92" s="11" t="s">
        <v>6</v>
      </c>
      <c r="B92" s="11" t="s">
        <v>333</v>
      </c>
      <c r="C92" s="11">
        <v>1587.3869824332701</v>
      </c>
      <c r="D92" s="11">
        <v>1587.3869824332701</v>
      </c>
    </row>
    <row r="93" spans="1:4" s="11" customFormat="1" x14ac:dyDescent="0.25">
      <c r="A93" s="11" t="s">
        <v>6</v>
      </c>
      <c r="B93" s="11" t="s">
        <v>341</v>
      </c>
      <c r="C93" s="11">
        <v>1479.9362815153199</v>
      </c>
      <c r="D93" s="11">
        <v>1479.9362815153199</v>
      </c>
    </row>
    <row r="94" spans="1:4" s="11" customFormat="1" x14ac:dyDescent="0.25">
      <c r="A94" s="11" t="s">
        <v>6</v>
      </c>
      <c r="B94" s="11" t="s">
        <v>344</v>
      </c>
      <c r="C94" s="11">
        <v>1442.46518436221</v>
      </c>
      <c r="D94" s="11">
        <v>1442.46518436221</v>
      </c>
    </row>
    <row r="95" spans="1:4" x14ac:dyDescent="0.25">
      <c r="A95" s="11" t="s">
        <v>7</v>
      </c>
      <c r="B95" s="11" t="s">
        <v>305</v>
      </c>
      <c r="C95" s="11">
        <v>1438.51726499088</v>
      </c>
      <c r="D95" s="11">
        <v>1589.4194558101799</v>
      </c>
    </row>
    <row r="96" spans="1:4" x14ac:dyDescent="0.25">
      <c r="A96" s="11" t="s">
        <v>7</v>
      </c>
      <c r="B96" s="11" t="s">
        <v>306</v>
      </c>
      <c r="C96" s="11">
        <v>1684.7965493842</v>
      </c>
      <c r="D96" s="11">
        <v>1633.27273899279</v>
      </c>
    </row>
    <row r="97" spans="1:4" x14ac:dyDescent="0.25">
      <c r="A97" s="11" t="s">
        <v>7</v>
      </c>
      <c r="B97" s="11" t="s">
        <v>307</v>
      </c>
      <c r="C97" s="11">
        <v>1685.92420631863</v>
      </c>
      <c r="D97" s="11">
        <v>1623.5724266085599</v>
      </c>
    </row>
    <row r="98" spans="1:4" x14ac:dyDescent="0.25">
      <c r="A98" s="11" t="s">
        <v>7</v>
      </c>
      <c r="B98" s="11" t="s">
        <v>308</v>
      </c>
      <c r="C98" s="11">
        <v>1520.92380195636</v>
      </c>
      <c r="D98" s="11">
        <v>1483.9307073779801</v>
      </c>
    </row>
    <row r="99" spans="1:4" x14ac:dyDescent="0.25">
      <c r="A99" s="11" t="s">
        <v>7</v>
      </c>
      <c r="B99" s="11" t="s">
        <v>309</v>
      </c>
      <c r="C99" s="11">
        <v>1447.14781667956</v>
      </c>
      <c r="D99" s="11">
        <v>1596.3688698728499</v>
      </c>
    </row>
    <row r="100" spans="1:4" x14ac:dyDescent="0.25">
      <c r="A100" s="11" t="s">
        <v>7</v>
      </c>
      <c r="B100" s="11" t="s">
        <v>310</v>
      </c>
      <c r="C100" s="11">
        <v>1637.84460482438</v>
      </c>
      <c r="D100" s="11">
        <v>1590.8633522737</v>
      </c>
    </row>
    <row r="101" spans="1:4" x14ac:dyDescent="0.25">
      <c r="A101" s="11" t="s">
        <v>7</v>
      </c>
      <c r="B101" s="11" t="s">
        <v>311</v>
      </c>
      <c r="C101" s="11">
        <v>1619.29140130052</v>
      </c>
      <c r="D101" s="11">
        <v>1553.7983386753599</v>
      </c>
    </row>
    <row r="102" spans="1:4" x14ac:dyDescent="0.25">
      <c r="A102" s="11" t="s">
        <v>7</v>
      </c>
      <c r="B102" s="11" t="s">
        <v>312</v>
      </c>
      <c r="C102" s="11">
        <v>1499.40335376342</v>
      </c>
      <c r="D102" s="11">
        <v>1460.9647926903201</v>
      </c>
    </row>
    <row r="103" spans="1:4" x14ac:dyDescent="0.25">
      <c r="A103" s="11" t="s">
        <v>7</v>
      </c>
      <c r="B103" s="11" t="s">
        <v>313</v>
      </c>
      <c r="C103" s="11">
        <v>1377.6689312625001</v>
      </c>
      <c r="D103" s="11">
        <v>1527.83709592948</v>
      </c>
    </row>
    <row r="104" spans="1:4" x14ac:dyDescent="0.25">
      <c r="A104" s="11" t="s">
        <v>7</v>
      </c>
      <c r="B104" s="11" t="s">
        <v>314</v>
      </c>
      <c r="C104" s="11">
        <v>1292.1885715580599</v>
      </c>
      <c r="D104" s="11">
        <v>1249.12882110326</v>
      </c>
    </row>
    <row r="105" spans="1:4" x14ac:dyDescent="0.25">
      <c r="A105" s="11" t="s">
        <v>7</v>
      </c>
      <c r="B105" s="11" t="s">
        <v>315</v>
      </c>
      <c r="C105" s="11">
        <v>1673.47075972212</v>
      </c>
      <c r="D105" s="11">
        <v>1605.0837942417099</v>
      </c>
    </row>
    <row r="106" spans="1:4" x14ac:dyDescent="0.25">
      <c r="A106" s="11" t="s">
        <v>7</v>
      </c>
      <c r="B106" s="11" t="s">
        <v>316</v>
      </c>
      <c r="C106" s="11">
        <v>1827.6705483685801</v>
      </c>
      <c r="D106" s="11">
        <v>1785.4519522012999</v>
      </c>
    </row>
    <row r="107" spans="1:4" x14ac:dyDescent="0.25">
      <c r="A107" s="11" t="s">
        <v>7</v>
      </c>
      <c r="B107" s="11" t="s">
        <v>317</v>
      </c>
      <c r="C107" s="11">
        <v>1524.9443230817701</v>
      </c>
      <c r="D107" s="11">
        <v>1678.42829232393</v>
      </c>
    </row>
    <row r="108" spans="1:4" x14ac:dyDescent="0.25">
      <c r="A108" s="11" t="s">
        <v>7</v>
      </c>
      <c r="B108" s="11" t="s">
        <v>318</v>
      </c>
      <c r="C108" s="11">
        <v>1652.4819072012101</v>
      </c>
      <c r="D108" s="11">
        <v>1613.2087830723201</v>
      </c>
    </row>
    <row r="109" spans="1:4" x14ac:dyDescent="0.25">
      <c r="A109" s="11" t="s">
        <v>7</v>
      </c>
      <c r="B109" s="11" t="s">
        <v>319</v>
      </c>
      <c r="C109" s="11">
        <v>1682.76254420896</v>
      </c>
      <c r="D109" s="11">
        <v>1609.9554876888201</v>
      </c>
    </row>
    <row r="110" spans="1:4" x14ac:dyDescent="0.25">
      <c r="A110" s="11" t="s">
        <v>7</v>
      </c>
      <c r="B110" s="11" t="s">
        <v>320</v>
      </c>
      <c r="C110" s="11">
        <v>1655.3949305936601</v>
      </c>
      <c r="D110" s="11">
        <v>1611.7589252482501</v>
      </c>
    </row>
    <row r="111" spans="1:4" x14ac:dyDescent="0.25">
      <c r="A111" s="11" t="s">
        <v>7</v>
      </c>
      <c r="B111" s="11" t="s">
        <v>321</v>
      </c>
      <c r="C111" s="11">
        <v>1442.6574825105499</v>
      </c>
      <c r="D111" s="11">
        <v>1598.9134302861501</v>
      </c>
    </row>
    <row r="112" spans="1:4" x14ac:dyDescent="0.25">
      <c r="A112" s="11" t="s">
        <v>7</v>
      </c>
      <c r="B112" s="11" t="s">
        <v>322</v>
      </c>
      <c r="C112" s="11">
        <v>1514.6499105186799</v>
      </c>
      <c r="D112" s="11">
        <v>1476.55635166365</v>
      </c>
    </row>
    <row r="113" spans="1:4" x14ac:dyDescent="0.25">
      <c r="A113" s="11" t="s">
        <v>7</v>
      </c>
      <c r="B113" s="11" t="s">
        <v>323</v>
      </c>
      <c r="C113" s="11">
        <v>1606.10291122485</v>
      </c>
      <c r="D113" s="11">
        <v>1530.66855380633</v>
      </c>
    </row>
    <row r="114" spans="1:4" x14ac:dyDescent="0.25">
      <c r="A114" s="11" t="s">
        <v>7</v>
      </c>
      <c r="B114" s="11" t="s">
        <v>324</v>
      </c>
      <c r="C114" s="11">
        <v>1506.3064696665999</v>
      </c>
      <c r="D114" s="11">
        <v>1462.9920204164</v>
      </c>
    </row>
    <row r="115" spans="1:4" x14ac:dyDescent="0.25">
      <c r="A115" s="11" t="s">
        <v>7</v>
      </c>
      <c r="B115" s="11" t="s">
        <v>325</v>
      </c>
      <c r="C115" s="11">
        <v>1240.2397108620901</v>
      </c>
      <c r="D115" s="11">
        <v>1397.72704583771</v>
      </c>
    </row>
    <row r="116" spans="1:4" x14ac:dyDescent="0.25">
      <c r="A116" s="11" t="s">
        <v>7</v>
      </c>
      <c r="B116" s="11" t="s">
        <v>326</v>
      </c>
      <c r="C116" s="11">
        <v>1515.15403075976</v>
      </c>
      <c r="D116" s="11">
        <v>1477.47245913651</v>
      </c>
    </row>
    <row r="117" spans="1:4" x14ac:dyDescent="0.25">
      <c r="A117" s="11" t="s">
        <v>7</v>
      </c>
      <c r="B117" s="11" t="s">
        <v>327</v>
      </c>
      <c r="C117" s="11">
        <v>1468.79220814363</v>
      </c>
      <c r="D117" s="11">
        <v>1389.5054314736101</v>
      </c>
    </row>
    <row r="118" spans="1:4" x14ac:dyDescent="0.25">
      <c r="A118" s="11" t="s">
        <v>7</v>
      </c>
      <c r="B118" s="11" t="s">
        <v>328</v>
      </c>
      <c r="C118" s="11">
        <v>1450.9836353329599</v>
      </c>
      <c r="D118" s="11">
        <v>1411.7785179300299</v>
      </c>
    </row>
    <row r="119" spans="1:4" x14ac:dyDescent="0.25">
      <c r="A119" s="11" t="s">
        <v>7</v>
      </c>
      <c r="B119" s="11" t="s">
        <v>329</v>
      </c>
      <c r="C119" s="11">
        <v>1196.2302341927</v>
      </c>
      <c r="D119" s="11">
        <v>1354.8124155493399</v>
      </c>
    </row>
    <row r="120" spans="1:4" x14ac:dyDescent="0.25">
      <c r="A120" s="11" t="s">
        <v>7</v>
      </c>
      <c r="B120" s="11" t="s">
        <v>330</v>
      </c>
      <c r="C120" s="11">
        <v>1408.4418113233901</v>
      </c>
      <c r="D120" s="11">
        <v>1366.34902493309</v>
      </c>
    </row>
    <row r="121" spans="1:4" x14ac:dyDescent="0.25">
      <c r="A121" s="11" t="s">
        <v>7</v>
      </c>
      <c r="B121" s="11" t="s">
        <v>331</v>
      </c>
      <c r="C121" s="11">
        <v>1441.84520498139</v>
      </c>
      <c r="D121" s="11">
        <v>1362.79690925248</v>
      </c>
    </row>
    <row r="122" spans="1:4" x14ac:dyDescent="0.25">
      <c r="A122" s="11" t="s">
        <v>7</v>
      </c>
      <c r="B122" s="11" t="s">
        <v>332</v>
      </c>
      <c r="C122" s="11">
        <v>1336.2194181029199</v>
      </c>
      <c r="D122" s="11">
        <v>1300.3932179016399</v>
      </c>
    </row>
    <row r="123" spans="1:4" x14ac:dyDescent="0.25">
      <c r="A123" s="11" t="s">
        <v>7</v>
      </c>
      <c r="B123" s="11" t="s">
        <v>333</v>
      </c>
      <c r="C123" s="11">
        <v>1224.3404050070901</v>
      </c>
      <c r="D123" s="11">
        <v>1383.05522560799</v>
      </c>
    </row>
    <row r="124" spans="1:4" s="11" customFormat="1" x14ac:dyDescent="0.25">
      <c r="A124" s="11" t="s">
        <v>7</v>
      </c>
      <c r="B124" s="11" t="s">
        <v>341</v>
      </c>
      <c r="C124" s="11">
        <v>1380.7269024059001</v>
      </c>
      <c r="D124" s="11">
        <v>1335.19348887866</v>
      </c>
    </row>
    <row r="125" spans="1:4" s="11" customFormat="1" x14ac:dyDescent="0.25">
      <c r="A125" s="11" t="s">
        <v>7</v>
      </c>
      <c r="B125" s="11" t="s">
        <v>344</v>
      </c>
      <c r="C125" s="11">
        <v>1404.3328994021799</v>
      </c>
      <c r="D125" s="11">
        <v>1326.0041688998599</v>
      </c>
    </row>
    <row r="126" spans="1:4" x14ac:dyDescent="0.25">
      <c r="A126" s="11" t="s">
        <v>8</v>
      </c>
      <c r="B126" s="11" t="s">
        <v>305</v>
      </c>
      <c r="C126" s="11">
        <v>416.29056343808003</v>
      </c>
      <c r="D126" s="11">
        <v>417.27806530691601</v>
      </c>
    </row>
    <row r="127" spans="1:4" x14ac:dyDescent="0.25">
      <c r="A127" s="11" t="s">
        <v>8</v>
      </c>
      <c r="B127" s="11" t="s">
        <v>306</v>
      </c>
      <c r="C127" s="11">
        <v>397.56801756619097</v>
      </c>
      <c r="D127" s="11">
        <v>395.454623130767</v>
      </c>
    </row>
    <row r="128" spans="1:4" x14ac:dyDescent="0.25">
      <c r="A128" s="11" t="s">
        <v>8</v>
      </c>
      <c r="B128" s="11" t="s">
        <v>307</v>
      </c>
      <c r="C128" s="11">
        <v>395.143766089922</v>
      </c>
      <c r="D128" s="11">
        <v>392.55980592624297</v>
      </c>
    </row>
    <row r="129" spans="1:4" x14ac:dyDescent="0.25">
      <c r="A129" s="11" t="s">
        <v>8</v>
      </c>
      <c r="B129" s="11" t="s">
        <v>308</v>
      </c>
      <c r="C129" s="11">
        <v>384.05261232835602</v>
      </c>
      <c r="D129" s="11">
        <v>387.95783918626302</v>
      </c>
    </row>
    <row r="130" spans="1:4" x14ac:dyDescent="0.25">
      <c r="A130" s="11" t="s">
        <v>8</v>
      </c>
      <c r="B130" s="11" t="s">
        <v>309</v>
      </c>
      <c r="C130" s="11">
        <v>390.85758942060897</v>
      </c>
      <c r="D130" s="11">
        <v>391.32016009110902</v>
      </c>
    </row>
    <row r="131" spans="1:4" x14ac:dyDescent="0.25">
      <c r="A131" s="11" t="s">
        <v>8</v>
      </c>
      <c r="B131" s="11" t="s">
        <v>310</v>
      </c>
      <c r="C131" s="11">
        <v>347.17934527411802</v>
      </c>
      <c r="D131" s="11">
        <v>345.34692024733198</v>
      </c>
    </row>
    <row r="132" spans="1:4" x14ac:dyDescent="0.25">
      <c r="A132" s="11" t="s">
        <v>8</v>
      </c>
      <c r="B132" s="11" t="s">
        <v>311</v>
      </c>
      <c r="C132" s="11">
        <v>393.407533894332</v>
      </c>
      <c r="D132" s="11">
        <v>390.97548638716</v>
      </c>
    </row>
    <row r="133" spans="1:4" x14ac:dyDescent="0.25">
      <c r="A133" s="11" t="s">
        <v>8</v>
      </c>
      <c r="B133" s="11" t="s">
        <v>312</v>
      </c>
      <c r="C133" s="11">
        <v>378.99671153532898</v>
      </c>
      <c r="D133" s="11">
        <v>383.174814855009</v>
      </c>
    </row>
    <row r="134" spans="1:4" x14ac:dyDescent="0.25">
      <c r="A134" s="11" t="s">
        <v>8</v>
      </c>
      <c r="B134" s="11" t="s">
        <v>313</v>
      </c>
      <c r="C134" s="11">
        <v>370.680609344647</v>
      </c>
      <c r="D134" s="11">
        <v>370.49292397642802</v>
      </c>
    </row>
    <row r="135" spans="1:4" x14ac:dyDescent="0.25">
      <c r="A135" s="11" t="s">
        <v>8</v>
      </c>
      <c r="B135" s="11" t="s">
        <v>314</v>
      </c>
      <c r="C135" s="11">
        <v>349.28079557939799</v>
      </c>
      <c r="D135" s="11">
        <v>347.34816935233499</v>
      </c>
    </row>
    <row r="136" spans="1:4" x14ac:dyDescent="0.25">
      <c r="A136" s="11" t="s">
        <v>8</v>
      </c>
      <c r="B136" s="11" t="s">
        <v>315</v>
      </c>
      <c r="C136" s="11">
        <v>352.20801428819601</v>
      </c>
      <c r="D136" s="11">
        <v>350.44628703533402</v>
      </c>
    </row>
    <row r="137" spans="1:4" x14ac:dyDescent="0.25">
      <c r="A137" s="11" t="s">
        <v>8</v>
      </c>
      <c r="B137" s="11" t="s">
        <v>316</v>
      </c>
      <c r="C137" s="11">
        <v>347.54549121329001</v>
      </c>
      <c r="D137" s="11">
        <v>351.86775733177501</v>
      </c>
    </row>
    <row r="138" spans="1:4" x14ac:dyDescent="0.25">
      <c r="A138" s="11" t="s">
        <v>8</v>
      </c>
      <c r="B138" s="11" t="s">
        <v>317</v>
      </c>
      <c r="C138" s="11">
        <v>351.91831180991801</v>
      </c>
      <c r="D138" s="11">
        <v>351.008640334429</v>
      </c>
    </row>
    <row r="139" spans="1:4" x14ac:dyDescent="0.25">
      <c r="A139" s="11" t="s">
        <v>8</v>
      </c>
      <c r="B139" s="11" t="s">
        <v>318</v>
      </c>
      <c r="C139" s="11">
        <v>361.007970497342</v>
      </c>
      <c r="D139" s="11">
        <v>358.667358699305</v>
      </c>
    </row>
    <row r="140" spans="1:4" x14ac:dyDescent="0.25">
      <c r="A140" s="11" t="s">
        <v>8</v>
      </c>
      <c r="B140" s="11" t="s">
        <v>319</v>
      </c>
      <c r="C140" s="11">
        <v>350.57463756066301</v>
      </c>
      <c r="D140" s="11">
        <v>350.02488841620402</v>
      </c>
    </row>
    <row r="141" spans="1:4" x14ac:dyDescent="0.25">
      <c r="A141" s="11" t="s">
        <v>8</v>
      </c>
      <c r="B141" s="11" t="s">
        <v>320</v>
      </c>
      <c r="C141" s="11">
        <v>347.98175888934702</v>
      </c>
      <c r="D141" s="11">
        <v>352.32079812089302</v>
      </c>
    </row>
    <row r="142" spans="1:4" x14ac:dyDescent="0.25">
      <c r="A142" s="11" t="s">
        <v>8</v>
      </c>
      <c r="B142" s="11" t="s">
        <v>321</v>
      </c>
      <c r="C142" s="11">
        <v>363.44320806073398</v>
      </c>
      <c r="D142" s="11">
        <v>361.68280887635098</v>
      </c>
    </row>
    <row r="143" spans="1:4" x14ac:dyDescent="0.25">
      <c r="A143" s="11" t="s">
        <v>8</v>
      </c>
      <c r="B143" s="11" t="s">
        <v>322</v>
      </c>
      <c r="C143" s="11">
        <v>369.359744241182</v>
      </c>
      <c r="D143" s="11">
        <v>366.56320976373098</v>
      </c>
    </row>
    <row r="144" spans="1:4" x14ac:dyDescent="0.25">
      <c r="A144" s="11" t="s">
        <v>8</v>
      </c>
      <c r="B144" s="11" t="s">
        <v>323</v>
      </c>
      <c r="C144" s="11">
        <v>360.00728078254798</v>
      </c>
      <c r="D144" s="11">
        <v>360.79860839853802</v>
      </c>
    </row>
    <row r="145" spans="1:4" x14ac:dyDescent="0.25">
      <c r="A145" s="11" t="s">
        <v>8</v>
      </c>
      <c r="B145" s="11" t="s">
        <v>324</v>
      </c>
      <c r="C145" s="11">
        <v>352.34216358800302</v>
      </c>
      <c r="D145" s="11">
        <v>356.57996248544299</v>
      </c>
    </row>
    <row r="146" spans="1:4" x14ac:dyDescent="0.25">
      <c r="A146" s="11" t="s">
        <v>8</v>
      </c>
      <c r="B146" s="11" t="s">
        <v>325</v>
      </c>
      <c r="C146" s="11">
        <v>354.37762025749498</v>
      </c>
      <c r="D146" s="11">
        <v>351.77583194254902</v>
      </c>
    </row>
    <row r="147" spans="1:4" x14ac:dyDescent="0.25">
      <c r="A147" s="11" t="s">
        <v>8</v>
      </c>
      <c r="B147" s="11" t="s">
        <v>326</v>
      </c>
      <c r="C147" s="11">
        <v>351.81041316287599</v>
      </c>
      <c r="D147" s="11">
        <v>348.826911890681</v>
      </c>
    </row>
    <row r="148" spans="1:4" x14ac:dyDescent="0.25">
      <c r="A148" s="11" t="s">
        <v>8</v>
      </c>
      <c r="B148" s="11" t="s">
        <v>327</v>
      </c>
      <c r="C148" s="11">
        <v>343.923041197749</v>
      </c>
      <c r="D148" s="11">
        <v>345.68628038031397</v>
      </c>
    </row>
    <row r="149" spans="1:4" x14ac:dyDescent="0.25">
      <c r="A149" s="11" t="s">
        <v>8</v>
      </c>
      <c r="B149" s="11" t="s">
        <v>328</v>
      </c>
      <c r="C149" s="11">
        <v>325.54154633527099</v>
      </c>
      <c r="D149" s="11">
        <v>329.736166431399</v>
      </c>
    </row>
    <row r="150" spans="1:4" x14ac:dyDescent="0.25">
      <c r="A150" s="11" t="s">
        <v>8</v>
      </c>
      <c r="B150" s="11" t="s">
        <v>329</v>
      </c>
      <c r="C150" s="11">
        <v>345.78405618782199</v>
      </c>
      <c r="D150" s="11">
        <v>342.623281544007</v>
      </c>
    </row>
    <row r="151" spans="1:4" x14ac:dyDescent="0.25">
      <c r="A151" s="11" t="s">
        <v>8</v>
      </c>
      <c r="B151" s="11" t="s">
        <v>330</v>
      </c>
      <c r="C151" s="11">
        <v>315.10359486813002</v>
      </c>
      <c r="D151" s="11">
        <v>311.94429778802203</v>
      </c>
    </row>
    <row r="152" spans="1:4" x14ac:dyDescent="0.25">
      <c r="A152" s="11" t="s">
        <v>8</v>
      </c>
      <c r="B152" s="11" t="s">
        <v>331</v>
      </c>
      <c r="C152" s="11">
        <v>326.77331466995099</v>
      </c>
      <c r="D152" s="11">
        <v>328.992562737311</v>
      </c>
    </row>
    <row r="153" spans="1:4" x14ac:dyDescent="0.25">
      <c r="A153" s="11" t="s">
        <v>8</v>
      </c>
      <c r="B153" s="11" t="s">
        <v>332</v>
      </c>
      <c r="C153" s="11">
        <v>304.90631700707303</v>
      </c>
      <c r="D153" s="11">
        <v>309.35480530245599</v>
      </c>
    </row>
    <row r="154" spans="1:4" x14ac:dyDescent="0.25">
      <c r="A154" s="11" t="s">
        <v>8</v>
      </c>
      <c r="B154" s="11" t="s">
        <v>333</v>
      </c>
      <c r="C154" s="11">
        <v>353.92748555758197</v>
      </c>
      <c r="D154" s="11">
        <v>350.25242992906402</v>
      </c>
    </row>
    <row r="155" spans="1:4" s="11" customFormat="1" x14ac:dyDescent="0.25">
      <c r="A155" s="11" t="s">
        <v>8</v>
      </c>
      <c r="B155" s="11" t="s">
        <v>341</v>
      </c>
      <c r="C155" s="11">
        <v>349.76734249255401</v>
      </c>
      <c r="D155" s="11">
        <v>346.65595378608498</v>
      </c>
    </row>
    <row r="156" spans="1:4" s="11" customFormat="1" x14ac:dyDescent="0.25">
      <c r="A156" s="11" t="s">
        <v>8</v>
      </c>
      <c r="B156" s="11" t="s">
        <v>344</v>
      </c>
      <c r="C156" s="11">
        <v>343.78074694252098</v>
      </c>
      <c r="D156" s="11">
        <v>346.09735148828997</v>
      </c>
    </row>
    <row r="157" spans="1:4" x14ac:dyDescent="0.25">
      <c r="A157" s="11" t="s">
        <v>9</v>
      </c>
      <c r="B157" s="11" t="s">
        <v>305</v>
      </c>
      <c r="C157" s="11">
        <v>2912.9008443938801</v>
      </c>
      <c r="D157" s="11">
        <v>3020.73878065179</v>
      </c>
    </row>
    <row r="158" spans="1:4" x14ac:dyDescent="0.25">
      <c r="A158" s="11" t="s">
        <v>9</v>
      </c>
      <c r="B158" s="11" t="s">
        <v>306</v>
      </c>
      <c r="C158" s="11">
        <v>3141.0315071251798</v>
      </c>
      <c r="D158" s="11">
        <v>3083.3813268536101</v>
      </c>
    </row>
    <row r="159" spans="1:4" x14ac:dyDescent="0.25">
      <c r="A159" s="11" t="s">
        <v>9</v>
      </c>
      <c r="B159" s="11" t="s">
        <v>307</v>
      </c>
      <c r="C159" s="11">
        <v>2993.6607783496702</v>
      </c>
      <c r="D159" s="11">
        <v>2956.9534371456298</v>
      </c>
    </row>
    <row r="160" spans="1:4" x14ac:dyDescent="0.25">
      <c r="A160" s="11" t="s">
        <v>9</v>
      </c>
      <c r="B160" s="11" t="s">
        <v>308</v>
      </c>
      <c r="C160" s="11">
        <v>3085.1372004159398</v>
      </c>
      <c r="D160" s="11">
        <v>3070.2061586180298</v>
      </c>
    </row>
    <row r="161" spans="1:4" x14ac:dyDescent="0.25">
      <c r="A161" s="11" t="s">
        <v>9</v>
      </c>
      <c r="B161" s="11" t="s">
        <v>309</v>
      </c>
      <c r="C161" s="11">
        <v>2930.0008634375399</v>
      </c>
      <c r="D161" s="11">
        <v>3039.7209678355498</v>
      </c>
    </row>
    <row r="162" spans="1:4" x14ac:dyDescent="0.25">
      <c r="A162" s="11" t="s">
        <v>9</v>
      </c>
      <c r="B162" s="11" t="s">
        <v>310</v>
      </c>
      <c r="C162" s="11">
        <v>3071.3010635759802</v>
      </c>
      <c r="D162" s="11">
        <v>3012.55362652039</v>
      </c>
    </row>
    <row r="163" spans="1:4" x14ac:dyDescent="0.25">
      <c r="A163" s="11" t="s">
        <v>9</v>
      </c>
      <c r="B163" s="11" t="s">
        <v>311</v>
      </c>
      <c r="C163" s="11">
        <v>3069.53985117195</v>
      </c>
      <c r="D163" s="11">
        <v>3033.1763005129501</v>
      </c>
    </row>
    <row r="164" spans="1:4" x14ac:dyDescent="0.25">
      <c r="A164" s="11" t="s">
        <v>9</v>
      </c>
      <c r="B164" s="11" t="s">
        <v>312</v>
      </c>
      <c r="C164" s="11">
        <v>3066.38589229014</v>
      </c>
      <c r="D164" s="11">
        <v>3052.9282883711298</v>
      </c>
    </row>
    <row r="165" spans="1:4" x14ac:dyDescent="0.25">
      <c r="A165" s="11" t="s">
        <v>9</v>
      </c>
      <c r="B165" s="11" t="s">
        <v>313</v>
      </c>
      <c r="C165" s="11">
        <v>2834.8115158098799</v>
      </c>
      <c r="D165" s="11">
        <v>2940.1512830008501</v>
      </c>
    </row>
    <row r="166" spans="1:4" x14ac:dyDescent="0.25">
      <c r="A166" s="11" t="s">
        <v>9</v>
      </c>
      <c r="B166" s="11" t="s">
        <v>314</v>
      </c>
      <c r="C166" s="11">
        <v>1879.16030768471</v>
      </c>
      <c r="D166" s="11">
        <v>1844.46841933826</v>
      </c>
    </row>
    <row r="167" spans="1:4" x14ac:dyDescent="0.25">
      <c r="A167" s="11" t="s">
        <v>9</v>
      </c>
      <c r="B167" s="11" t="s">
        <v>315</v>
      </c>
      <c r="C167" s="11">
        <v>2836.0845113719702</v>
      </c>
      <c r="D167" s="11">
        <v>2802.25922097077</v>
      </c>
    </row>
    <row r="168" spans="1:4" x14ac:dyDescent="0.25">
      <c r="A168" s="11" t="s">
        <v>9</v>
      </c>
      <c r="B168" s="11" t="s">
        <v>316</v>
      </c>
      <c r="C168" s="11">
        <v>2689.9762956233599</v>
      </c>
      <c r="D168" s="11">
        <v>2679.2545296241801</v>
      </c>
    </row>
    <row r="169" spans="1:4" x14ac:dyDescent="0.25">
      <c r="A169" s="11" t="s">
        <v>9</v>
      </c>
      <c r="B169" s="11" t="s">
        <v>317</v>
      </c>
      <c r="C169" s="11">
        <v>2103.1859773831302</v>
      </c>
      <c r="D169" s="11">
        <v>2178.2888675292302</v>
      </c>
    </row>
    <row r="170" spans="1:4" x14ac:dyDescent="0.25">
      <c r="A170" s="11" t="s">
        <v>9</v>
      </c>
      <c r="B170" s="11" t="s">
        <v>318</v>
      </c>
      <c r="C170" s="11">
        <v>2822.52651763735</v>
      </c>
      <c r="D170" s="11">
        <v>2767.2834270506801</v>
      </c>
    </row>
    <row r="171" spans="1:4" x14ac:dyDescent="0.25">
      <c r="A171" s="11" t="s">
        <v>9</v>
      </c>
      <c r="B171" s="11" t="s">
        <v>319</v>
      </c>
      <c r="C171" s="11">
        <v>3024.1469525964299</v>
      </c>
      <c r="D171" s="11">
        <v>2990.2667120474598</v>
      </c>
    </row>
    <row r="172" spans="1:4" x14ac:dyDescent="0.25">
      <c r="A172" s="11" t="s">
        <v>9</v>
      </c>
      <c r="B172" s="11" t="s">
        <v>320</v>
      </c>
      <c r="C172" s="11">
        <v>2959.7944681921099</v>
      </c>
      <c r="D172" s="11">
        <v>2947.7785411089098</v>
      </c>
    </row>
    <row r="173" spans="1:4" x14ac:dyDescent="0.25">
      <c r="A173" s="11" t="s">
        <v>9</v>
      </c>
      <c r="B173" s="11" t="s">
        <v>321</v>
      </c>
      <c r="C173" s="11">
        <v>2755.0251811324301</v>
      </c>
      <c r="D173" s="11">
        <v>2857.2327751398502</v>
      </c>
    </row>
    <row r="174" spans="1:4" x14ac:dyDescent="0.25">
      <c r="A174" s="11" t="s">
        <v>9</v>
      </c>
      <c r="B174" s="11" t="s">
        <v>322</v>
      </c>
      <c r="C174" s="11">
        <v>2970.1703336522301</v>
      </c>
      <c r="D174" s="11">
        <v>2909.9692034495001</v>
      </c>
    </row>
    <row r="175" spans="1:4" x14ac:dyDescent="0.25">
      <c r="A175" s="11" t="s">
        <v>9</v>
      </c>
      <c r="B175" s="11" t="s">
        <v>323</v>
      </c>
      <c r="C175" s="11">
        <v>2911.7661107521799</v>
      </c>
      <c r="D175" s="11">
        <v>2881.39411233903</v>
      </c>
    </row>
    <row r="176" spans="1:4" x14ac:dyDescent="0.25">
      <c r="A176" s="11" t="s">
        <v>9</v>
      </c>
      <c r="B176" s="11" t="s">
        <v>324</v>
      </c>
      <c r="C176" s="11">
        <v>2926.3222046718502</v>
      </c>
      <c r="D176" s="11">
        <v>2913.7451781756699</v>
      </c>
    </row>
    <row r="177" spans="1:4" x14ac:dyDescent="0.25">
      <c r="A177" s="11" t="s">
        <v>9</v>
      </c>
      <c r="B177" s="11" t="s">
        <v>325</v>
      </c>
      <c r="C177" s="11">
        <v>2830.51914110292</v>
      </c>
      <c r="D177" s="11">
        <v>2936.0459857983001</v>
      </c>
    </row>
    <row r="178" spans="1:4" x14ac:dyDescent="0.25">
      <c r="A178" s="11" t="s">
        <v>9</v>
      </c>
      <c r="B178" s="11" t="s">
        <v>326</v>
      </c>
      <c r="C178" s="11">
        <v>2995.1500098848001</v>
      </c>
      <c r="D178" s="11">
        <v>2929.8764986133101</v>
      </c>
    </row>
    <row r="179" spans="1:4" x14ac:dyDescent="0.25">
      <c r="A179" s="11" t="s">
        <v>9</v>
      </c>
      <c r="B179" s="11" t="s">
        <v>327</v>
      </c>
      <c r="C179" s="11">
        <v>2928.4796100209801</v>
      </c>
      <c r="D179" s="11">
        <v>2903.9171109004201</v>
      </c>
    </row>
    <row r="180" spans="1:4" x14ac:dyDescent="0.25">
      <c r="A180" s="11" t="s">
        <v>9</v>
      </c>
      <c r="B180" s="11" t="s">
        <v>328</v>
      </c>
      <c r="C180" s="11">
        <v>2832.1489568291299</v>
      </c>
      <c r="D180" s="11">
        <v>2817.4289931559802</v>
      </c>
    </row>
    <row r="181" spans="1:4" x14ac:dyDescent="0.25">
      <c r="A181" s="11" t="s">
        <v>9</v>
      </c>
      <c r="B181" s="11" t="s">
        <v>329</v>
      </c>
      <c r="C181" s="11">
        <v>2854.69204478657</v>
      </c>
      <c r="D181" s="11">
        <v>2961.5756603510499</v>
      </c>
    </row>
    <row r="182" spans="1:4" x14ac:dyDescent="0.25">
      <c r="A182" s="11" t="s">
        <v>9</v>
      </c>
      <c r="B182" s="11" t="s">
        <v>330</v>
      </c>
      <c r="C182" s="11">
        <v>2888.9665436556102</v>
      </c>
      <c r="D182" s="11">
        <v>2823.3071786761898</v>
      </c>
    </row>
    <row r="183" spans="1:4" x14ac:dyDescent="0.25">
      <c r="A183" s="11" t="s">
        <v>9</v>
      </c>
      <c r="B183" s="11" t="s">
        <v>331</v>
      </c>
      <c r="C183" s="11">
        <v>2841.81081819474</v>
      </c>
      <c r="D183" s="11">
        <v>2822.5764825625502</v>
      </c>
    </row>
    <row r="184" spans="1:4" x14ac:dyDescent="0.25">
      <c r="A184" s="11" t="s">
        <v>9</v>
      </c>
      <c r="B184" s="11" t="s">
        <v>332</v>
      </c>
      <c r="C184" s="11">
        <v>2857.3633620923802</v>
      </c>
      <c r="D184" s="11">
        <v>2840.9744182849299</v>
      </c>
    </row>
    <row r="185" spans="1:4" x14ac:dyDescent="0.25">
      <c r="A185" s="11" t="s">
        <v>9</v>
      </c>
      <c r="B185" s="11" t="s">
        <v>333</v>
      </c>
      <c r="C185" s="11">
        <v>2737.1055026684398</v>
      </c>
      <c r="D185" s="11">
        <v>2837.11530825312</v>
      </c>
    </row>
    <row r="186" spans="1:4" x14ac:dyDescent="0.25">
      <c r="A186" s="11" t="s">
        <v>9</v>
      </c>
      <c r="B186" s="11" t="s">
        <v>341</v>
      </c>
      <c r="C186" s="11">
        <v>2946.3324249081502</v>
      </c>
      <c r="D186" s="11">
        <v>2879.1036307792801</v>
      </c>
    </row>
    <row r="187" spans="1:4" x14ac:dyDescent="0.25">
      <c r="A187" s="11" t="s">
        <v>9</v>
      </c>
      <c r="B187" s="11" t="s">
        <v>344</v>
      </c>
      <c r="C187" s="11">
        <v>2840.83001350632</v>
      </c>
      <c r="D187" s="11">
        <v>2824.1653332680598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C82F-766D-4B8D-B5AE-019FC5E87852}">
  <dimension ref="A1:Z20"/>
  <sheetViews>
    <sheetView tabSelected="1" workbookViewId="0">
      <selection activeCell="K21" sqref="K21"/>
    </sheetView>
  </sheetViews>
  <sheetFormatPr defaultRowHeight="15" x14ac:dyDescent="0.25"/>
  <cols>
    <col min="1" max="1" width="31.85546875" bestFit="1" customWidth="1"/>
    <col min="2" max="5" width="13.85546875" customWidth="1"/>
    <col min="6" max="6" width="18.7109375" customWidth="1"/>
    <col min="7" max="8" width="18.7109375" style="11" customWidth="1"/>
    <col min="9" max="9" width="18.7109375" customWidth="1"/>
    <col min="10" max="11" width="18.7109375" style="11" customWidth="1"/>
    <col min="12" max="12" width="18.7109375" customWidth="1"/>
    <col min="13" max="13" width="16.140625" style="11" customWidth="1"/>
    <col min="14" max="14" width="18.85546875" customWidth="1"/>
    <col min="15" max="17" width="18.5703125" customWidth="1"/>
    <col min="18" max="18" width="24.5703125" customWidth="1"/>
    <col min="19" max="19" width="18" customWidth="1"/>
    <col min="20" max="29" width="9.28515625" bestFit="1" customWidth="1"/>
    <col min="30" max="30" width="11.5703125" bestFit="1" customWidth="1"/>
    <col min="31" max="35" width="9.28515625" bestFit="1" customWidth="1"/>
  </cols>
  <sheetData>
    <row r="1" spans="1:26" ht="45" x14ac:dyDescent="0.25">
      <c r="A1" s="1" t="s">
        <v>0</v>
      </c>
      <c r="B1" s="5" t="s">
        <v>334</v>
      </c>
      <c r="C1" s="5" t="s">
        <v>335</v>
      </c>
      <c r="D1" s="5" t="s">
        <v>336</v>
      </c>
      <c r="E1" s="5" t="s">
        <v>337</v>
      </c>
      <c r="F1" s="7" t="s">
        <v>338</v>
      </c>
      <c r="G1" s="7" t="s">
        <v>342</v>
      </c>
      <c r="H1" s="7" t="s">
        <v>345</v>
      </c>
      <c r="I1" s="7" t="s">
        <v>339</v>
      </c>
      <c r="J1" s="7" t="s">
        <v>343</v>
      </c>
      <c r="K1" s="7" t="s">
        <v>346</v>
      </c>
      <c r="L1" s="7" t="s">
        <v>347</v>
      </c>
      <c r="M1" s="7" t="s">
        <v>348</v>
      </c>
      <c r="N1" s="7" t="s">
        <v>340</v>
      </c>
    </row>
    <row r="2" spans="1:26" x14ac:dyDescent="0.25">
      <c r="A2" t="s">
        <v>4</v>
      </c>
      <c r="B2" s="6">
        <v>21.95040878</v>
      </c>
      <c r="C2" s="6">
        <v>21.791769949999999</v>
      </c>
      <c r="D2" s="6">
        <v>20.754057299999999</v>
      </c>
      <c r="E2" s="6">
        <v>20.40774017</v>
      </c>
      <c r="F2" s="10">
        <v>4.8142968127171599</v>
      </c>
      <c r="G2" s="10">
        <v>5.2362791866424505</v>
      </c>
      <c r="H2" s="10">
        <v>4.6955279979244295</v>
      </c>
      <c r="I2" s="10">
        <v>0.15063246282547699</v>
      </c>
      <c r="J2" s="10">
        <v>0.16383568787080499</v>
      </c>
      <c r="K2" s="10">
        <v>0.14691635645001799</v>
      </c>
      <c r="L2" s="10">
        <f>SUM(F2:K2)</f>
        <v>15.207488504430341</v>
      </c>
      <c r="M2" s="10">
        <f>SUM(B2:K2)</f>
        <v>100.11146470443033</v>
      </c>
      <c r="N2" s="8">
        <v>106</v>
      </c>
    </row>
    <row r="3" spans="1:26" x14ac:dyDescent="0.25">
      <c r="A3" t="s">
        <v>11</v>
      </c>
      <c r="B3" s="6">
        <v>1.4442806159999999</v>
      </c>
      <c r="C3" s="6">
        <v>1.4242190429999999</v>
      </c>
      <c r="D3" s="6">
        <v>1.382131386</v>
      </c>
      <c r="E3" s="6">
        <v>1.491611314</v>
      </c>
      <c r="F3" s="10">
        <v>0.37839589048580002</v>
      </c>
      <c r="G3" s="10">
        <v>0.38087263485268302</v>
      </c>
      <c r="H3" s="10">
        <v>0.35801916547683299</v>
      </c>
      <c r="I3" s="10">
        <v>2.8204891804825001E-2</v>
      </c>
      <c r="J3" s="10">
        <v>2.8389503500281001E-2</v>
      </c>
      <c r="K3" s="10">
        <v>2.6686050457270499E-2</v>
      </c>
      <c r="L3" s="10">
        <v>0.81586292064360622</v>
      </c>
      <c r="M3" s="10">
        <f t="shared" ref="M3:M8" si="0">SUM(B3:K3)</f>
        <v>6.9428104955776924</v>
      </c>
      <c r="N3" s="8">
        <v>7</v>
      </c>
    </row>
    <row r="4" spans="1:26" x14ac:dyDescent="0.25">
      <c r="A4" t="s">
        <v>10</v>
      </c>
      <c r="B4" s="6">
        <v>6.8683650519999997</v>
      </c>
      <c r="C4" s="6">
        <v>5.7529211409999998</v>
      </c>
      <c r="D4" s="6">
        <v>5.3504064570000001</v>
      </c>
      <c r="E4" s="6">
        <v>5.6146161259999996</v>
      </c>
      <c r="F4" s="10">
        <v>2.2100980924833302</v>
      </c>
      <c r="G4" s="10">
        <v>0.76975959723987997</v>
      </c>
      <c r="H4" s="10">
        <v>0.56310213524015296</v>
      </c>
      <c r="I4" s="10">
        <v>0.16473640212242699</v>
      </c>
      <c r="J4" s="10">
        <v>5.7376379347046001E-2</v>
      </c>
      <c r="K4" s="10">
        <v>4.1972535111637302E-2</v>
      </c>
      <c r="L4" s="10">
        <v>3.2019704711930324</v>
      </c>
      <c r="M4" s="10">
        <f t="shared" si="0"/>
        <v>27.393353917544477</v>
      </c>
      <c r="N4" s="8">
        <v>29</v>
      </c>
    </row>
    <row r="5" spans="1:26" x14ac:dyDescent="0.25">
      <c r="A5" t="s">
        <v>6</v>
      </c>
      <c r="B5" s="6">
        <v>9.8927406779999991</v>
      </c>
      <c r="C5" s="6">
        <v>9.6945399999999999</v>
      </c>
      <c r="D5" s="6">
        <v>7.5727191109999996</v>
      </c>
      <c r="E5" s="6">
        <v>6.9474779949999999</v>
      </c>
      <c r="F5" s="10">
        <v>1.58738698243327</v>
      </c>
      <c r="G5" s="10">
        <v>1.4799362815153199</v>
      </c>
      <c r="H5" s="10">
        <v>1.4424651843622101</v>
      </c>
      <c r="I5" s="10">
        <v>0.164679017808989</v>
      </c>
      <c r="J5" s="10">
        <v>0.15353184570421899</v>
      </c>
      <c r="K5" s="10">
        <v>0.149644511649142</v>
      </c>
      <c r="L5" s="10">
        <v>3.3863122595274806</v>
      </c>
      <c r="M5" s="10">
        <f t="shared" si="0"/>
        <v>39.085121607473155</v>
      </c>
      <c r="N5" s="8">
        <v>40</v>
      </c>
    </row>
    <row r="6" spans="1:26" x14ac:dyDescent="0.25">
      <c r="A6" t="s">
        <v>7</v>
      </c>
      <c r="B6" s="6">
        <v>7.0941865269999997</v>
      </c>
      <c r="C6" s="6">
        <v>6.6506089639999999</v>
      </c>
      <c r="D6" s="6">
        <v>6.2982719029999998</v>
      </c>
      <c r="E6" s="6">
        <v>6.0097529009999997</v>
      </c>
      <c r="F6" s="10">
        <v>1.2243404050070901</v>
      </c>
      <c r="G6" s="10">
        <v>1.3807269024059001</v>
      </c>
      <c r="H6" s="10">
        <v>1.40433289940218</v>
      </c>
      <c r="I6" s="10">
        <v>7.9687370626675302E-2</v>
      </c>
      <c r="J6" s="10">
        <v>8.9865935940914604E-2</v>
      </c>
      <c r="K6" s="10">
        <v>9.1402354917174897E-2</v>
      </c>
      <c r="L6" s="10">
        <v>2.7746259793633832</v>
      </c>
      <c r="M6" s="10">
        <f t="shared" si="0"/>
        <v>30.323176163299934</v>
      </c>
      <c r="N6" s="8">
        <v>30</v>
      </c>
    </row>
    <row r="7" spans="1:26" x14ac:dyDescent="0.25">
      <c r="A7" t="s">
        <v>8</v>
      </c>
      <c r="B7" s="6">
        <v>1.765154428</v>
      </c>
      <c r="C7" s="6">
        <v>1.789925473</v>
      </c>
      <c r="D7" s="6">
        <v>1.6962947960000001</v>
      </c>
      <c r="E7" s="6">
        <v>1.6282539309999999</v>
      </c>
      <c r="F7" s="10">
        <v>0.35392748555758197</v>
      </c>
      <c r="G7" s="10">
        <v>0.34976734249255403</v>
      </c>
      <c r="H7" s="10">
        <v>0.34378074694252098</v>
      </c>
      <c r="I7" s="10">
        <v>3.7995389713554498E-2</v>
      </c>
      <c r="J7" s="10">
        <v>3.7548783379008702E-2</v>
      </c>
      <c r="K7" s="10">
        <v>3.6906100794968699E-2</v>
      </c>
      <c r="L7" s="10">
        <v>0.80220564480858547</v>
      </c>
      <c r="M7" s="10">
        <f t="shared" si="0"/>
        <v>8.0395544768801894</v>
      </c>
      <c r="N7" s="8">
        <v>9</v>
      </c>
    </row>
    <row r="8" spans="1:26" x14ac:dyDescent="0.25">
      <c r="A8" t="s">
        <v>9</v>
      </c>
      <c r="B8" s="6">
        <v>11.08853197</v>
      </c>
      <c r="C8" s="6">
        <v>11.75921346</v>
      </c>
      <c r="D8" s="6">
        <v>11.79137674</v>
      </c>
      <c r="E8" s="6">
        <v>11.65220534</v>
      </c>
      <c r="F8" s="10">
        <v>2.7371055026684399</v>
      </c>
      <c r="G8" s="10">
        <v>2.9463324249081504</v>
      </c>
      <c r="H8" s="10">
        <v>2.84083001350632</v>
      </c>
      <c r="I8" s="10">
        <v>4.1682777536927201E-2</v>
      </c>
      <c r="J8" s="10">
        <v>4.4869048305792802E-2</v>
      </c>
      <c r="K8" s="10">
        <v>4.3262375293084798E-2</v>
      </c>
      <c r="L8" s="10">
        <v>5.7361340712189026</v>
      </c>
      <c r="M8" s="10">
        <f t="shared" si="0"/>
        <v>54.945409652218714</v>
      </c>
      <c r="N8" s="8">
        <v>54</v>
      </c>
    </row>
    <row r="10" spans="1:26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26" ht="15" customHeight="1" x14ac:dyDescent="0.25">
      <c r="A11" s="11"/>
      <c r="Z11" s="11"/>
    </row>
    <row r="12" spans="1:26" x14ac:dyDescent="0.25">
      <c r="A12" s="1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1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1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11"/>
      <c r="B15" s="1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11"/>
      <c r="Z15" s="11"/>
    </row>
    <row r="16" spans="1:26" x14ac:dyDescent="0.25">
      <c r="A16" s="11"/>
      <c r="B16" s="1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11"/>
      <c r="Z16" s="11"/>
    </row>
    <row r="17" spans="1:26" x14ac:dyDescent="0.25">
      <c r="A17" s="11"/>
      <c r="B17" s="11"/>
      <c r="C17" s="11"/>
      <c r="D17" s="11"/>
      <c r="E17" s="11"/>
      <c r="F17" s="11"/>
      <c r="I17" s="11"/>
      <c r="L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11"/>
      <c r="B18" s="11"/>
      <c r="C18" s="11"/>
      <c r="D18" s="11"/>
      <c r="E18" s="11"/>
      <c r="F18" s="11"/>
      <c r="I18" s="11"/>
      <c r="L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A19" s="11"/>
      <c r="B19" s="11"/>
      <c r="C19" s="11"/>
      <c r="D19" s="11"/>
      <c r="E19" s="11"/>
      <c r="F19" s="11"/>
      <c r="I19" s="11"/>
      <c r="L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A20" s="11"/>
      <c r="B20" s="11"/>
      <c r="C20" s="11"/>
      <c r="D20" s="11"/>
      <c r="E20" s="11"/>
      <c r="F20" s="11"/>
      <c r="I20" s="11"/>
      <c r="L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41DF-1220-4E7F-928F-2B808438A746}">
  <dimension ref="A1:F58"/>
  <sheetViews>
    <sheetView topLeftCell="A31" workbookViewId="0">
      <selection activeCell="B23" sqref="B23"/>
    </sheetView>
  </sheetViews>
  <sheetFormatPr defaultRowHeight="15" x14ac:dyDescent="0.25"/>
  <cols>
    <col min="1" max="1" width="14.7109375" bestFit="1" customWidth="1"/>
    <col min="2" max="2" width="31.85546875" bestFit="1" customWidth="1"/>
    <col min="3" max="3" width="41.28515625" bestFit="1" customWidth="1"/>
    <col min="5" max="5" width="19.85546875" customWidth="1"/>
    <col min="6" max="6" width="255.7109375" bestFit="1" customWidth="1"/>
  </cols>
  <sheetData>
    <row r="1" spans="1:6" s="1" customFormat="1" x14ac:dyDescent="0.25">
      <c r="A1" s="1" t="s">
        <v>12</v>
      </c>
      <c r="B1" s="1" t="s">
        <v>0</v>
      </c>
      <c r="C1" s="1" t="s">
        <v>13</v>
      </c>
      <c r="D1" s="1" t="s">
        <v>14</v>
      </c>
      <c r="E1" s="1" t="s">
        <v>15</v>
      </c>
      <c r="F1" s="1" t="s">
        <v>16</v>
      </c>
    </row>
    <row r="2" spans="1:6" x14ac:dyDescent="0.25">
      <c r="A2" t="s">
        <v>17</v>
      </c>
      <c r="B2" t="s">
        <v>4</v>
      </c>
      <c r="C2" t="s">
        <v>18</v>
      </c>
      <c r="D2" t="s">
        <v>19</v>
      </c>
      <c r="E2" t="s">
        <v>20</v>
      </c>
      <c r="F2" t="s">
        <v>21</v>
      </c>
    </row>
    <row r="3" spans="1:6" x14ac:dyDescent="0.25">
      <c r="A3" t="s">
        <v>22</v>
      </c>
      <c r="B3" t="s">
        <v>4</v>
      </c>
      <c r="C3" t="s">
        <v>18</v>
      </c>
      <c r="D3" t="s">
        <v>19</v>
      </c>
      <c r="E3" t="s">
        <v>23</v>
      </c>
      <c r="F3" t="s">
        <v>24</v>
      </c>
    </row>
    <row r="4" spans="1:6" x14ac:dyDescent="0.25">
      <c r="A4" t="s">
        <v>25</v>
      </c>
      <c r="B4" t="s">
        <v>4</v>
      </c>
      <c r="C4" t="s">
        <v>18</v>
      </c>
      <c r="D4" t="s">
        <v>19</v>
      </c>
      <c r="E4" t="s">
        <v>26</v>
      </c>
      <c r="F4" t="s">
        <v>27</v>
      </c>
    </row>
    <row r="5" spans="1:6" x14ac:dyDescent="0.25">
      <c r="A5" t="s">
        <v>28</v>
      </c>
      <c r="B5" t="s">
        <v>4</v>
      </c>
      <c r="C5" t="s">
        <v>18</v>
      </c>
      <c r="D5" t="s">
        <v>19</v>
      </c>
      <c r="E5" t="s">
        <v>29</v>
      </c>
      <c r="F5" t="s">
        <v>30</v>
      </c>
    </row>
    <row r="6" spans="1:6" x14ac:dyDescent="0.25">
      <c r="A6" t="s">
        <v>31</v>
      </c>
      <c r="B6" t="s">
        <v>4</v>
      </c>
      <c r="C6" t="s">
        <v>18</v>
      </c>
      <c r="D6" t="s">
        <v>19</v>
      </c>
      <c r="E6" t="s">
        <v>32</v>
      </c>
      <c r="F6" t="s">
        <v>33</v>
      </c>
    </row>
    <row r="7" spans="1:6" x14ac:dyDescent="0.25">
      <c r="A7" t="s">
        <v>34</v>
      </c>
      <c r="B7" t="s">
        <v>4</v>
      </c>
      <c r="C7" t="s">
        <v>35</v>
      </c>
      <c r="D7" t="s">
        <v>36</v>
      </c>
      <c r="E7" t="s">
        <v>37</v>
      </c>
      <c r="F7" t="s">
        <v>38</v>
      </c>
    </row>
    <row r="8" spans="1:6" x14ac:dyDescent="0.25">
      <c r="A8" t="s">
        <v>39</v>
      </c>
      <c r="B8" t="s">
        <v>4</v>
      </c>
      <c r="C8" t="s">
        <v>40</v>
      </c>
      <c r="D8" t="s">
        <v>41</v>
      </c>
      <c r="E8" t="s">
        <v>42</v>
      </c>
      <c r="F8" t="s">
        <v>43</v>
      </c>
    </row>
    <row r="9" spans="1:6" x14ac:dyDescent="0.25">
      <c r="A9" t="s">
        <v>44</v>
      </c>
      <c r="B9" t="s">
        <v>4</v>
      </c>
      <c r="C9" t="s">
        <v>40</v>
      </c>
      <c r="D9" t="s">
        <v>41</v>
      </c>
      <c r="E9" t="s">
        <v>42</v>
      </c>
      <c r="F9" t="s">
        <v>45</v>
      </c>
    </row>
    <row r="10" spans="1:6" x14ac:dyDescent="0.25">
      <c r="A10" t="s">
        <v>46</v>
      </c>
      <c r="B10" t="s">
        <v>4</v>
      </c>
      <c r="C10" t="s">
        <v>47</v>
      </c>
      <c r="D10" t="s">
        <v>36</v>
      </c>
      <c r="E10" t="s">
        <v>48</v>
      </c>
      <c r="F10" t="s">
        <v>49</v>
      </c>
    </row>
    <row r="11" spans="1:6" x14ac:dyDescent="0.25">
      <c r="A11" t="s">
        <v>50</v>
      </c>
      <c r="B11" t="s">
        <v>4</v>
      </c>
      <c r="C11" t="s">
        <v>51</v>
      </c>
      <c r="D11" t="s">
        <v>36</v>
      </c>
      <c r="E11" t="s">
        <v>52</v>
      </c>
      <c r="F11" t="s">
        <v>53</v>
      </c>
    </row>
    <row r="12" spans="1:6" x14ac:dyDescent="0.25">
      <c r="A12" t="s">
        <v>54</v>
      </c>
      <c r="B12" t="s">
        <v>4</v>
      </c>
      <c r="C12" t="s">
        <v>55</v>
      </c>
      <c r="D12" t="s">
        <v>41</v>
      </c>
      <c r="E12" t="s">
        <v>56</v>
      </c>
      <c r="F12" t="s">
        <v>57</v>
      </c>
    </row>
    <row r="13" spans="1:6" x14ac:dyDescent="0.25">
      <c r="A13" t="s">
        <v>58</v>
      </c>
      <c r="B13" t="s">
        <v>4</v>
      </c>
      <c r="C13" t="s">
        <v>55</v>
      </c>
      <c r="D13" t="s">
        <v>19</v>
      </c>
      <c r="E13" t="s">
        <v>59</v>
      </c>
      <c r="F13" t="s">
        <v>60</v>
      </c>
    </row>
    <row r="14" spans="1:6" x14ac:dyDescent="0.25">
      <c r="A14" t="s">
        <v>61</v>
      </c>
      <c r="B14" t="s">
        <v>4</v>
      </c>
      <c r="C14" t="s">
        <v>55</v>
      </c>
      <c r="D14" t="s">
        <v>19</v>
      </c>
      <c r="E14" t="s">
        <v>62</v>
      </c>
      <c r="F14" t="s">
        <v>63</v>
      </c>
    </row>
    <row r="15" spans="1:6" x14ac:dyDescent="0.25">
      <c r="A15" t="s">
        <v>64</v>
      </c>
      <c r="B15" t="s">
        <v>4</v>
      </c>
      <c r="C15" t="s">
        <v>55</v>
      </c>
      <c r="D15" t="s">
        <v>41</v>
      </c>
      <c r="E15" t="s">
        <v>56</v>
      </c>
      <c r="F15" t="s">
        <v>65</v>
      </c>
    </row>
    <row r="16" spans="1:6" x14ac:dyDescent="0.25">
      <c r="A16" t="s">
        <v>66</v>
      </c>
      <c r="B16" t="s">
        <v>4</v>
      </c>
      <c r="C16" t="s">
        <v>55</v>
      </c>
      <c r="D16" t="s">
        <v>19</v>
      </c>
      <c r="E16" t="s">
        <v>59</v>
      </c>
      <c r="F16" t="s">
        <v>67</v>
      </c>
    </row>
    <row r="17" spans="1:6" x14ac:dyDescent="0.25">
      <c r="A17" t="s">
        <v>68</v>
      </c>
      <c r="B17" t="s">
        <v>4</v>
      </c>
      <c r="C17" t="s">
        <v>55</v>
      </c>
      <c r="D17" t="s">
        <v>41</v>
      </c>
      <c r="E17" t="s">
        <v>69</v>
      </c>
      <c r="F17" t="s">
        <v>70</v>
      </c>
    </row>
    <row r="18" spans="1:6" x14ac:dyDescent="0.25">
      <c r="A18" t="s">
        <v>71</v>
      </c>
      <c r="B18" t="s">
        <v>4</v>
      </c>
      <c r="C18" t="s">
        <v>55</v>
      </c>
      <c r="D18" t="s">
        <v>41</v>
      </c>
      <c r="E18" t="s">
        <v>72</v>
      </c>
      <c r="F18" t="s">
        <v>73</v>
      </c>
    </row>
    <row r="19" spans="1:6" x14ac:dyDescent="0.25">
      <c r="A19" t="s">
        <v>74</v>
      </c>
      <c r="B19" t="s">
        <v>4</v>
      </c>
      <c r="C19" t="s">
        <v>75</v>
      </c>
      <c r="D19" t="s">
        <v>36</v>
      </c>
      <c r="E19" t="s">
        <v>76</v>
      </c>
      <c r="F19" t="s">
        <v>77</v>
      </c>
    </row>
    <row r="20" spans="1:6" x14ac:dyDescent="0.25">
      <c r="A20" t="s">
        <v>78</v>
      </c>
      <c r="B20" t="s">
        <v>5</v>
      </c>
      <c r="C20" t="s">
        <v>79</v>
      </c>
      <c r="D20" t="s">
        <v>36</v>
      </c>
      <c r="E20" t="s">
        <v>80</v>
      </c>
      <c r="F20" t="s">
        <v>81</v>
      </c>
    </row>
    <row r="21" spans="1:6" x14ac:dyDescent="0.25">
      <c r="A21" t="s">
        <v>82</v>
      </c>
      <c r="B21" t="s">
        <v>5</v>
      </c>
      <c r="C21" t="s">
        <v>79</v>
      </c>
      <c r="D21" t="s">
        <v>36</v>
      </c>
      <c r="E21" t="s">
        <v>80</v>
      </c>
      <c r="F21" t="s">
        <v>83</v>
      </c>
    </row>
    <row r="22" spans="1:6" x14ac:dyDescent="0.25">
      <c r="A22" t="s">
        <v>84</v>
      </c>
      <c r="B22" t="s">
        <v>5</v>
      </c>
      <c r="C22" t="s">
        <v>85</v>
      </c>
      <c r="D22" t="s">
        <v>36</v>
      </c>
      <c r="E22" t="s">
        <v>86</v>
      </c>
      <c r="F22" t="s">
        <v>87</v>
      </c>
    </row>
    <row r="23" spans="1:6" x14ac:dyDescent="0.25">
      <c r="A23" t="s">
        <v>88</v>
      </c>
      <c r="B23" t="s">
        <v>5</v>
      </c>
      <c r="C23" t="s">
        <v>85</v>
      </c>
      <c r="D23" t="s">
        <v>36</v>
      </c>
      <c r="E23" t="s">
        <v>86</v>
      </c>
      <c r="F23" t="s">
        <v>89</v>
      </c>
    </row>
    <row r="24" spans="1:6" x14ac:dyDescent="0.25">
      <c r="A24" t="s">
        <v>90</v>
      </c>
      <c r="B24" t="s">
        <v>5</v>
      </c>
      <c r="C24" t="s">
        <v>85</v>
      </c>
      <c r="D24" t="s">
        <v>36</v>
      </c>
      <c r="E24" t="s">
        <v>86</v>
      </c>
      <c r="F24" t="s">
        <v>91</v>
      </c>
    </row>
    <row r="25" spans="1:6" x14ac:dyDescent="0.25">
      <c r="A25" t="s">
        <v>92</v>
      </c>
      <c r="B25" t="s">
        <v>5</v>
      </c>
      <c r="C25" t="s">
        <v>85</v>
      </c>
      <c r="D25" t="s">
        <v>36</v>
      </c>
      <c r="E25" t="s">
        <v>86</v>
      </c>
      <c r="F25" t="s">
        <v>93</v>
      </c>
    </row>
    <row r="26" spans="1:6" x14ac:dyDescent="0.25">
      <c r="A26" t="s">
        <v>94</v>
      </c>
      <c r="B26" t="s">
        <v>5</v>
      </c>
      <c r="C26" t="s">
        <v>85</v>
      </c>
      <c r="D26" t="s">
        <v>41</v>
      </c>
      <c r="E26" t="s">
        <v>86</v>
      </c>
      <c r="F26" t="s">
        <v>93</v>
      </c>
    </row>
    <row r="27" spans="1:6" x14ac:dyDescent="0.25">
      <c r="A27" t="s">
        <v>95</v>
      </c>
      <c r="B27" t="s">
        <v>5</v>
      </c>
      <c r="C27" t="s">
        <v>85</v>
      </c>
      <c r="D27" t="s">
        <v>36</v>
      </c>
      <c r="E27" t="s">
        <v>86</v>
      </c>
      <c r="F27" t="s">
        <v>91</v>
      </c>
    </row>
    <row r="28" spans="1:6" x14ac:dyDescent="0.25">
      <c r="A28" t="s">
        <v>96</v>
      </c>
      <c r="B28" t="s">
        <v>6</v>
      </c>
      <c r="C28" t="s">
        <v>97</v>
      </c>
      <c r="D28" t="s">
        <v>36</v>
      </c>
      <c r="E28" t="s">
        <v>98</v>
      </c>
      <c r="F28" t="s">
        <v>99</v>
      </c>
    </row>
    <row r="29" spans="1:6" x14ac:dyDescent="0.25">
      <c r="A29" t="s">
        <v>100</v>
      </c>
      <c r="B29" t="s">
        <v>6</v>
      </c>
      <c r="C29" t="s">
        <v>97</v>
      </c>
      <c r="D29" t="s">
        <v>36</v>
      </c>
      <c r="E29" t="s">
        <v>98</v>
      </c>
      <c r="F29" t="s">
        <v>101</v>
      </c>
    </row>
    <row r="30" spans="1:6" x14ac:dyDescent="0.25">
      <c r="A30" t="s">
        <v>102</v>
      </c>
      <c r="B30" t="s">
        <v>6</v>
      </c>
      <c r="C30" t="s">
        <v>97</v>
      </c>
      <c r="D30" t="s">
        <v>36</v>
      </c>
      <c r="E30" t="s">
        <v>98</v>
      </c>
      <c r="F30" t="s">
        <v>103</v>
      </c>
    </row>
    <row r="31" spans="1:6" x14ac:dyDescent="0.25">
      <c r="A31" t="s">
        <v>104</v>
      </c>
      <c r="B31" t="s">
        <v>6</v>
      </c>
      <c r="C31" t="s">
        <v>97</v>
      </c>
      <c r="D31" t="s">
        <v>36</v>
      </c>
      <c r="E31" t="s">
        <v>98</v>
      </c>
      <c r="F31" t="s">
        <v>105</v>
      </c>
    </row>
    <row r="32" spans="1:6" x14ac:dyDescent="0.25">
      <c r="A32" t="s">
        <v>106</v>
      </c>
      <c r="B32" t="s">
        <v>6</v>
      </c>
      <c r="C32" t="s">
        <v>107</v>
      </c>
      <c r="D32" t="s">
        <v>36</v>
      </c>
      <c r="E32" t="s">
        <v>108</v>
      </c>
      <c r="F32" t="s">
        <v>99</v>
      </c>
    </row>
    <row r="33" spans="1:6" x14ac:dyDescent="0.25">
      <c r="A33" t="s">
        <v>109</v>
      </c>
      <c r="B33" t="s">
        <v>7</v>
      </c>
      <c r="C33" t="s">
        <v>110</v>
      </c>
      <c r="D33" t="s">
        <v>36</v>
      </c>
      <c r="E33" t="s">
        <v>111</v>
      </c>
      <c r="F33" t="s">
        <v>112</v>
      </c>
    </row>
    <row r="34" spans="1:6" x14ac:dyDescent="0.25">
      <c r="A34" t="s">
        <v>113</v>
      </c>
      <c r="B34" t="s">
        <v>7</v>
      </c>
      <c r="C34" t="s">
        <v>110</v>
      </c>
      <c r="D34" t="s">
        <v>36</v>
      </c>
      <c r="E34" t="s">
        <v>114</v>
      </c>
      <c r="F34" t="s">
        <v>115</v>
      </c>
    </row>
    <row r="35" spans="1:6" x14ac:dyDescent="0.25">
      <c r="A35" t="s">
        <v>116</v>
      </c>
      <c r="B35" t="s">
        <v>7</v>
      </c>
      <c r="C35" t="s">
        <v>110</v>
      </c>
      <c r="D35" t="s">
        <v>36</v>
      </c>
      <c r="E35" t="s">
        <v>117</v>
      </c>
      <c r="F35" t="s">
        <v>118</v>
      </c>
    </row>
    <row r="36" spans="1:6" x14ac:dyDescent="0.25">
      <c r="A36" t="s">
        <v>119</v>
      </c>
      <c r="B36" t="s">
        <v>7</v>
      </c>
      <c r="C36" t="s">
        <v>110</v>
      </c>
      <c r="D36" t="s">
        <v>36</v>
      </c>
      <c r="E36" t="s">
        <v>120</v>
      </c>
      <c r="F36" t="s">
        <v>121</v>
      </c>
    </row>
    <row r="37" spans="1:6" x14ac:dyDescent="0.25">
      <c r="A37" t="s">
        <v>122</v>
      </c>
      <c r="B37" t="s">
        <v>7</v>
      </c>
      <c r="C37" t="s">
        <v>110</v>
      </c>
      <c r="D37" t="s">
        <v>36</v>
      </c>
      <c r="E37" t="s">
        <v>117</v>
      </c>
      <c r="F37" t="s">
        <v>123</v>
      </c>
    </row>
    <row r="38" spans="1:6" x14ac:dyDescent="0.25">
      <c r="A38" t="s">
        <v>124</v>
      </c>
      <c r="B38" t="s">
        <v>7</v>
      </c>
      <c r="C38" t="s">
        <v>110</v>
      </c>
      <c r="D38" t="s">
        <v>36</v>
      </c>
      <c r="E38" t="s">
        <v>125</v>
      </c>
      <c r="F38" t="s">
        <v>126</v>
      </c>
    </row>
    <row r="39" spans="1:6" x14ac:dyDescent="0.25">
      <c r="A39" t="s">
        <v>127</v>
      </c>
      <c r="B39" t="s">
        <v>7</v>
      </c>
      <c r="C39" t="s">
        <v>110</v>
      </c>
      <c r="D39" t="s">
        <v>36</v>
      </c>
      <c r="E39" t="s">
        <v>120</v>
      </c>
      <c r="F39" t="s">
        <v>128</v>
      </c>
    </row>
    <row r="40" spans="1:6" x14ac:dyDescent="0.25">
      <c r="A40" t="s">
        <v>129</v>
      </c>
      <c r="B40" t="s">
        <v>7</v>
      </c>
      <c r="C40" t="s">
        <v>110</v>
      </c>
      <c r="D40" t="s">
        <v>36</v>
      </c>
      <c r="E40" t="s">
        <v>130</v>
      </c>
      <c r="F40" t="s">
        <v>131</v>
      </c>
    </row>
    <row r="41" spans="1:6" x14ac:dyDescent="0.25">
      <c r="A41" t="s">
        <v>132</v>
      </c>
      <c r="B41" t="s">
        <v>7</v>
      </c>
      <c r="C41" t="s">
        <v>133</v>
      </c>
      <c r="D41" t="s">
        <v>36</v>
      </c>
      <c r="E41" t="s">
        <v>134</v>
      </c>
      <c r="F41" t="s">
        <v>135</v>
      </c>
    </row>
    <row r="42" spans="1:6" x14ac:dyDescent="0.25">
      <c r="A42" t="s">
        <v>136</v>
      </c>
      <c r="B42" t="s">
        <v>7</v>
      </c>
      <c r="C42" t="s">
        <v>133</v>
      </c>
      <c r="D42" t="s">
        <v>36</v>
      </c>
      <c r="E42" t="s">
        <v>137</v>
      </c>
      <c r="F42" t="s">
        <v>138</v>
      </c>
    </row>
    <row r="43" spans="1:6" x14ac:dyDescent="0.25">
      <c r="A43" t="s">
        <v>139</v>
      </c>
      <c r="B43" t="s">
        <v>8</v>
      </c>
      <c r="C43" t="s">
        <v>140</v>
      </c>
      <c r="D43" t="s">
        <v>41</v>
      </c>
      <c r="E43" t="s">
        <v>141</v>
      </c>
      <c r="F43" t="s">
        <v>142</v>
      </c>
    </row>
    <row r="44" spans="1:6" x14ac:dyDescent="0.25">
      <c r="A44" t="s">
        <v>143</v>
      </c>
      <c r="B44" t="s">
        <v>8</v>
      </c>
      <c r="C44" t="s">
        <v>144</v>
      </c>
      <c r="D44" t="s">
        <v>19</v>
      </c>
      <c r="E44" t="s">
        <v>145</v>
      </c>
      <c r="F44" t="s">
        <v>99</v>
      </c>
    </row>
    <row r="45" spans="1:6" x14ac:dyDescent="0.25">
      <c r="A45" t="s">
        <v>146</v>
      </c>
      <c r="B45" t="s">
        <v>8</v>
      </c>
      <c r="C45" t="s">
        <v>144</v>
      </c>
      <c r="D45" t="s">
        <v>41</v>
      </c>
      <c r="E45" t="s">
        <v>145</v>
      </c>
      <c r="F45" t="s">
        <v>147</v>
      </c>
    </row>
    <row r="46" spans="1:6" x14ac:dyDescent="0.25">
      <c r="A46" t="s">
        <v>148</v>
      </c>
      <c r="B46" t="s">
        <v>8</v>
      </c>
      <c r="C46" t="s">
        <v>149</v>
      </c>
      <c r="D46" t="s">
        <v>36</v>
      </c>
      <c r="E46" t="s">
        <v>150</v>
      </c>
      <c r="F46" t="s">
        <v>151</v>
      </c>
    </row>
    <row r="47" spans="1:6" x14ac:dyDescent="0.25">
      <c r="A47" t="s">
        <v>152</v>
      </c>
      <c r="B47" t="s">
        <v>8</v>
      </c>
      <c r="C47" t="s">
        <v>153</v>
      </c>
      <c r="D47" t="s">
        <v>19</v>
      </c>
      <c r="E47" t="s">
        <v>154</v>
      </c>
      <c r="F47" t="s">
        <v>155</v>
      </c>
    </row>
    <row r="48" spans="1:6" x14ac:dyDescent="0.25">
      <c r="A48" t="s">
        <v>156</v>
      </c>
      <c r="B48" t="s">
        <v>8</v>
      </c>
      <c r="C48" t="s">
        <v>153</v>
      </c>
      <c r="D48" t="s">
        <v>41</v>
      </c>
      <c r="E48" t="s">
        <v>154</v>
      </c>
      <c r="F48" t="s">
        <v>155</v>
      </c>
    </row>
    <row r="49" spans="1:6" x14ac:dyDescent="0.25">
      <c r="A49" t="s">
        <v>157</v>
      </c>
      <c r="B49" t="s">
        <v>9</v>
      </c>
      <c r="C49" t="s">
        <v>158</v>
      </c>
      <c r="D49" t="s">
        <v>36</v>
      </c>
      <c r="E49" t="s">
        <v>159</v>
      </c>
      <c r="F49" t="s">
        <v>160</v>
      </c>
    </row>
    <row r="50" spans="1:6" x14ac:dyDescent="0.25">
      <c r="A50" t="s">
        <v>161</v>
      </c>
      <c r="B50" t="s">
        <v>9</v>
      </c>
      <c r="C50" t="s">
        <v>158</v>
      </c>
      <c r="D50" t="s">
        <v>36</v>
      </c>
      <c r="E50" t="s">
        <v>159</v>
      </c>
      <c r="F50" t="s">
        <v>162</v>
      </c>
    </row>
    <row r="51" spans="1:6" x14ac:dyDescent="0.25">
      <c r="A51" t="s">
        <v>163</v>
      </c>
      <c r="B51" t="s">
        <v>9</v>
      </c>
      <c r="C51" t="s">
        <v>158</v>
      </c>
      <c r="D51" t="s">
        <v>36</v>
      </c>
      <c r="E51" t="s">
        <v>159</v>
      </c>
      <c r="F51" t="s">
        <v>164</v>
      </c>
    </row>
    <row r="52" spans="1:6" x14ac:dyDescent="0.25">
      <c r="A52" t="s">
        <v>165</v>
      </c>
      <c r="B52" t="s">
        <v>9</v>
      </c>
      <c r="C52" t="s">
        <v>158</v>
      </c>
      <c r="D52" t="s">
        <v>41</v>
      </c>
      <c r="E52" t="s">
        <v>159</v>
      </c>
      <c r="F52" t="s">
        <v>166</v>
      </c>
    </row>
    <row r="53" spans="1:6" x14ac:dyDescent="0.25">
      <c r="A53" t="s">
        <v>167</v>
      </c>
      <c r="B53" t="s">
        <v>9</v>
      </c>
      <c r="C53" t="s">
        <v>158</v>
      </c>
      <c r="D53" t="s">
        <v>41</v>
      </c>
      <c r="E53" t="s">
        <v>159</v>
      </c>
      <c r="F53" t="s">
        <v>168</v>
      </c>
    </row>
    <row r="54" spans="1:6" x14ac:dyDescent="0.25">
      <c r="A54" t="s">
        <v>169</v>
      </c>
      <c r="B54" t="s">
        <v>9</v>
      </c>
      <c r="C54" t="s">
        <v>158</v>
      </c>
      <c r="D54" t="s">
        <v>36</v>
      </c>
      <c r="E54" t="s">
        <v>159</v>
      </c>
      <c r="F54" t="s">
        <v>170</v>
      </c>
    </row>
    <row r="55" spans="1:6" x14ac:dyDescent="0.25">
      <c r="A55" t="s">
        <v>171</v>
      </c>
      <c r="B55" t="s">
        <v>9</v>
      </c>
      <c r="C55" t="s">
        <v>158</v>
      </c>
      <c r="D55" t="s">
        <v>36</v>
      </c>
      <c r="E55" t="s">
        <v>159</v>
      </c>
      <c r="F55" t="s">
        <v>172</v>
      </c>
    </row>
    <row r="56" spans="1:6" x14ac:dyDescent="0.25">
      <c r="A56" t="s">
        <v>173</v>
      </c>
      <c r="B56" t="s">
        <v>9</v>
      </c>
      <c r="C56" t="s">
        <v>174</v>
      </c>
      <c r="D56" t="s">
        <v>36</v>
      </c>
      <c r="E56" t="s">
        <v>175</v>
      </c>
      <c r="F56" t="s">
        <v>176</v>
      </c>
    </row>
    <row r="57" spans="1:6" x14ac:dyDescent="0.25">
      <c r="A57" t="s">
        <v>177</v>
      </c>
      <c r="B57" t="s">
        <v>9</v>
      </c>
      <c r="C57" t="s">
        <v>178</v>
      </c>
      <c r="D57" t="s">
        <v>36</v>
      </c>
      <c r="E57" t="s">
        <v>179</v>
      </c>
      <c r="F57" t="s">
        <v>180</v>
      </c>
    </row>
    <row r="58" spans="1:6" x14ac:dyDescent="0.25">
      <c r="A58" t="s">
        <v>181</v>
      </c>
      <c r="B58" t="s">
        <v>9</v>
      </c>
      <c r="C58" t="s">
        <v>182</v>
      </c>
      <c r="D58" t="s">
        <v>36</v>
      </c>
      <c r="E58" t="s">
        <v>183</v>
      </c>
      <c r="F58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6133-B624-48F1-8758-404DAB18DC61}">
  <dimension ref="A1:D92"/>
  <sheetViews>
    <sheetView topLeftCell="A64" workbookViewId="0">
      <selection activeCell="D63" sqref="D63:D64"/>
    </sheetView>
  </sheetViews>
  <sheetFormatPr defaultRowHeight="15" x14ac:dyDescent="0.25"/>
  <cols>
    <col min="1" max="1" width="14.85546875" customWidth="1"/>
    <col min="2" max="2" width="21.7109375" bestFit="1" customWidth="1"/>
    <col min="3" max="3" width="21.7109375" customWidth="1"/>
    <col min="4" max="4" width="65.7109375" style="2" customWidth="1"/>
  </cols>
  <sheetData>
    <row r="1" spans="1:4" x14ac:dyDescent="0.25">
      <c r="A1" s="1" t="s">
        <v>0</v>
      </c>
      <c r="B1" s="1" t="s">
        <v>185</v>
      </c>
      <c r="C1" s="1" t="s">
        <v>186</v>
      </c>
      <c r="D1" s="5" t="s">
        <v>187</v>
      </c>
    </row>
    <row r="2" spans="1:4" x14ac:dyDescent="0.25">
      <c r="A2" t="s">
        <v>9</v>
      </c>
      <c r="B2" t="s">
        <v>188</v>
      </c>
      <c r="C2" s="3" t="s">
        <v>189</v>
      </c>
      <c r="D2" s="12" t="s">
        <v>190</v>
      </c>
    </row>
    <row r="3" spans="1:4" x14ac:dyDescent="0.25">
      <c r="A3" t="s">
        <v>9</v>
      </c>
      <c r="B3" t="s">
        <v>191</v>
      </c>
      <c r="C3" s="3" t="s">
        <v>189</v>
      </c>
      <c r="D3" s="12"/>
    </row>
    <row r="4" spans="1:4" x14ac:dyDescent="0.25">
      <c r="A4" t="s">
        <v>9</v>
      </c>
      <c r="B4" t="s">
        <v>192</v>
      </c>
      <c r="C4" s="3" t="s">
        <v>189</v>
      </c>
      <c r="D4" s="12"/>
    </row>
    <row r="5" spans="1:4" x14ac:dyDescent="0.25">
      <c r="A5" t="s">
        <v>9</v>
      </c>
      <c r="B5" t="s">
        <v>193</v>
      </c>
      <c r="C5" s="3" t="s">
        <v>189</v>
      </c>
      <c r="D5" s="12"/>
    </row>
    <row r="6" spans="1:4" x14ac:dyDescent="0.25">
      <c r="A6" t="s">
        <v>9</v>
      </c>
      <c r="B6" t="s">
        <v>194</v>
      </c>
      <c r="C6" s="3" t="s">
        <v>189</v>
      </c>
      <c r="D6" s="12"/>
    </row>
    <row r="7" spans="1:4" x14ac:dyDescent="0.25">
      <c r="A7" t="s">
        <v>9</v>
      </c>
      <c r="B7" t="s">
        <v>195</v>
      </c>
      <c r="C7" s="3" t="s">
        <v>189</v>
      </c>
      <c r="D7" s="12"/>
    </row>
    <row r="8" spans="1:4" x14ac:dyDescent="0.25">
      <c r="A8" t="s">
        <v>9</v>
      </c>
      <c r="B8" t="s">
        <v>196</v>
      </c>
      <c r="C8" s="3" t="s">
        <v>189</v>
      </c>
      <c r="D8" s="12"/>
    </row>
    <row r="9" spans="1:4" x14ac:dyDescent="0.25">
      <c r="A9" t="s">
        <v>9</v>
      </c>
      <c r="B9" t="s">
        <v>197</v>
      </c>
      <c r="C9" s="3" t="s">
        <v>198</v>
      </c>
      <c r="D9" s="2" t="s">
        <v>199</v>
      </c>
    </row>
    <row r="10" spans="1:4" ht="31.5" customHeight="1" x14ac:dyDescent="0.25">
      <c r="A10" t="s">
        <v>9</v>
      </c>
      <c r="B10" t="s">
        <v>200</v>
      </c>
      <c r="C10" s="3" t="s">
        <v>189</v>
      </c>
      <c r="D10" s="2" t="s">
        <v>201</v>
      </c>
    </row>
    <row r="11" spans="1:4" ht="60" customHeight="1" x14ac:dyDescent="0.25">
      <c r="A11" t="s">
        <v>9</v>
      </c>
      <c r="B11" t="s">
        <v>202</v>
      </c>
      <c r="C11" s="3" t="s">
        <v>189</v>
      </c>
      <c r="D11" s="2" t="s">
        <v>203</v>
      </c>
    </row>
    <row r="12" spans="1:4" x14ac:dyDescent="0.25">
      <c r="A12" t="s">
        <v>4</v>
      </c>
      <c r="B12" t="s">
        <v>204</v>
      </c>
      <c r="C12" s="3" t="s">
        <v>205</v>
      </c>
      <c r="D12" s="2" t="s">
        <v>206</v>
      </c>
    </row>
    <row r="13" spans="1:4" x14ac:dyDescent="0.25">
      <c r="A13" t="s">
        <v>4</v>
      </c>
      <c r="B13" t="s">
        <v>207</v>
      </c>
      <c r="C13" s="3" t="s">
        <v>198</v>
      </c>
      <c r="D13" s="12" t="s">
        <v>208</v>
      </c>
    </row>
    <row r="14" spans="1:4" x14ac:dyDescent="0.25">
      <c r="A14" t="s">
        <v>4</v>
      </c>
      <c r="B14" t="s">
        <v>209</v>
      </c>
      <c r="C14" s="3" t="s">
        <v>198</v>
      </c>
      <c r="D14" s="12"/>
    </row>
    <row r="15" spans="1:4" x14ac:dyDescent="0.25">
      <c r="A15" t="s">
        <v>4</v>
      </c>
      <c r="B15" t="s">
        <v>210</v>
      </c>
      <c r="C15" s="3" t="s">
        <v>198</v>
      </c>
      <c r="D15" s="12"/>
    </row>
    <row r="16" spans="1:4" x14ac:dyDescent="0.25">
      <c r="A16" t="s">
        <v>4</v>
      </c>
      <c r="B16" t="s">
        <v>211</v>
      </c>
      <c r="C16" s="3" t="s">
        <v>198</v>
      </c>
      <c r="D16" s="12"/>
    </row>
    <row r="17" spans="1:4" x14ac:dyDescent="0.25">
      <c r="A17" t="s">
        <v>4</v>
      </c>
      <c r="B17" t="s">
        <v>212</v>
      </c>
      <c r="C17" s="3" t="s">
        <v>198</v>
      </c>
      <c r="D17" s="12"/>
    </row>
    <row r="18" spans="1:4" x14ac:dyDescent="0.25">
      <c r="A18" t="s">
        <v>4</v>
      </c>
      <c r="B18" t="s">
        <v>213</v>
      </c>
      <c r="C18" s="3" t="s">
        <v>198</v>
      </c>
      <c r="D18" s="12"/>
    </row>
    <row r="19" spans="1:4" x14ac:dyDescent="0.25">
      <c r="A19" t="s">
        <v>4</v>
      </c>
      <c r="B19" t="s">
        <v>214</v>
      </c>
      <c r="C19" s="3" t="s">
        <v>198</v>
      </c>
      <c r="D19" s="12"/>
    </row>
    <row r="20" spans="1:4" x14ac:dyDescent="0.25">
      <c r="A20" t="s">
        <v>4</v>
      </c>
      <c r="B20" t="s">
        <v>215</v>
      </c>
      <c r="C20" s="3" t="s">
        <v>205</v>
      </c>
      <c r="D20" s="12" t="s">
        <v>216</v>
      </c>
    </row>
    <row r="21" spans="1:4" x14ac:dyDescent="0.25">
      <c r="A21" t="s">
        <v>4</v>
      </c>
      <c r="B21" t="s">
        <v>217</v>
      </c>
      <c r="C21" s="3" t="s">
        <v>205</v>
      </c>
      <c r="D21" s="12"/>
    </row>
    <row r="22" spans="1:4" x14ac:dyDescent="0.25">
      <c r="A22" t="s">
        <v>4</v>
      </c>
      <c r="B22" t="s">
        <v>218</v>
      </c>
      <c r="C22" s="3" t="s">
        <v>205</v>
      </c>
      <c r="D22" s="12"/>
    </row>
    <row r="23" spans="1:4" x14ac:dyDescent="0.25">
      <c r="A23" t="s">
        <v>4</v>
      </c>
      <c r="B23" t="s">
        <v>219</v>
      </c>
      <c r="C23" s="3" t="s">
        <v>205</v>
      </c>
      <c r="D23" s="12"/>
    </row>
    <row r="24" spans="1:4" x14ac:dyDescent="0.25">
      <c r="A24" t="s">
        <v>4</v>
      </c>
      <c r="B24" t="s">
        <v>220</v>
      </c>
      <c r="C24" s="3" t="s">
        <v>205</v>
      </c>
      <c r="D24" s="12"/>
    </row>
    <row r="25" spans="1:4" x14ac:dyDescent="0.25">
      <c r="A25" t="s">
        <v>4</v>
      </c>
      <c r="B25" t="s">
        <v>221</v>
      </c>
      <c r="C25" s="3" t="s">
        <v>205</v>
      </c>
      <c r="D25" s="12"/>
    </row>
    <row r="26" spans="1:4" x14ac:dyDescent="0.25">
      <c r="A26" t="s">
        <v>4</v>
      </c>
      <c r="B26" t="s">
        <v>222</v>
      </c>
      <c r="C26" s="3" t="s">
        <v>205</v>
      </c>
      <c r="D26" s="12"/>
    </row>
    <row r="27" spans="1:4" x14ac:dyDescent="0.25">
      <c r="A27" t="s">
        <v>4</v>
      </c>
      <c r="B27" t="s">
        <v>223</v>
      </c>
      <c r="C27" s="3" t="s">
        <v>205</v>
      </c>
      <c r="D27" s="12"/>
    </row>
    <row r="28" spans="1:4" x14ac:dyDescent="0.25">
      <c r="A28" t="s">
        <v>4</v>
      </c>
      <c r="B28" t="s">
        <v>224</v>
      </c>
      <c r="C28" s="3" t="s">
        <v>205</v>
      </c>
      <c r="D28" s="12"/>
    </row>
    <row r="29" spans="1:4" x14ac:dyDescent="0.25">
      <c r="A29" t="s">
        <v>4</v>
      </c>
      <c r="B29" t="s">
        <v>225</v>
      </c>
      <c r="C29" s="3" t="s">
        <v>205</v>
      </c>
      <c r="D29" s="12"/>
    </row>
    <row r="30" spans="1:4" x14ac:dyDescent="0.25">
      <c r="A30" t="s">
        <v>4</v>
      </c>
      <c r="B30" t="s">
        <v>226</v>
      </c>
      <c r="C30" s="3" t="s">
        <v>205</v>
      </c>
      <c r="D30" s="12"/>
    </row>
    <row r="31" spans="1:4" x14ac:dyDescent="0.25">
      <c r="A31" t="s">
        <v>4</v>
      </c>
      <c r="B31" t="s">
        <v>227</v>
      </c>
      <c r="C31" s="3" t="s">
        <v>205</v>
      </c>
      <c r="D31" s="12"/>
    </row>
    <row r="32" spans="1:4" x14ac:dyDescent="0.25">
      <c r="A32" t="s">
        <v>4</v>
      </c>
      <c r="B32" t="s">
        <v>228</v>
      </c>
      <c r="C32" s="3" t="s">
        <v>205</v>
      </c>
      <c r="D32" s="12"/>
    </row>
    <row r="33" spans="1:4" x14ac:dyDescent="0.25">
      <c r="A33" t="s">
        <v>4</v>
      </c>
      <c r="B33" t="s">
        <v>229</v>
      </c>
      <c r="C33" s="3" t="s">
        <v>205</v>
      </c>
      <c r="D33" s="12"/>
    </row>
    <row r="34" spans="1:4" x14ac:dyDescent="0.25">
      <c r="A34" t="s">
        <v>4</v>
      </c>
      <c r="B34" t="s">
        <v>230</v>
      </c>
      <c r="C34" s="3" t="s">
        <v>205</v>
      </c>
      <c r="D34" s="12"/>
    </row>
    <row r="35" spans="1:4" x14ac:dyDescent="0.25">
      <c r="A35" t="s">
        <v>4</v>
      </c>
      <c r="B35" t="s">
        <v>231</v>
      </c>
      <c r="C35" s="3" t="s">
        <v>205</v>
      </c>
      <c r="D35" s="12"/>
    </row>
    <row r="36" spans="1:4" x14ac:dyDescent="0.25">
      <c r="A36" t="s">
        <v>4</v>
      </c>
      <c r="B36" t="s">
        <v>232</v>
      </c>
      <c r="C36" s="3" t="s">
        <v>205</v>
      </c>
      <c r="D36" s="12"/>
    </row>
    <row r="37" spans="1:4" x14ac:dyDescent="0.25">
      <c r="A37" t="s">
        <v>4</v>
      </c>
      <c r="B37" t="s">
        <v>233</v>
      </c>
      <c r="C37" s="3" t="s">
        <v>205</v>
      </c>
      <c r="D37" s="12"/>
    </row>
    <row r="38" spans="1:4" x14ac:dyDescent="0.25">
      <c r="A38" t="s">
        <v>4</v>
      </c>
      <c r="B38" t="s">
        <v>234</v>
      </c>
      <c r="C38" s="3" t="s">
        <v>205</v>
      </c>
      <c r="D38" s="12"/>
    </row>
    <row r="39" spans="1:4" x14ac:dyDescent="0.25">
      <c r="A39" t="s">
        <v>4</v>
      </c>
      <c r="B39" t="s">
        <v>235</v>
      </c>
      <c r="C39" s="3" t="s">
        <v>205</v>
      </c>
      <c r="D39" s="12"/>
    </row>
    <row r="40" spans="1:4" x14ac:dyDescent="0.25">
      <c r="A40" t="s">
        <v>4</v>
      </c>
      <c r="B40" t="s">
        <v>236</v>
      </c>
      <c r="C40" s="3" t="s">
        <v>205</v>
      </c>
      <c r="D40" s="12"/>
    </row>
    <row r="41" spans="1:4" x14ac:dyDescent="0.25">
      <c r="A41" t="s">
        <v>4</v>
      </c>
      <c r="B41" t="s">
        <v>237</v>
      </c>
      <c r="C41" s="3" t="s">
        <v>205</v>
      </c>
      <c r="D41" s="12"/>
    </row>
    <row r="42" spans="1:4" x14ac:dyDescent="0.25">
      <c r="A42" t="s">
        <v>4</v>
      </c>
      <c r="B42" t="s">
        <v>238</v>
      </c>
      <c r="C42" s="3" t="s">
        <v>205</v>
      </c>
      <c r="D42" s="12"/>
    </row>
    <row r="43" spans="1:4" x14ac:dyDescent="0.25">
      <c r="A43" t="s">
        <v>4</v>
      </c>
      <c r="B43" t="s">
        <v>239</v>
      </c>
      <c r="C43" s="3" t="s">
        <v>205</v>
      </c>
      <c r="D43" s="12"/>
    </row>
    <row r="44" spans="1:4" x14ac:dyDescent="0.25">
      <c r="A44" t="s">
        <v>4</v>
      </c>
      <c r="B44" t="s">
        <v>240</v>
      </c>
      <c r="C44" s="3" t="s">
        <v>205</v>
      </c>
      <c r="D44" s="12"/>
    </row>
    <row r="45" spans="1:4" x14ac:dyDescent="0.25">
      <c r="A45" t="s">
        <v>4</v>
      </c>
      <c r="B45" t="s">
        <v>241</v>
      </c>
      <c r="C45" s="3" t="s">
        <v>205</v>
      </c>
      <c r="D45" s="12"/>
    </row>
    <row r="46" spans="1:4" x14ac:dyDescent="0.25">
      <c r="A46" t="s">
        <v>4</v>
      </c>
      <c r="B46" t="s">
        <v>242</v>
      </c>
      <c r="C46" s="3" t="s">
        <v>205</v>
      </c>
      <c r="D46" s="12"/>
    </row>
    <row r="47" spans="1:4" x14ac:dyDescent="0.25">
      <c r="A47" t="s">
        <v>4</v>
      </c>
      <c r="B47" t="s">
        <v>243</v>
      </c>
      <c r="C47" s="3" t="s">
        <v>205</v>
      </c>
      <c r="D47" s="12"/>
    </row>
    <row r="48" spans="1:4" x14ac:dyDescent="0.25">
      <c r="A48" t="s">
        <v>4</v>
      </c>
      <c r="B48" t="s">
        <v>244</v>
      </c>
      <c r="C48" s="3" t="s">
        <v>205</v>
      </c>
      <c r="D48" s="12"/>
    </row>
    <row r="49" spans="1:4" x14ac:dyDescent="0.25">
      <c r="A49" t="s">
        <v>4</v>
      </c>
      <c r="B49" t="s">
        <v>245</v>
      </c>
      <c r="C49" s="3" t="s">
        <v>205</v>
      </c>
      <c r="D49" s="12"/>
    </row>
    <row r="50" spans="1:4" x14ac:dyDescent="0.25">
      <c r="A50" t="s">
        <v>4</v>
      </c>
      <c r="B50" t="s">
        <v>246</v>
      </c>
      <c r="C50" s="3" t="s">
        <v>205</v>
      </c>
      <c r="D50" s="12"/>
    </row>
    <row r="51" spans="1:4" x14ac:dyDescent="0.25">
      <c r="A51" t="s">
        <v>4</v>
      </c>
      <c r="B51" t="s">
        <v>247</v>
      </c>
      <c r="C51" s="3" t="s">
        <v>205</v>
      </c>
      <c r="D51" s="12"/>
    </row>
    <row r="52" spans="1:4" x14ac:dyDescent="0.25">
      <c r="A52" t="s">
        <v>4</v>
      </c>
      <c r="B52" t="s">
        <v>248</v>
      </c>
      <c r="C52" s="3" t="s">
        <v>205</v>
      </c>
      <c r="D52" s="12" t="s">
        <v>249</v>
      </c>
    </row>
    <row r="53" spans="1:4" x14ac:dyDescent="0.25">
      <c r="A53" t="s">
        <v>4</v>
      </c>
      <c r="B53" t="s">
        <v>250</v>
      </c>
      <c r="C53" s="3" t="s">
        <v>205</v>
      </c>
      <c r="D53" s="12"/>
    </row>
    <row r="54" spans="1:4" x14ac:dyDescent="0.25">
      <c r="A54" t="s">
        <v>4</v>
      </c>
      <c r="B54" t="s">
        <v>251</v>
      </c>
      <c r="C54" s="3" t="s">
        <v>205</v>
      </c>
      <c r="D54" s="12"/>
    </row>
    <row r="55" spans="1:4" x14ac:dyDescent="0.25">
      <c r="A55" t="s">
        <v>4</v>
      </c>
      <c r="B55" t="s">
        <v>252</v>
      </c>
      <c r="C55" s="3" t="s">
        <v>205</v>
      </c>
      <c r="D55" s="12"/>
    </row>
    <row r="56" spans="1:4" x14ac:dyDescent="0.25">
      <c r="A56" t="s">
        <v>4</v>
      </c>
      <c r="B56" t="s">
        <v>253</v>
      </c>
      <c r="C56" s="3" t="s">
        <v>205</v>
      </c>
      <c r="D56" s="12"/>
    </row>
    <row r="57" spans="1:4" x14ac:dyDescent="0.25">
      <c r="A57" t="s">
        <v>4</v>
      </c>
      <c r="B57" t="s">
        <v>254</v>
      </c>
      <c r="C57" s="3" t="s">
        <v>205</v>
      </c>
      <c r="D57" s="12"/>
    </row>
    <row r="58" spans="1:4" x14ac:dyDescent="0.25">
      <c r="A58" t="s">
        <v>4</v>
      </c>
      <c r="B58" t="s">
        <v>255</v>
      </c>
      <c r="C58" s="3" t="s">
        <v>205</v>
      </c>
      <c r="D58" s="12"/>
    </row>
    <row r="59" spans="1:4" x14ac:dyDescent="0.25">
      <c r="A59" t="s">
        <v>4</v>
      </c>
      <c r="B59" t="s">
        <v>256</v>
      </c>
      <c r="C59" s="3" t="s">
        <v>205</v>
      </c>
      <c r="D59" s="12"/>
    </row>
    <row r="60" spans="1:4" x14ac:dyDescent="0.25">
      <c r="A60" t="s">
        <v>4</v>
      </c>
      <c r="B60" t="s">
        <v>257</v>
      </c>
      <c r="C60" s="3" t="s">
        <v>205</v>
      </c>
      <c r="D60" s="12"/>
    </row>
    <row r="61" spans="1:4" x14ac:dyDescent="0.25">
      <c r="A61" t="s">
        <v>4</v>
      </c>
      <c r="B61" t="s">
        <v>258</v>
      </c>
      <c r="C61" s="3" t="s">
        <v>205</v>
      </c>
      <c r="D61" s="12"/>
    </row>
    <row r="62" spans="1:4" x14ac:dyDescent="0.25">
      <c r="A62" t="s">
        <v>4</v>
      </c>
      <c r="B62" t="s">
        <v>259</v>
      </c>
      <c r="C62" s="3" t="s">
        <v>205</v>
      </c>
      <c r="D62" s="12"/>
    </row>
    <row r="63" spans="1:4" ht="22.5" customHeight="1" x14ac:dyDescent="0.25">
      <c r="A63" t="s">
        <v>260</v>
      </c>
      <c r="B63" t="s">
        <v>261</v>
      </c>
      <c r="C63" s="3" t="s">
        <v>262</v>
      </c>
      <c r="D63" s="12" t="s">
        <v>263</v>
      </c>
    </row>
    <row r="64" spans="1:4" ht="22.5" customHeight="1" x14ac:dyDescent="0.25">
      <c r="A64" t="s">
        <v>260</v>
      </c>
      <c r="B64" t="s">
        <v>264</v>
      </c>
      <c r="C64" s="3" t="s">
        <v>262</v>
      </c>
      <c r="D64" s="12"/>
    </row>
    <row r="65" spans="1:4" x14ac:dyDescent="0.25">
      <c r="A65" t="s">
        <v>7</v>
      </c>
      <c r="B65" t="s">
        <v>265</v>
      </c>
      <c r="C65" s="3" t="s">
        <v>266</v>
      </c>
      <c r="D65" s="12" t="s">
        <v>267</v>
      </c>
    </row>
    <row r="66" spans="1:4" x14ac:dyDescent="0.25">
      <c r="A66" t="s">
        <v>7</v>
      </c>
      <c r="B66" t="s">
        <v>268</v>
      </c>
      <c r="C66" s="3" t="s">
        <v>266</v>
      </c>
      <c r="D66" s="12"/>
    </row>
    <row r="67" spans="1:4" x14ac:dyDescent="0.25">
      <c r="A67" t="s">
        <v>7</v>
      </c>
      <c r="B67" t="s">
        <v>269</v>
      </c>
      <c r="C67" s="3" t="s">
        <v>266</v>
      </c>
      <c r="D67" s="12"/>
    </row>
    <row r="68" spans="1:4" x14ac:dyDescent="0.25">
      <c r="A68" t="s">
        <v>7</v>
      </c>
      <c r="B68" t="s">
        <v>270</v>
      </c>
      <c r="C68" s="3" t="s">
        <v>266</v>
      </c>
      <c r="D68" s="12"/>
    </row>
    <row r="69" spans="1:4" x14ac:dyDescent="0.25">
      <c r="A69" t="s">
        <v>7</v>
      </c>
      <c r="B69" t="s">
        <v>271</v>
      </c>
      <c r="C69" s="3" t="s">
        <v>266</v>
      </c>
      <c r="D69" s="12" t="s">
        <v>272</v>
      </c>
    </row>
    <row r="70" spans="1:4" x14ac:dyDescent="0.25">
      <c r="A70" t="s">
        <v>7</v>
      </c>
      <c r="B70" t="s">
        <v>273</v>
      </c>
      <c r="C70" s="3" t="s">
        <v>266</v>
      </c>
      <c r="D70" s="12"/>
    </row>
    <row r="71" spans="1:4" x14ac:dyDescent="0.25">
      <c r="A71" t="s">
        <v>7</v>
      </c>
      <c r="B71" t="s">
        <v>274</v>
      </c>
      <c r="C71" s="3" t="s">
        <v>266</v>
      </c>
      <c r="D71" s="12"/>
    </row>
    <row r="72" spans="1:4" x14ac:dyDescent="0.25">
      <c r="A72" t="s">
        <v>7</v>
      </c>
      <c r="B72" t="s">
        <v>275</v>
      </c>
      <c r="D72" s="12" t="s">
        <v>276</v>
      </c>
    </row>
    <row r="73" spans="1:4" x14ac:dyDescent="0.25">
      <c r="A73" t="s">
        <v>7</v>
      </c>
      <c r="B73" t="s">
        <v>277</v>
      </c>
      <c r="D73" s="12"/>
    </row>
    <row r="74" spans="1:4" x14ac:dyDescent="0.25">
      <c r="A74" t="s">
        <v>7</v>
      </c>
      <c r="B74" t="s">
        <v>278</v>
      </c>
      <c r="C74" s="3" t="s">
        <v>198</v>
      </c>
      <c r="D74" s="12" t="s">
        <v>279</v>
      </c>
    </row>
    <row r="75" spans="1:4" x14ac:dyDescent="0.25">
      <c r="A75" t="s">
        <v>7</v>
      </c>
      <c r="B75" t="s">
        <v>280</v>
      </c>
      <c r="C75" s="3" t="s">
        <v>198</v>
      </c>
      <c r="D75" s="12"/>
    </row>
    <row r="76" spans="1:4" x14ac:dyDescent="0.25">
      <c r="A76" t="s">
        <v>7</v>
      </c>
      <c r="B76" t="s">
        <v>281</v>
      </c>
      <c r="C76" s="3" t="s">
        <v>198</v>
      </c>
      <c r="D76" s="12"/>
    </row>
    <row r="77" spans="1:4" x14ac:dyDescent="0.25">
      <c r="A77" t="s">
        <v>6</v>
      </c>
      <c r="B77" t="s">
        <v>282</v>
      </c>
      <c r="C77" s="3" t="s">
        <v>266</v>
      </c>
      <c r="D77" s="12" t="s">
        <v>283</v>
      </c>
    </row>
    <row r="78" spans="1:4" x14ac:dyDescent="0.25">
      <c r="A78" t="s">
        <v>6</v>
      </c>
      <c r="B78" t="s">
        <v>284</v>
      </c>
      <c r="C78" s="3" t="s">
        <v>266</v>
      </c>
      <c r="D78" s="12"/>
    </row>
    <row r="79" spans="1:4" x14ac:dyDescent="0.25">
      <c r="A79" t="s">
        <v>6</v>
      </c>
      <c r="B79" t="s">
        <v>285</v>
      </c>
      <c r="C79" s="3" t="s">
        <v>266</v>
      </c>
      <c r="D79" s="12"/>
    </row>
    <row r="80" spans="1:4" x14ac:dyDescent="0.25">
      <c r="A80" t="s">
        <v>6</v>
      </c>
      <c r="B80" t="s">
        <v>286</v>
      </c>
      <c r="C80" s="3" t="s">
        <v>266</v>
      </c>
      <c r="D80" s="12"/>
    </row>
    <row r="81" spans="1:4" x14ac:dyDescent="0.25">
      <c r="A81" t="s">
        <v>6</v>
      </c>
      <c r="B81" t="s">
        <v>287</v>
      </c>
      <c r="C81" s="3" t="s">
        <v>266</v>
      </c>
      <c r="D81" s="12"/>
    </row>
    <row r="82" spans="1:4" x14ac:dyDescent="0.25">
      <c r="A82" t="s">
        <v>6</v>
      </c>
      <c r="B82" t="s">
        <v>288</v>
      </c>
      <c r="C82" s="3" t="s">
        <v>266</v>
      </c>
      <c r="D82" s="12"/>
    </row>
    <row r="83" spans="1:4" x14ac:dyDescent="0.25">
      <c r="A83" t="s">
        <v>6</v>
      </c>
      <c r="B83" t="s">
        <v>289</v>
      </c>
      <c r="C83" s="3" t="s">
        <v>266</v>
      </c>
      <c r="D83" s="12"/>
    </row>
    <row r="84" spans="1:4" x14ac:dyDescent="0.25">
      <c r="A84" t="s">
        <v>6</v>
      </c>
      <c r="B84" t="s">
        <v>290</v>
      </c>
      <c r="C84" s="3" t="s">
        <v>266</v>
      </c>
      <c r="D84" s="12"/>
    </row>
    <row r="85" spans="1:4" x14ac:dyDescent="0.25">
      <c r="A85" t="s">
        <v>6</v>
      </c>
      <c r="B85" t="s">
        <v>291</v>
      </c>
      <c r="C85" s="3" t="s">
        <v>266</v>
      </c>
      <c r="D85" s="12"/>
    </row>
    <row r="86" spans="1:4" x14ac:dyDescent="0.25">
      <c r="A86" t="s">
        <v>6</v>
      </c>
      <c r="B86" t="s">
        <v>292</v>
      </c>
      <c r="C86" s="3" t="s">
        <v>266</v>
      </c>
      <c r="D86" s="12"/>
    </row>
    <row r="87" spans="1:4" x14ac:dyDescent="0.25">
      <c r="A87" t="s">
        <v>5</v>
      </c>
      <c r="B87" t="s">
        <v>293</v>
      </c>
      <c r="C87" s="3" t="s">
        <v>198</v>
      </c>
      <c r="D87" s="12" t="s">
        <v>294</v>
      </c>
    </row>
    <row r="88" spans="1:4" x14ac:dyDescent="0.25">
      <c r="A88" t="s">
        <v>5</v>
      </c>
      <c r="B88" t="s">
        <v>295</v>
      </c>
      <c r="C88" s="3" t="s">
        <v>198</v>
      </c>
      <c r="D88" s="12"/>
    </row>
    <row r="89" spans="1:4" x14ac:dyDescent="0.25">
      <c r="A89" t="s">
        <v>8</v>
      </c>
      <c r="B89" t="s">
        <v>296</v>
      </c>
      <c r="C89" s="4" t="s">
        <v>297</v>
      </c>
      <c r="D89" s="2" t="s">
        <v>298</v>
      </c>
    </row>
    <row r="90" spans="1:4" x14ac:dyDescent="0.25">
      <c r="A90" t="s">
        <v>8</v>
      </c>
      <c r="B90" t="s">
        <v>299</v>
      </c>
      <c r="C90" s="3" t="s">
        <v>189</v>
      </c>
      <c r="D90" s="2" t="s">
        <v>300</v>
      </c>
    </row>
    <row r="91" spans="1:4" x14ac:dyDescent="0.25">
      <c r="A91" t="s">
        <v>8</v>
      </c>
      <c r="B91" t="s">
        <v>301</v>
      </c>
      <c r="C91" s="3" t="s">
        <v>302</v>
      </c>
      <c r="D91" s="12" t="s">
        <v>303</v>
      </c>
    </row>
    <row r="92" spans="1:4" x14ac:dyDescent="0.25">
      <c r="A92" t="s">
        <v>8</v>
      </c>
      <c r="B92" t="s">
        <v>304</v>
      </c>
      <c r="C92" s="3" t="s">
        <v>302</v>
      </c>
      <c r="D92" s="12"/>
    </row>
  </sheetData>
  <autoFilter ref="A1:D92" xr:uid="{A500BD2E-5154-4002-904C-59FF386635BB}"/>
  <mergeCells count="12">
    <mergeCell ref="D2:D8"/>
    <mergeCell ref="D13:D19"/>
    <mergeCell ref="D20:D51"/>
    <mergeCell ref="D52:D62"/>
    <mergeCell ref="D74:D76"/>
    <mergeCell ref="D77:D86"/>
    <mergeCell ref="D87:D88"/>
    <mergeCell ref="D91:D92"/>
    <mergeCell ref="D63:D64"/>
    <mergeCell ref="D65:D68"/>
    <mergeCell ref="D69:D71"/>
    <mergeCell ref="D72:D73"/>
  </mergeCells>
  <hyperlinks>
    <hyperlink ref="C2" r:id="rId1" xr:uid="{1B44DF7A-7F94-4F4D-90CD-F31E6DCBCBE3}"/>
    <hyperlink ref="C3:C8" r:id="rId2" display="Eurostat" xr:uid="{3651C574-2FE2-46D5-8F84-84DDFC424FEF}"/>
    <hyperlink ref="C10" r:id="rId3" xr:uid="{8E04A92A-C870-43D3-9F13-AC15B6518E2E}"/>
    <hyperlink ref="C11" r:id="rId4" xr:uid="{99AD4012-E630-47D0-B026-07E38A61F20F}"/>
    <hyperlink ref="C13" r:id="rId5" xr:uid="{A5B91123-52DF-4E52-B3A3-C187764CF318}"/>
    <hyperlink ref="C14:C19" r:id="rId6" display="CSO" xr:uid="{0F92B5FF-2232-4585-92D6-73CF21FE1682}"/>
    <hyperlink ref="C87:C88" r:id="rId7" display="CSO" xr:uid="{F742F0B1-3518-4A73-A41A-3C76D442E028}"/>
    <hyperlink ref="C74:C76" r:id="rId8" display="CSO" xr:uid="{772BDC1B-6A69-42C5-A56B-221CC6325A5E}"/>
    <hyperlink ref="C63" r:id="rId9" xr:uid="{19A73A9B-AC96-47B2-98D3-FA7BEF0D1CBF}"/>
    <hyperlink ref="C64" r:id="rId10" xr:uid="{8B3E8192-DE5D-429A-81CB-D1D4042BF7B1}"/>
    <hyperlink ref="C90" r:id="rId11" xr:uid="{5130C3AF-BE77-4F25-AA06-6E8FC70C5AF0}"/>
    <hyperlink ref="C89" r:id="rId12" xr:uid="{0E93F953-451A-4FCA-AEFD-46A192FE9BA9}"/>
    <hyperlink ref="C91" r:id="rId13" xr:uid="{72F22522-294E-4334-8268-2A21EF3D1099}"/>
    <hyperlink ref="C92" r:id="rId14" xr:uid="{0F42A033-E86F-4076-B6E7-D27EB36D1BBE}"/>
    <hyperlink ref="C9" r:id="rId15" xr:uid="{A6EE2C50-032A-41F8-BFF5-4A309868FF6C}"/>
    <hyperlink ref="C20" r:id="rId16" xr:uid="{83718C17-9921-4BF5-BEA0-35AB36620A7D}"/>
    <hyperlink ref="C21:C51" r:id="rId17" display="DAFM" xr:uid="{62F32D9F-4541-42F5-8B55-F8088FBE4C8C}"/>
    <hyperlink ref="C52" r:id="rId18" xr:uid="{8BF7CC44-0340-45D6-8501-C92769532AE0}"/>
    <hyperlink ref="C53:C62" r:id="rId19" display="DAFM" xr:uid="{FADD1AD7-28BC-4A7C-9F8F-202223E6405C}"/>
    <hyperlink ref="C65" r:id="rId20" xr:uid="{C57B2BB3-9E30-4729-BC27-7CF2A02105F5}"/>
    <hyperlink ref="C66:C68" r:id="rId21" display="SEAI" xr:uid="{E0A917BE-B81E-4CF7-B8CD-9266EAB99424}"/>
    <hyperlink ref="C69" r:id="rId22" xr:uid="{84BABBF7-FEC0-453E-A6BA-542C21AEC5E5}"/>
    <hyperlink ref="C70:C71" r:id="rId23" display="SEAI" xr:uid="{61C1EE30-0BD1-4041-A54D-E30A3485DC82}"/>
    <hyperlink ref="C77" r:id="rId24" xr:uid="{F71CBE1D-9281-4007-B671-1D1C0606E607}"/>
    <hyperlink ref="C78:C86" r:id="rId25" display="SEAI" xr:uid="{462C9032-AEA7-4D88-B589-0319AB927AD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9197715CA714CAAD7B7E94DF0718D" ma:contentTypeVersion="15" ma:contentTypeDescription="Create a new document." ma:contentTypeScope="" ma:versionID="fdd6c81bf1f40979de916fc87d1f883a">
  <xsd:schema xmlns:xsd="http://www.w3.org/2001/XMLSchema" xmlns:xs="http://www.w3.org/2001/XMLSchema" xmlns:p="http://schemas.microsoft.com/office/2006/metadata/properties" xmlns:ns2="955b2bea-8b3d-4ffa-8514-1fd1cdd9490e" xmlns:ns3="3ca7414d-f8be-4b6a-b7b1-901bafe305d2" targetNamespace="http://schemas.microsoft.com/office/2006/metadata/properties" ma:root="true" ma:fieldsID="c2cd2a6eda2b3f1ab9743310e65ae640" ns2:_="" ns3:_="">
    <xsd:import namespace="955b2bea-8b3d-4ffa-8514-1fd1cdd9490e"/>
    <xsd:import namespace="3ca7414d-f8be-4b6a-b7b1-901bafe30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b2bea-8b3d-4ffa-8514-1fd1cdd94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a2263c6-9e80-4c00-8d8d-99554230c6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7414d-f8be-4b6a-b7b1-901bafe30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4a362d0-9ac6-4dce-bfb1-8be8949a31d0}" ma:internalName="TaxCatchAll" ma:showField="CatchAllData" ma:web="3ca7414d-f8be-4b6a-b7b1-901bafe30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5b2bea-8b3d-4ffa-8514-1fd1cdd9490e">
      <Terms xmlns="http://schemas.microsoft.com/office/infopath/2007/PartnerControls"/>
    </lcf76f155ced4ddcb4097134ff3c332f>
    <TaxCatchAll xmlns="3ca7414d-f8be-4b6a-b7b1-901bafe305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85A4A-77EA-4F1C-BCE5-87A9F1E6D203}"/>
</file>

<file path=customXml/itemProps2.xml><?xml version="1.0" encoding="utf-8"?>
<ds:datastoreItem xmlns:ds="http://schemas.openxmlformats.org/officeDocument/2006/customXml" ds:itemID="{0081C786-3DFD-49DF-9AD0-DED2503A8DEB}">
  <ds:schemaRefs>
    <ds:schemaRef ds:uri="http://schemas.microsoft.com/office/2006/metadata/properties"/>
    <ds:schemaRef ds:uri="http://schemas.microsoft.com/office/infopath/2007/PartnerControls"/>
    <ds:schemaRef ds:uri="955b2bea-8b3d-4ffa-8514-1fd1cdd9490e"/>
    <ds:schemaRef ds:uri="3ca7414d-f8be-4b6a-b7b1-901bafe305d2"/>
  </ds:schemaRefs>
</ds:datastoreItem>
</file>

<file path=customXml/itemProps3.xml><?xml version="1.0" encoding="utf-8"?>
<ds:datastoreItem xmlns:ds="http://schemas.openxmlformats.org/officeDocument/2006/customXml" ds:itemID="{828FE19E-7EE7-4E0F-91A4-3CEE7DEDEB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Data CAP Ceilings</vt:lpstr>
      <vt:lpstr>List of indicators</vt:lpstr>
      <vt:lpstr>List of proxy sources</vt:lpstr>
    </vt:vector>
  </TitlesOfParts>
  <Manager/>
  <Company>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Murphy</dc:creator>
  <cp:keywords/>
  <dc:description/>
  <cp:lastModifiedBy>Francesco Martini</cp:lastModifiedBy>
  <cp:revision/>
  <dcterms:created xsi:type="dcterms:W3CDTF">2024-10-09T11:15:23Z</dcterms:created>
  <dcterms:modified xsi:type="dcterms:W3CDTF">2026-01-14T12:46:12Z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0x010100C959197715CA714CAAD7B7E94DF0718D</vt:lpwstr>
  </property>
</Properties>
</file>