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paireland.sharepoint.com/sites/Emission/Shared Documents/Shared working/Working Documents/2026 Q1 Report/"/>
    </mc:Choice>
  </mc:AlternateContent>
  <xr:revisionPtr revIDLastSave="83" documentId="8_{4617A149-C4FD-41E2-A1DC-8AE8FA119A44}" xr6:coauthVersionLast="47" xr6:coauthVersionMax="47" xr10:uidLastSave="{EA14AB9D-F531-4AE8-82AC-6AB1FCB63BD5}"/>
  <bookViews>
    <workbookView xWindow="3015" yWindow="705" windowWidth="22440" windowHeight="14445" xr2:uid="{355F4FE7-3FC5-46DA-9873-AF7FF996689E}"/>
  </bookViews>
  <sheets>
    <sheet name="Data" sheetId="4" r:id="rId1"/>
    <sheet name="Data CAP Ceilings" sheetId="6" r:id="rId2"/>
    <sheet name="List of indicators" sheetId="2" r:id="rId3"/>
    <sheet name="List of proxy sources" sheetId="3" r:id="rId4"/>
  </sheets>
  <definedNames>
    <definedName name="_xlnm._FilterDatabase" localSheetId="0" hidden="1">Data!$A$1:$D$198</definedName>
    <definedName name="_xlnm._FilterDatabase" localSheetId="1" hidden="1">'Data CAP Ceilings'!#REF!</definedName>
    <definedName name="_xlnm._FilterDatabase" localSheetId="3" hidden="1">'List of proxy sources'!$A$1:$D$91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8" i="6" l="1"/>
  <c r="O3" i="6"/>
  <c r="O4" i="6"/>
  <c r="O5" i="6"/>
  <c r="O6" i="6"/>
  <c r="O7" i="6"/>
  <c r="O8" i="6"/>
  <c r="O2" i="6"/>
  <c r="N3" i="6"/>
  <c r="N4" i="6"/>
  <c r="N5" i="6"/>
  <c r="N6" i="6"/>
  <c r="N7" i="6"/>
  <c r="N2" i="6"/>
</calcChain>
</file>

<file path=xl/sharedStrings.xml><?xml version="1.0" encoding="utf-8"?>
<sst xmlns="http://schemas.openxmlformats.org/spreadsheetml/2006/main" count="1130" uniqueCount="352">
  <si>
    <t>Sector</t>
  </si>
  <si>
    <t>Year Quarter</t>
  </si>
  <si>
    <t>Agriculture</t>
  </si>
  <si>
    <t>Buildings</t>
  </si>
  <si>
    <t>Electricity</t>
  </si>
  <si>
    <t>Industry</t>
  </si>
  <si>
    <t>Other</t>
  </si>
  <si>
    <t>Transport</t>
  </si>
  <si>
    <t>Buildings (Residential)</t>
  </si>
  <si>
    <t>Buildings (Commercial and Public)</t>
  </si>
  <si>
    <t>Indicator Name</t>
  </si>
  <si>
    <t>Subsector</t>
  </si>
  <si>
    <t>GHG</t>
  </si>
  <si>
    <t>IPCC Category</t>
  </si>
  <si>
    <t>IPCC Category Name</t>
  </si>
  <si>
    <t>AGR01</t>
  </si>
  <si>
    <t>Agricultural soils</t>
  </si>
  <si>
    <t>N2O</t>
  </si>
  <si>
    <t>3.D.a.6</t>
  </si>
  <si>
    <t>"Agricultural Soils - Direct Soil Emissions - Cultivation of organic soils"</t>
  </si>
  <si>
    <t>AGR02</t>
  </si>
  <si>
    <t>3.D.a.1</t>
  </si>
  <si>
    <t>"Agricultural Soils - Direct Soil Emissions - Inorganic N fertilisers"</t>
  </si>
  <si>
    <t>AGR03</t>
  </si>
  <si>
    <t>3.D.a.2</t>
  </si>
  <si>
    <t>"Agricultural Soils - Direct Soil Emissions - Organic N fertilisers"</t>
  </si>
  <si>
    <t>AGR04</t>
  </si>
  <si>
    <t>3.D.a.3</t>
  </si>
  <si>
    <t>"Agricultural Soils - Direct Soil Emissions - Urine and dung deposited by grazing animals"</t>
  </si>
  <si>
    <t>AGR05</t>
  </si>
  <si>
    <t>3.D.2</t>
  </si>
  <si>
    <t>"Agricultural Soils - Indirect Soil Emissions - Atmos. Deposition","Agricultural Soils - Indirect Soil Emissions - Leaching"</t>
  </si>
  <si>
    <t>AGR06</t>
  </si>
  <si>
    <t>Agriculture/Forestry fuel combustion</t>
  </si>
  <si>
    <t>CO2</t>
  </si>
  <si>
    <t>1.A.4.c.ii</t>
  </si>
  <si>
    <t>"Agriculture/Forestry - Off road vehicles - Diesel oil","Agriculture/Forestry - Off road vehicles - Diesel oil","Agriculture/Forestry - Off road vehicles - Diesel oil"</t>
  </si>
  <si>
    <t>AGR10</t>
  </si>
  <si>
    <t>Enteric fermentation</t>
  </si>
  <si>
    <t>CH4</t>
  </si>
  <si>
    <t>3.A.1</t>
  </si>
  <si>
    <t>"Enteric Fermentation - Dairy Cattle"</t>
  </si>
  <si>
    <t>AGR11</t>
  </si>
  <si>
    <t>"Enteric Fermentation - Non-Dairy Cattle"</t>
  </si>
  <si>
    <t>AGR12</t>
  </si>
  <si>
    <t>Fishing fuel combustion</t>
  </si>
  <si>
    <t>1.A.4.c.iii</t>
  </si>
  <si>
    <t>"Fishing - Gas/diesel oil"</t>
  </si>
  <si>
    <t>AGR14</t>
  </si>
  <si>
    <t>Liming</t>
  </si>
  <si>
    <t>3.G.1</t>
  </si>
  <si>
    <t>"Liming - Limestone CaCO3"</t>
  </si>
  <si>
    <t>AGR15</t>
  </si>
  <si>
    <t>Manure management</t>
  </si>
  <si>
    <t>3.B.1.1</t>
  </si>
  <si>
    <t>"Manure Management - Dairy Cattle"</t>
  </si>
  <si>
    <t>AGR16</t>
  </si>
  <si>
    <t>3.B.2.1</t>
  </si>
  <si>
    <t>"Manure Management - Dairy Cattle - Pit Storage","Manure Management - Dairy Cattle - Deep Bedding"</t>
  </si>
  <si>
    <t>AGR17</t>
  </si>
  <si>
    <t>3.B.2.5</t>
  </si>
  <si>
    <t>"Manure Management - Indirect N2O emissions"</t>
  </si>
  <si>
    <t>AGR18</t>
  </si>
  <si>
    <t>"Manure Management - Non-Dairy Cattle"</t>
  </si>
  <si>
    <t>AGR19</t>
  </si>
  <si>
    <t>"Manure Management - Non-Dairy Cattle - Pit Storage","Manure Management - Non-Dairy Cattle - Deep Bedding"</t>
  </si>
  <si>
    <t>AGR20</t>
  </si>
  <si>
    <t>3.B.1.4</t>
  </si>
  <si>
    <t>"Manure Management - Other livestock - Poultry","Manure Management - Other livestock - Horses","Manure Management - Other livestock - Mule","Manure Management - Other livestock - Goat","Manure Management - Other livestock - Deer","Manure Management - Other livestock - Mink","Manure Management - Other livestock - Fox"</t>
  </si>
  <si>
    <t>AGR21</t>
  </si>
  <si>
    <t>3.B.1.3</t>
  </si>
  <si>
    <t>"Manure Management - Swine"</t>
  </si>
  <si>
    <t>AGR22</t>
  </si>
  <si>
    <t>Urea application</t>
  </si>
  <si>
    <t>3.H.</t>
  </si>
  <si>
    <t>"Urea Application"</t>
  </si>
  <si>
    <t>BUI01</t>
  </si>
  <si>
    <t>Commercial and Public</t>
  </si>
  <si>
    <t>1A4a</t>
  </si>
  <si>
    <t>"Commercial/Institutional - Gaseous Fuels"</t>
  </si>
  <si>
    <t>BUI02</t>
  </si>
  <si>
    <t>"Commercial/Institutional - Liquid Fuels"</t>
  </si>
  <si>
    <t>BUI03</t>
  </si>
  <si>
    <t>Residential</t>
  </si>
  <si>
    <t>1.A.4.b</t>
  </si>
  <si>
    <t>"Residential - Liquid Fuels"</t>
  </si>
  <si>
    <t>BUI04</t>
  </si>
  <si>
    <t>"Residential - Gaseous Fuels"</t>
  </si>
  <si>
    <t>BUI05</t>
  </si>
  <si>
    <t>"Residential - Peat Fuel"</t>
  </si>
  <si>
    <t>BUI06</t>
  </si>
  <si>
    <t>"Residential - Solid Fuels"</t>
  </si>
  <si>
    <t>BUI07</t>
  </si>
  <si>
    <t>BUI08</t>
  </si>
  <si>
    <t>ELE02</t>
  </si>
  <si>
    <t>Public electricity and heat production</t>
  </si>
  <si>
    <t>1.A.1.a</t>
  </si>
  <si>
    <t>"Energy Industries - Gaseous Fuels"</t>
  </si>
  <si>
    <t>ELE03</t>
  </si>
  <si>
    <t>"Energy Industries - Peat Fuel"</t>
  </si>
  <si>
    <t>ELE04</t>
  </si>
  <si>
    <t>"Energy Industries - Solid Fuels"</t>
  </si>
  <si>
    <t>ELE05</t>
  </si>
  <si>
    <t>"Energy Industries - Other Fuels"</t>
  </si>
  <si>
    <t>ELE06</t>
  </si>
  <si>
    <t>Solid fuels and other energy industries</t>
  </si>
  <si>
    <t>1.A.1.c</t>
  </si>
  <si>
    <t>IND01</t>
  </si>
  <si>
    <t>Manufacturing Combustion</t>
  </si>
  <si>
    <t>1.A.2.b</t>
  </si>
  <si>
    <t>"Manufacturing Industries &amp; Construction - Gaseous Fuels - Non-ferrous metals"</t>
  </si>
  <si>
    <t>IND02</t>
  </si>
  <si>
    <t>1.A.2.c</t>
  </si>
  <si>
    <t>"Manufacturing Industries &amp; Construction - Gaseous Fuels - Chemicals"</t>
  </si>
  <si>
    <t>IND03</t>
  </si>
  <si>
    <t>1.A.2.e</t>
  </si>
  <si>
    <t>"Manufacturing Industries &amp; Construction - Gaseous Fuels - Food processing, beverages"</t>
  </si>
  <si>
    <t>IND04</t>
  </si>
  <si>
    <t>1.A.2.g.viii</t>
  </si>
  <si>
    <t>"Manufacturing Industries &amp; Construction - Gaseous Fuels - Other stationary combustion"</t>
  </si>
  <si>
    <t>IND05</t>
  </si>
  <si>
    <t>"Manufacturing Industries &amp; Construction - Liquid Fuels - Food processing, beverages"</t>
  </si>
  <si>
    <t>IND06</t>
  </si>
  <si>
    <t>1.A.2.f</t>
  </si>
  <si>
    <t>"Manufacturing Industries &amp; Construction - Liquid Fuels - Non-metallic minerals"</t>
  </si>
  <si>
    <t>IND07</t>
  </si>
  <si>
    <t>"Manufacturing Industries &amp; Construction - Liquid Fuels - Other stationary combustion"</t>
  </si>
  <si>
    <t>IND08</t>
  </si>
  <si>
    <t>1.A.2.</t>
  </si>
  <si>
    <t>"Manufacturing Industries &amp; Construction - Solid Fuels"</t>
  </si>
  <si>
    <t>IND09</t>
  </si>
  <si>
    <t>Mineral industry</t>
  </si>
  <si>
    <t>2.A.1</t>
  </si>
  <si>
    <t>"Cement Production"</t>
  </si>
  <si>
    <t>IND10</t>
  </si>
  <si>
    <t>2.A.2</t>
  </si>
  <si>
    <t>"Lime Production"</t>
  </si>
  <si>
    <t>OTH01</t>
  </si>
  <si>
    <t>F-Gases</t>
  </si>
  <si>
    <t>2.F.1</t>
  </si>
  <si>
    <t>"Product Uses as Substitutes for ODS -Refrigeration and air-con"</t>
  </si>
  <si>
    <t>OTH04</t>
  </si>
  <si>
    <t>Petroleum refining</t>
  </si>
  <si>
    <t>1.A.1.b</t>
  </si>
  <si>
    <t>OTH05</t>
  </si>
  <si>
    <t>"Energy Industries - Liquid Fuels"</t>
  </si>
  <si>
    <t>OTH06</t>
  </si>
  <si>
    <t>Waste: Landfills</t>
  </si>
  <si>
    <t>5.A</t>
  </si>
  <si>
    <t>"Solid Waste Disposal"</t>
  </si>
  <si>
    <t>OTH07</t>
  </si>
  <si>
    <t>Waste: Wastewater treatment and discharge</t>
  </si>
  <si>
    <t>5.D</t>
  </si>
  <si>
    <t>"Wastewater treatment and discharge"</t>
  </si>
  <si>
    <t>OTH08</t>
  </si>
  <si>
    <t>TRA01</t>
  </si>
  <si>
    <t>Road transportation</t>
  </si>
  <si>
    <t>1.A.3.b</t>
  </si>
  <si>
    <t>"Road transportation - Gasoline - Car"</t>
  </si>
  <si>
    <t>TRA02</t>
  </si>
  <si>
    <t>"Road transportation - Gasoline - LDVs"</t>
  </si>
  <si>
    <t>TRA03</t>
  </si>
  <si>
    <t>"Road transportation - Gasoline - HDVs and Buses"</t>
  </si>
  <si>
    <t>TRA04</t>
  </si>
  <si>
    <t>"Road transportation - Gasoline - Motorcycles"</t>
  </si>
  <si>
    <t>TRA05</t>
  </si>
  <si>
    <t>"Road transportation - Diesel - Car"</t>
  </si>
  <si>
    <t>TRA06</t>
  </si>
  <si>
    <t>"Road transportation - Diesel - LDVs"</t>
  </si>
  <si>
    <t>TRA07</t>
  </si>
  <si>
    <t>"Road transportation - Diesel - HDVs and Buses"</t>
  </si>
  <si>
    <t>TRA08</t>
  </si>
  <si>
    <t>Domestic navigation</t>
  </si>
  <si>
    <t>1A3d</t>
  </si>
  <si>
    <t>"Navigation - Liquid Fuels"</t>
  </si>
  <si>
    <t>TRA09</t>
  </si>
  <si>
    <t>Other transportation</t>
  </si>
  <si>
    <t>1A3e</t>
  </si>
  <si>
    <t>"Other Transport - Gaseous Fuels"</t>
  </si>
  <si>
    <t>TRA10</t>
  </si>
  <si>
    <t>Railways</t>
  </si>
  <si>
    <t>1A3c</t>
  </si>
  <si>
    <t>"Rail transport - Liquid Fuels"</t>
  </si>
  <si>
    <t>Proxy Time Series</t>
  </si>
  <si>
    <t>Source</t>
  </si>
  <si>
    <t>Data</t>
  </si>
  <si>
    <t>car_ths_diesel</t>
  </si>
  <si>
    <t>Eurostat</t>
  </si>
  <si>
    <t>Eurostat
nrg_cb_oilm: Supply and transformation of oil and petroleum products - monthly data</t>
  </si>
  <si>
    <t>ldv_ths_diesel</t>
  </si>
  <si>
    <t>hdv_ths_diesel</t>
  </si>
  <si>
    <t>car_ths_petrol</t>
  </si>
  <si>
    <t>ldv_ths_petrol</t>
  </si>
  <si>
    <t>hdv_ths_petrol</t>
  </si>
  <si>
    <t>mot_ths_petrol</t>
  </si>
  <si>
    <t>irish_port_traffic</t>
  </si>
  <si>
    <t>CSO</t>
  </si>
  <si>
    <t>Statistics of Irish port traffic (CSO Tables: "TBQ05", "TBQ07")</t>
  </si>
  <si>
    <t>nrg_cb_gasm</t>
  </si>
  <si>
    <t>Eurostat (nrg_cb_gasm)
Supply, transformation and consumption of gas - monthly data</t>
  </si>
  <si>
    <t>rail_pkm_tkm</t>
  </si>
  <si>
    <t>Eurostat
rail_pa_quartal: Passengers transported (detailed reporting only) - (quarterly data)
rail_g_quartal: Goods transported (detailed reporting only ) - Quarterly data</t>
  </si>
  <si>
    <t>limestone_sales</t>
  </si>
  <si>
    <t>DAFM</t>
  </si>
  <si>
    <t>Limestone sales (DAFM, private communication)</t>
  </si>
  <si>
    <t>herd_beef_females</t>
  </si>
  <si>
    <t>Livestock population numbers (CSO tables: "AAA09", "AAA06", "AKM01", "AAA10", "ADM01")</t>
  </si>
  <si>
    <t>herd_beef_males</t>
  </si>
  <si>
    <t>herd_beef_total</t>
  </si>
  <si>
    <t>herd_dairy_females</t>
  </si>
  <si>
    <t>herd_dairy_males</t>
  </si>
  <si>
    <t>herd_dairy_total</t>
  </si>
  <si>
    <t>herd_total</t>
  </si>
  <si>
    <t>exports_beef_male</t>
  </si>
  <si>
    <t>Statistical data for cattle compiled under the
Animal Identification and Movement (AIM)
scheme (Department of Agriculture, Food
and Marine):
https://www.gov.ie/en/publication/467e3-cattle-aim/</t>
  </si>
  <si>
    <t>exports_beef_female</t>
  </si>
  <si>
    <t>exports_beef_total</t>
  </si>
  <si>
    <t>exports_dairy_male</t>
  </si>
  <si>
    <t>exports_dairy_female</t>
  </si>
  <si>
    <t>exports_dairy_total</t>
  </si>
  <si>
    <t>exports_bovine</t>
  </si>
  <si>
    <t>livestock_imports</t>
  </si>
  <si>
    <t>livestock_exports</t>
  </si>
  <si>
    <t>meat_imports</t>
  </si>
  <si>
    <t>meat_exports</t>
  </si>
  <si>
    <t>eggs_imports</t>
  </si>
  <si>
    <t>eggs_exports</t>
  </si>
  <si>
    <t>sla_beef_male</t>
  </si>
  <si>
    <t>sla_beef_female</t>
  </si>
  <si>
    <t>sla_beef_total</t>
  </si>
  <si>
    <t>sla_dairy_male</t>
  </si>
  <si>
    <t>sla_dairy_female</t>
  </si>
  <si>
    <t>sla_dairy_total</t>
  </si>
  <si>
    <t>sla_bovine</t>
  </si>
  <si>
    <t>num_sla_sheep</t>
  </si>
  <si>
    <t>num_sla_pigs</t>
  </si>
  <si>
    <t>num_sla_calves</t>
  </si>
  <si>
    <t>weight_sla_sheep</t>
  </si>
  <si>
    <t>weight_sla_pigs</t>
  </si>
  <si>
    <t>weight_sla_calves</t>
  </si>
  <si>
    <t>num_sla_sheep_adj</t>
  </si>
  <si>
    <t>num_sla_pigs_adj</t>
  </si>
  <si>
    <t>num_sla_calves_adj</t>
  </si>
  <si>
    <t>weight_sla_sheep_adj</t>
  </si>
  <si>
    <t>weight_sla_pigs_adj</t>
  </si>
  <si>
    <t>weight_sla_calves_adj</t>
  </si>
  <si>
    <t>total_tonnage</t>
  </si>
  <si>
    <t>Fertiliser sales data (DAFM, private communication)</t>
  </si>
  <si>
    <t>total_n</t>
  </si>
  <si>
    <t>total_p</t>
  </si>
  <si>
    <t>total_k</t>
  </si>
  <si>
    <t>nk_total</t>
  </si>
  <si>
    <t>npk_total</t>
  </si>
  <si>
    <t>np_total</t>
  </si>
  <si>
    <t>total_urea</t>
  </si>
  <si>
    <t>total_n_urea</t>
  </si>
  <si>
    <t>total_stur</t>
  </si>
  <si>
    <t>total_stur_n</t>
  </si>
  <si>
    <t>Weather</t>
  </si>
  <si>
    <t>rain_qtr</t>
  </si>
  <si>
    <t>Met Eireann</t>
  </si>
  <si>
    <t>Met Eireann monthly weather data
https://prodapi.metweb.ie/monthly-data/</t>
  </si>
  <si>
    <t>hdd_qtr</t>
  </si>
  <si>
    <t>syn_non_ferrous_gas</t>
  </si>
  <si>
    <t>SEAI</t>
  </si>
  <si>
    <t>SEAI gas supply data (monthly)
https://public.tableau.com/app/profile/lee.carroll/viz/Gas-EnhancedMonthlyPanels/4</t>
  </si>
  <si>
    <t>syn_chemicals_gas</t>
  </si>
  <si>
    <t>syn_food_gas</t>
  </si>
  <si>
    <t>syn_stationary_gas</t>
  </si>
  <si>
    <t>syn_food_liq</t>
  </si>
  <si>
    <t>SEAI oil supply data (monthly)
https://public.tableau.com/app/profile/lee.carroll/viz/Oil-EnhancedMonthlyPanels/6</t>
  </si>
  <si>
    <t>syn_petcoke</t>
  </si>
  <si>
    <t>syn_stationary_liq</t>
  </si>
  <si>
    <t>cement_process</t>
  </si>
  <si>
    <t>Aggregated cement industry data (Building Materials Federation, Private communication)</t>
  </si>
  <si>
    <t>cement_combustion</t>
  </si>
  <si>
    <t>lime_export</t>
  </si>
  <si>
    <t>CSO Prodcom data (PCA01 - PCA23)
Comext trade data for CN 2521000
CSO Industrial Turnover Index NACE 05-09 (MIQ04)</t>
  </si>
  <si>
    <t>lime_import</t>
  </si>
  <si>
    <t>lime_total</t>
  </si>
  <si>
    <t>Coal_GWh</t>
  </si>
  <si>
    <t>SEAI Electricity supply data
https://public.tableau.com/app/profile/lee.carroll/viz/Electricity-EnhancedMonthlyPanels/7</t>
  </si>
  <si>
    <t>Combust_Renew_GWh</t>
  </si>
  <si>
    <t>Hydro_GWh</t>
  </si>
  <si>
    <t>Natural_Gas_GWh</t>
  </si>
  <si>
    <t>Oil_GWh</t>
  </si>
  <si>
    <t>Other_GWh</t>
  </si>
  <si>
    <t>Peat_BM_GWh</t>
  </si>
  <si>
    <t>Solar_Farms_GWh</t>
  </si>
  <si>
    <t>Wastes_GWh</t>
  </si>
  <si>
    <t>Wind_GWh</t>
  </si>
  <si>
    <t>comm_gas_GWh</t>
  </si>
  <si>
    <t>CSO daily gas meter data (Table: NGSD02)</t>
  </si>
  <si>
    <t>resid_gas_GWh</t>
  </si>
  <si>
    <t>refinery_intake</t>
  </si>
  <si>
    <t>Eurostat (nrg_cb_oilm) - SEAI observed Refinery intake</t>
  </si>
  <si>
    <t>msw_t</t>
  </si>
  <si>
    <t>EPA</t>
  </si>
  <si>
    <t>Quarterly Waste to Landfill data - EPA CRM system</t>
  </si>
  <si>
    <t>msw_frac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</si>
  <si>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</si>
  <si>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</si>
  <si>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</si>
  <si>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</si>
  <si>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</si>
  <si>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</si>
  <si>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</si>
  <si>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</si>
  <si>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</si>
  <si>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</si>
  <si>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</si>
  <si>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</si>
  <si>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</si>
  <si>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</si>
  <si>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</si>
  <si>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</si>
  <si>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</si>
  <si>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</si>
  <si>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</si>
  <si>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</si>
  <si>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</si>
  <si>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</si>
  <si>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</si>
  <si>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</si>
  <si>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</si>
  <si>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</si>
  <si>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</si>
  <si>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</si>
  <si>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</si>
  <si>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Ceiling (Mt CO2eq)</t>
  </si>
  <si>
    <t>2025 Q2</t>
  </si>
  <si>
    <t>2025 Q3</t>
  </si>
  <si>
    <t>2025 Q4</t>
  </si>
  <si>
    <r>
      <t>HFC, PFC, SF</t>
    </r>
    <r>
      <rPr>
        <vertAlign val="subscript"/>
        <sz val="8.5"/>
        <color rgb="FF00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> and NF</t>
    </r>
    <r>
      <rPr>
        <vertAlign val="subscript"/>
        <sz val="8.5"/>
        <color rgb="FF000000"/>
        <rFont val="Calibri"/>
        <family val="2"/>
        <scheme val="minor"/>
      </rPr>
      <t>3</t>
    </r>
  </si>
  <si>
    <t>2026 Q1</t>
  </si>
  <si>
    <r>
      <t>Seasonaly Adjusted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eq</t>
    </r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</si>
  <si>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eq</t>
    </r>
  </si>
  <si>
    <t>2026 (Mt CO2eq)</t>
  </si>
  <si>
    <t>2027 (Mt CO2eq)</t>
  </si>
  <si>
    <t>2028 (Mt CO2eq)</t>
  </si>
  <si>
    <t>2029 (Mt CO2eq)</t>
  </si>
  <si>
    <t>NA</t>
  </si>
  <si>
    <t>Q1 2026 (Mt CO2eq)</t>
  </si>
  <si>
    <t>Q2 2026 (Mt CO2eq)</t>
  </si>
  <si>
    <t>Q3 2026 (Mt CO2eq)</t>
  </si>
  <si>
    <t>Q4 2026 (Mt CO2eq)</t>
  </si>
  <si>
    <t>Missing emissions Q2 2026 (Mt CO2eq)</t>
  </si>
  <si>
    <t>Missing emissions Q1 2026 (Mt CO2eq)</t>
  </si>
  <si>
    <t>Missing emissions Q3 2026 (Mt CO2eq)</t>
  </si>
  <si>
    <t>Missing emissions Q4 2026 (Mt CO2eq)</t>
  </si>
  <si>
    <t>Total YTD 2026 (Mt CO2eq) (Q1 to Q4 + missing)</t>
  </si>
  <si>
    <t xml:space="preserve">Total 2026 to 2026 Q1 (Mt CO2eq)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</si>
</sst>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bscript"/>
      <sz val="8.5"/>
      <color rgb="FF000000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1"/>
    <xf numFmtId="0" fontId="1" fillId="0" borderId="0" xfId="0" applyFont="1" applyAlignment="1">
      <alignment wrapText="1"/>
    </xf>
    <xf numFmtId="164" fontId="0" fillId="0" borderId="0" xfId="0" applyNumberFormat="1"/>
    <xf numFmtId="0" fontId="1" fillId="0" borderId="0" xfId="0" applyFont="1" applyAlignment="1">
      <alignment horizontal="right" wrapText="1"/>
    </xf>
    <xf numFmtId="2" fontId="0" fillId="0" borderId="0" xfId="0" applyNumberFormat="1"/>
    <xf numFmtId="2" fontId="20" fillId="0" borderId="0" xfId="0" applyNumberFormat="1" applyFont="1" applyAlignment="1">
      <alignment vertical="center"/>
    </xf>
    <xf numFmtId="0" fontId="20" fillId="0" borderId="0" xfId="0" applyFont="1"/>
    <xf numFmtId="0" fontId="0" fillId="0" borderId="0" xfId="0" applyAlignment="1">
      <alignment horizontal="left" vertical="top" wrapText="1"/>
    </xf>
    <xf numFmtId="165" fontId="1" fillId="0" borderId="0" xfId="0" applyNumberFormat="1" applyFont="1"/>
    <xf numFmtId="165" fontId="0" fillId="0" borderId="0" xfId="0" applyNumberFormat="1"/>
    <xf numFmtId="0" fontId="0" fillId="0" borderId="0" xfId="0" applyNumberFormat="1" applyAlignment="1">
      <alignment horizontal="right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1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so.ie/en/databases/" TargetMode="External"/><Relationship Id="rId13" Type="http://schemas.openxmlformats.org/officeDocument/2006/relationships/hyperlink" Target="http://www.epa.ie/" TargetMode="External"/><Relationship Id="rId18" Type="http://schemas.openxmlformats.org/officeDocument/2006/relationships/hyperlink" Target="https://www.gov.ie/en/organisation/department-of-agriculture-food-and-the-marine/" TargetMode="External"/><Relationship Id="rId3" Type="http://schemas.openxmlformats.org/officeDocument/2006/relationships/hyperlink" Target="https://ec.europa.eu/eurostat/data/" TargetMode="External"/><Relationship Id="rId21" Type="http://schemas.openxmlformats.org/officeDocument/2006/relationships/hyperlink" Target="https://public.tableau.com/app/profile/lee.carroll/viz/Oil-EnhancedMonthlyPanels/6" TargetMode="External"/><Relationship Id="rId7" Type="http://schemas.openxmlformats.org/officeDocument/2006/relationships/hyperlink" Target="https://www.cso.ie/en/databases/" TargetMode="External"/><Relationship Id="rId12" Type="http://schemas.openxmlformats.org/officeDocument/2006/relationships/hyperlink" Target="http://www.epa.ie/" TargetMode="External"/><Relationship Id="rId17" Type="http://schemas.openxmlformats.org/officeDocument/2006/relationships/hyperlink" Target="https://www.gov.ie/en/organisation/department-of-agriculture-food-and-the-marine/" TargetMode="External"/><Relationship Id="rId2" Type="http://schemas.openxmlformats.org/officeDocument/2006/relationships/hyperlink" Target="https://ec.europa.eu/eurostat/data/" TargetMode="External"/><Relationship Id="rId16" Type="http://schemas.openxmlformats.org/officeDocument/2006/relationships/hyperlink" Target="https://www.gov.ie/en/publication/467e3-cattle-aim/" TargetMode="External"/><Relationship Id="rId20" Type="http://schemas.openxmlformats.org/officeDocument/2006/relationships/hyperlink" Target="https://public.tableau.com/app/profile/lee.carroll/viz/Gas-EnhancedMonthlyPanels/4" TargetMode="External"/><Relationship Id="rId1" Type="http://schemas.openxmlformats.org/officeDocument/2006/relationships/hyperlink" Target="https://ec.europa.eu/eurostat/data/" TargetMode="External"/><Relationship Id="rId6" Type="http://schemas.openxmlformats.org/officeDocument/2006/relationships/hyperlink" Target="https://www.cso.ie/en/databases/" TargetMode="External"/><Relationship Id="rId11" Type="http://schemas.openxmlformats.org/officeDocument/2006/relationships/hyperlink" Target="https://ec.europa.eu/eurostat/data/" TargetMode="External"/><Relationship Id="rId24" Type="http://schemas.openxmlformats.org/officeDocument/2006/relationships/hyperlink" Target="https://public.tableau.com/app/profile/lee.carroll/viz/Electricity-EnhancedMonthlyPanels/7" TargetMode="External"/><Relationship Id="rId5" Type="http://schemas.openxmlformats.org/officeDocument/2006/relationships/hyperlink" Target="https://www.cso.ie/en/databases/" TargetMode="External"/><Relationship Id="rId15" Type="http://schemas.openxmlformats.org/officeDocument/2006/relationships/hyperlink" Target="https://www.gov.ie/en/publication/467e3-cattle-aim/" TargetMode="External"/><Relationship Id="rId23" Type="http://schemas.openxmlformats.org/officeDocument/2006/relationships/hyperlink" Target="https://public.tableau.com/app/profile/lee.carroll/viz/Electricity-EnhancedMonthlyPanels/7" TargetMode="External"/><Relationship Id="rId10" Type="http://schemas.openxmlformats.org/officeDocument/2006/relationships/hyperlink" Target="https://prodapi.metweb.ie/monthly-data/" TargetMode="External"/><Relationship Id="rId19" Type="http://schemas.openxmlformats.org/officeDocument/2006/relationships/hyperlink" Target="https://public.tableau.com/app/profile/lee.carroll/viz/Gas-EnhancedMonthlyPanels/4" TargetMode="External"/><Relationship Id="rId4" Type="http://schemas.openxmlformats.org/officeDocument/2006/relationships/hyperlink" Target="https://ec.europa.eu/eurostat/data/" TargetMode="External"/><Relationship Id="rId9" Type="http://schemas.openxmlformats.org/officeDocument/2006/relationships/hyperlink" Target="https://prodapi.metweb.ie/monthly-data/" TargetMode="External"/><Relationship Id="rId14" Type="http://schemas.openxmlformats.org/officeDocument/2006/relationships/hyperlink" Target="https://www.cso.ie/en/databases/" TargetMode="External"/><Relationship Id="rId22" Type="http://schemas.openxmlformats.org/officeDocument/2006/relationships/hyperlink" Target="https://public.tableau.com/app/profile/lee.carroll/viz/Oil-EnhancedMonthlyPanels/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DB26-001F-4634-8A77-FAAE59F28B8B}">
  <dimension ref="A1:D199"/>
  <sheetViews>
    <sheetView tabSelected="1" workbookViewId="0">
      <selection activeCell="B24" sqref="B24"/>
    </sheetView>
  </sheetViews>
  <sheetFormatPr defaultRowHeight="15" x14ac:dyDescent="0.25"/>
  <cols>
    <col min="1" max="1" width="10.85546875" bestFit="1" customWidth="1"/>
    <col min="2" max="2" width="12.140625" bestFit="1" customWidth="1"/>
    <col min="3" max="3" width="12.85546875" style="12" customWidth="1"/>
    <col min="4" max="4" width="25.5703125" style="12" bestFit="1" customWidth="1"/>
  </cols>
  <sheetData>
    <row r="1" spans="1:4" s="1" customFormat="1" ht="18" x14ac:dyDescent="0.35">
      <c r="A1" s="1" t="s">
        <v>0</v>
      </c>
      <c r="B1" s="1" t="s">
        <v>1</v>
      </c>
      <c r="C1" s="11" t="s">
        <v>336</v>
      </c>
      <c r="D1" s="11" t="s">
        <v>335</v>
      </c>
    </row>
    <row r="2" spans="1:4" x14ac:dyDescent="0.25">
      <c r="A2" t="s">
        <v>2</v>
      </c>
      <c r="B2" t="s">
        <v>300</v>
      </c>
      <c r="C2" s="12">
        <v>4902.3159017355301</v>
      </c>
      <c r="D2" s="12">
        <v>4808.93430572951</v>
      </c>
    </row>
    <row r="3" spans="1:4" x14ac:dyDescent="0.25">
      <c r="A3" t="s">
        <v>2</v>
      </c>
      <c r="B3" t="s">
        <v>301</v>
      </c>
      <c r="C3" s="12">
        <v>5605.7072945059899</v>
      </c>
      <c r="D3" s="12">
        <v>4994.5095671942599</v>
      </c>
    </row>
    <row r="4" spans="1:4" x14ac:dyDescent="0.25">
      <c r="A4" t="s">
        <v>2</v>
      </c>
      <c r="B4" t="s">
        <v>302</v>
      </c>
      <c r="C4" s="12">
        <v>5066.3101955771599</v>
      </c>
      <c r="D4" s="12">
        <v>5181.04995708971</v>
      </c>
    </row>
    <row r="5" spans="1:4" x14ac:dyDescent="0.25">
      <c r="A5" t="s">
        <v>2</v>
      </c>
      <c r="B5" t="s">
        <v>303</v>
      </c>
      <c r="C5" s="12">
        <v>4459.0415306872301</v>
      </c>
      <c r="D5" s="12">
        <v>5094.4722228595801</v>
      </c>
    </row>
    <row r="6" spans="1:4" x14ac:dyDescent="0.25">
      <c r="A6" t="s">
        <v>2</v>
      </c>
      <c r="B6" t="s">
        <v>304</v>
      </c>
      <c r="C6" s="12">
        <v>5058.9041989316602</v>
      </c>
      <c r="D6" s="12">
        <v>4959.0033618011503</v>
      </c>
    </row>
    <row r="7" spans="1:4" x14ac:dyDescent="0.25">
      <c r="A7" t="s">
        <v>2</v>
      </c>
      <c r="B7" t="s">
        <v>305</v>
      </c>
      <c r="C7" s="12">
        <v>5630.0157044992702</v>
      </c>
      <c r="D7" s="12">
        <v>5041.8174176552402</v>
      </c>
    </row>
    <row r="8" spans="1:4" x14ac:dyDescent="0.25">
      <c r="A8" t="s">
        <v>2</v>
      </c>
      <c r="B8" t="s">
        <v>306</v>
      </c>
      <c r="C8" s="12">
        <v>4902.7592011204297</v>
      </c>
      <c r="D8" s="12">
        <v>4943.4754421077996</v>
      </c>
    </row>
    <row r="9" spans="1:4" x14ac:dyDescent="0.25">
      <c r="A9" t="s">
        <v>2</v>
      </c>
      <c r="B9" t="s">
        <v>307</v>
      </c>
      <c r="C9" s="12">
        <v>4325.9073016367001</v>
      </c>
      <c r="D9" s="12">
        <v>4891.6879949605</v>
      </c>
    </row>
    <row r="10" spans="1:4" x14ac:dyDescent="0.25">
      <c r="A10" t="s">
        <v>2</v>
      </c>
      <c r="B10" t="s">
        <v>308</v>
      </c>
      <c r="C10" s="12">
        <v>5136.3735629762996</v>
      </c>
      <c r="D10" s="12">
        <v>5032.1324677006396</v>
      </c>
    </row>
    <row r="11" spans="1:4" x14ac:dyDescent="0.25">
      <c r="A11" t="s">
        <v>2</v>
      </c>
      <c r="B11" t="s">
        <v>309</v>
      </c>
      <c r="C11" s="12">
        <v>5676.0294180628998</v>
      </c>
      <c r="D11" s="12">
        <v>5092.1751876031904</v>
      </c>
    </row>
    <row r="12" spans="1:4" x14ac:dyDescent="0.25">
      <c r="A12" t="s">
        <v>2</v>
      </c>
      <c r="B12" t="s">
        <v>310</v>
      </c>
      <c r="C12" s="12">
        <v>4938.4449551056396</v>
      </c>
      <c r="D12" s="12">
        <v>4975.0370054597397</v>
      </c>
    </row>
    <row r="13" spans="1:4" x14ac:dyDescent="0.25">
      <c r="A13" t="s">
        <v>2</v>
      </c>
      <c r="B13" t="s">
        <v>311</v>
      </c>
      <c r="C13" s="12">
        <v>4389.6323477701999</v>
      </c>
      <c r="D13" s="12">
        <v>5004.66358128722</v>
      </c>
    </row>
    <row r="14" spans="1:4" x14ac:dyDescent="0.25">
      <c r="A14" t="s">
        <v>2</v>
      </c>
      <c r="B14" t="s">
        <v>312</v>
      </c>
      <c r="C14" s="12">
        <v>5389.60469211497</v>
      </c>
      <c r="D14" s="12">
        <v>5224.6254080858198</v>
      </c>
    </row>
    <row r="15" spans="1:4" x14ac:dyDescent="0.25">
      <c r="A15" t="s">
        <v>2</v>
      </c>
      <c r="B15" t="s">
        <v>313</v>
      </c>
      <c r="C15" s="12">
        <v>5530.9619305220303</v>
      </c>
      <c r="D15" s="12">
        <v>4997.2512242728098</v>
      </c>
    </row>
    <row r="16" spans="1:4" x14ac:dyDescent="0.25">
      <c r="A16" t="s">
        <v>2</v>
      </c>
      <c r="B16" t="s">
        <v>314</v>
      </c>
      <c r="C16" s="12">
        <v>5093.95170784115</v>
      </c>
      <c r="D16" s="12">
        <v>5130.8006774163296</v>
      </c>
    </row>
    <row r="17" spans="1:4" x14ac:dyDescent="0.25">
      <c r="A17" t="s">
        <v>2</v>
      </c>
      <c r="B17" t="s">
        <v>315</v>
      </c>
      <c r="C17" s="12">
        <v>4485.1575462375204</v>
      </c>
      <c r="D17" s="12">
        <v>5134.8601129245499</v>
      </c>
    </row>
    <row r="18" spans="1:4" x14ac:dyDescent="0.25">
      <c r="A18" t="s">
        <v>2</v>
      </c>
      <c r="B18" t="s">
        <v>316</v>
      </c>
      <c r="C18" s="12">
        <v>5323.2788310881597</v>
      </c>
      <c r="D18" s="12">
        <v>5192.1850414414102</v>
      </c>
    </row>
    <row r="19" spans="1:4" x14ac:dyDescent="0.25">
      <c r="A19" t="s">
        <v>2</v>
      </c>
      <c r="B19" t="s">
        <v>317</v>
      </c>
      <c r="C19" s="12">
        <v>5286.0502611905004</v>
      </c>
      <c r="D19" s="12">
        <v>4873.9335358349399</v>
      </c>
    </row>
    <row r="20" spans="1:4" x14ac:dyDescent="0.25">
      <c r="A20" t="s">
        <v>2</v>
      </c>
      <c r="B20" t="s">
        <v>318</v>
      </c>
      <c r="C20" s="12">
        <v>5156.5193951286601</v>
      </c>
      <c r="D20" s="12">
        <v>5187.9878546464997</v>
      </c>
    </row>
    <row r="21" spans="1:4" x14ac:dyDescent="0.25">
      <c r="A21" t="s">
        <v>2</v>
      </c>
      <c r="B21" t="s">
        <v>319</v>
      </c>
      <c r="C21" s="12">
        <v>4472.4099653822996</v>
      </c>
      <c r="D21" s="12">
        <v>5144.9319675117404</v>
      </c>
    </row>
    <row r="22" spans="1:4" x14ac:dyDescent="0.25">
      <c r="A22" t="s">
        <v>2</v>
      </c>
      <c r="B22" t="s">
        <v>320</v>
      </c>
      <c r="C22" s="12">
        <v>4679.4701485715696</v>
      </c>
      <c r="D22" s="12">
        <v>4715.4991866584096</v>
      </c>
    </row>
    <row r="23" spans="1:4" x14ac:dyDescent="0.25">
      <c r="A23" t="s">
        <v>2</v>
      </c>
      <c r="B23" t="s">
        <v>321</v>
      </c>
      <c r="C23" s="12">
        <v>5480.6745245557504</v>
      </c>
      <c r="D23" s="12">
        <v>4968.2920242903001</v>
      </c>
    </row>
    <row r="24" spans="1:4" x14ac:dyDescent="0.25">
      <c r="A24" t="s">
        <v>2</v>
      </c>
      <c r="B24" t="s">
        <v>322</v>
      </c>
      <c r="C24" s="12">
        <v>4813.6947777223904</v>
      </c>
      <c r="D24" s="12">
        <v>4814.4878353832801</v>
      </c>
    </row>
    <row r="25" spans="1:4" x14ac:dyDescent="0.25">
      <c r="A25" t="s">
        <v>2</v>
      </c>
      <c r="B25" t="s">
        <v>323</v>
      </c>
      <c r="C25" s="12">
        <v>4253.1307973507201</v>
      </c>
      <c r="D25" s="12">
        <v>4736.4650159226803</v>
      </c>
    </row>
    <row r="26" spans="1:4" x14ac:dyDescent="0.25">
      <c r="A26" t="s">
        <v>2</v>
      </c>
      <c r="B26" t="s">
        <v>324</v>
      </c>
      <c r="C26" s="12">
        <v>4535.1660745525996</v>
      </c>
      <c r="D26" s="12">
        <v>4557.2738402322402</v>
      </c>
    </row>
    <row r="27" spans="1:4" x14ac:dyDescent="0.25">
      <c r="A27" t="s">
        <v>2</v>
      </c>
      <c r="B27" t="s">
        <v>325</v>
      </c>
      <c r="C27" s="12">
        <v>5366.2949781870702</v>
      </c>
      <c r="D27" s="12">
        <v>4864.9115717303803</v>
      </c>
    </row>
    <row r="28" spans="1:4" x14ac:dyDescent="0.25">
      <c r="A28" t="s">
        <v>2</v>
      </c>
      <c r="B28" t="s">
        <v>326</v>
      </c>
      <c r="C28" s="12">
        <v>4854.5585842291503</v>
      </c>
      <c r="D28" s="12">
        <v>4875.8581482971604</v>
      </c>
    </row>
    <row r="29" spans="1:4" x14ac:dyDescent="0.25">
      <c r="A29" t="s">
        <v>2</v>
      </c>
      <c r="B29" t="s">
        <v>327</v>
      </c>
      <c r="C29" s="12">
        <v>4277.9977995585896</v>
      </c>
      <c r="D29" s="12">
        <v>4743.8456243614401</v>
      </c>
    </row>
    <row r="30" spans="1:4" x14ac:dyDescent="0.25">
      <c r="A30" t="s">
        <v>2</v>
      </c>
      <c r="B30" t="s">
        <v>328</v>
      </c>
      <c r="C30" s="12">
        <v>4890.1005222836102</v>
      </c>
      <c r="D30" s="12">
        <v>4796.8837183797996</v>
      </c>
    </row>
    <row r="31" spans="1:4" x14ac:dyDescent="0.25">
      <c r="A31" t="s">
        <v>2</v>
      </c>
      <c r="B31" t="s">
        <v>330</v>
      </c>
      <c r="C31" s="12">
        <v>5225.6866181777204</v>
      </c>
      <c r="D31" s="12">
        <v>4759.2639697444502</v>
      </c>
    </row>
    <row r="32" spans="1:4" x14ac:dyDescent="0.25">
      <c r="A32" t="s">
        <v>2</v>
      </c>
      <c r="B32" t="s">
        <v>331</v>
      </c>
      <c r="C32" s="12">
        <v>4718.1849057912696</v>
      </c>
      <c r="D32" s="12">
        <v>4710.4760360017599</v>
      </c>
    </row>
    <row r="33" spans="1:4" x14ac:dyDescent="0.25">
      <c r="A33" t="s">
        <v>2</v>
      </c>
      <c r="B33" t="s">
        <v>332</v>
      </c>
      <c r="C33" s="12">
        <v>4183.9731577377997</v>
      </c>
      <c r="D33" s="12">
        <v>4753.7188920777699</v>
      </c>
    </row>
    <row r="34" spans="1:4" x14ac:dyDescent="0.25">
      <c r="A34" t="s">
        <v>2</v>
      </c>
      <c r="B34" t="s">
        <v>334</v>
      </c>
      <c r="C34" s="12">
        <v>4934.4788003356798</v>
      </c>
      <c r="D34" s="12">
        <v>4822.5338097444301</v>
      </c>
    </row>
    <row r="35" spans="1:4" x14ac:dyDescent="0.25">
      <c r="A35" t="s">
        <v>3</v>
      </c>
      <c r="B35" t="s">
        <v>300</v>
      </c>
      <c r="C35" s="12">
        <v>3384.3365949791</v>
      </c>
      <c r="D35" s="12">
        <v>2230.4170855646898</v>
      </c>
    </row>
    <row r="36" spans="1:4" x14ac:dyDescent="0.25">
      <c r="A36" t="s">
        <v>3</v>
      </c>
      <c r="B36" t="s">
        <v>301</v>
      </c>
      <c r="C36" s="12">
        <v>1518.4617459139099</v>
      </c>
      <c r="D36" s="12">
        <v>1979.32899350243</v>
      </c>
    </row>
    <row r="37" spans="1:4" x14ac:dyDescent="0.25">
      <c r="A37" t="s">
        <v>3</v>
      </c>
      <c r="B37" t="s">
        <v>302</v>
      </c>
      <c r="C37" s="12">
        <v>953.47585937418899</v>
      </c>
      <c r="D37" s="12">
        <v>2032.8794097223499</v>
      </c>
    </row>
    <row r="38" spans="1:4" x14ac:dyDescent="0.25">
      <c r="A38" t="s">
        <v>3</v>
      </c>
      <c r="B38" t="s">
        <v>303</v>
      </c>
      <c r="C38" s="12">
        <v>2439.4344475933899</v>
      </c>
      <c r="D38" s="12">
        <v>1966.244331915</v>
      </c>
    </row>
    <row r="39" spans="1:4" x14ac:dyDescent="0.25">
      <c r="A39" t="s">
        <v>3</v>
      </c>
      <c r="B39" t="s">
        <v>304</v>
      </c>
      <c r="C39" s="12">
        <v>2694.1306777864302</v>
      </c>
      <c r="D39" s="12">
        <v>1809.5277857491999</v>
      </c>
    </row>
    <row r="40" spans="1:4" x14ac:dyDescent="0.25">
      <c r="A40" t="s">
        <v>3</v>
      </c>
      <c r="B40" t="s">
        <v>305</v>
      </c>
      <c r="C40" s="12">
        <v>1649.6493656851001</v>
      </c>
      <c r="D40" s="12">
        <v>2159.3930922536401</v>
      </c>
    </row>
    <row r="41" spans="1:4" x14ac:dyDescent="0.25">
      <c r="A41" t="s">
        <v>3</v>
      </c>
      <c r="B41" t="s">
        <v>306</v>
      </c>
      <c r="C41" s="12">
        <v>955.91009313262896</v>
      </c>
      <c r="D41" s="12">
        <v>2006.60697332069</v>
      </c>
    </row>
    <row r="42" spans="1:4" x14ac:dyDescent="0.25">
      <c r="A42" t="s">
        <v>3</v>
      </c>
      <c r="B42" t="s">
        <v>307</v>
      </c>
      <c r="C42" s="12">
        <v>2701.2921143735098</v>
      </c>
      <c r="D42" s="12">
        <v>2147.6014753326699</v>
      </c>
    </row>
    <row r="43" spans="1:4" x14ac:dyDescent="0.25">
      <c r="A43" t="s">
        <v>3</v>
      </c>
      <c r="B43" t="s">
        <v>308</v>
      </c>
      <c r="C43" s="12">
        <v>3245.6453266910298</v>
      </c>
      <c r="D43" s="12">
        <v>2138.5994731156702</v>
      </c>
    </row>
    <row r="44" spans="1:4" x14ac:dyDescent="0.25">
      <c r="A44" t="s">
        <v>3</v>
      </c>
      <c r="B44" t="s">
        <v>309</v>
      </c>
      <c r="C44" s="12">
        <v>1362.9521078018499</v>
      </c>
      <c r="D44" s="12">
        <v>1785.8835983547101</v>
      </c>
    </row>
    <row r="45" spans="1:4" x14ac:dyDescent="0.25">
      <c r="A45" t="s">
        <v>3</v>
      </c>
      <c r="B45" t="s">
        <v>310</v>
      </c>
      <c r="C45" s="12">
        <v>1060.9693116569099</v>
      </c>
      <c r="D45" s="12">
        <v>2362.87804176177</v>
      </c>
    </row>
    <row r="46" spans="1:4" x14ac:dyDescent="0.25">
      <c r="A46" t="s">
        <v>3</v>
      </c>
      <c r="B46" t="s">
        <v>311</v>
      </c>
      <c r="C46" s="12">
        <v>2790.5572505796099</v>
      </c>
      <c r="D46" s="12">
        <v>2202.9056417521201</v>
      </c>
    </row>
    <row r="47" spans="1:4" x14ac:dyDescent="0.25">
      <c r="A47" t="s">
        <v>3</v>
      </c>
      <c r="B47" t="s">
        <v>312</v>
      </c>
      <c r="C47" s="12">
        <v>3174.7534677940198</v>
      </c>
      <c r="D47" s="12">
        <v>2101.1767501034501</v>
      </c>
    </row>
    <row r="48" spans="1:4" x14ac:dyDescent="0.25">
      <c r="A48" t="s">
        <v>3</v>
      </c>
      <c r="B48" t="s">
        <v>313</v>
      </c>
      <c r="C48" s="12">
        <v>1680.19285999611</v>
      </c>
      <c r="D48" s="12">
        <v>2222.3862904488301</v>
      </c>
    </row>
    <row r="49" spans="1:4" x14ac:dyDescent="0.25">
      <c r="A49" t="s">
        <v>3</v>
      </c>
      <c r="B49" t="s">
        <v>314</v>
      </c>
      <c r="C49" s="12">
        <v>895.578019146977</v>
      </c>
      <c r="D49" s="12">
        <v>1853.42321494207</v>
      </c>
    </row>
    <row r="50" spans="1:4" x14ac:dyDescent="0.25">
      <c r="A50" t="s">
        <v>3</v>
      </c>
      <c r="B50" t="s">
        <v>315</v>
      </c>
      <c r="C50" s="12">
        <v>2317.82304016643</v>
      </c>
      <c r="D50" s="12">
        <v>1844.0116062064999</v>
      </c>
    </row>
    <row r="51" spans="1:4" x14ac:dyDescent="0.25">
      <c r="A51" t="s">
        <v>3</v>
      </c>
      <c r="B51" t="s">
        <v>316</v>
      </c>
      <c r="C51" s="12">
        <v>2683.3107475410902</v>
      </c>
      <c r="D51" s="12">
        <v>1793.83409511485</v>
      </c>
    </row>
    <row r="52" spans="1:4" x14ac:dyDescent="0.25">
      <c r="A52" t="s">
        <v>3</v>
      </c>
      <c r="B52" t="s">
        <v>317</v>
      </c>
      <c r="C52" s="12">
        <v>1363.56954431286</v>
      </c>
      <c r="D52" s="12">
        <v>1785.1908453594201</v>
      </c>
    </row>
    <row r="53" spans="1:4" x14ac:dyDescent="0.25">
      <c r="A53" t="s">
        <v>3</v>
      </c>
      <c r="B53" t="s">
        <v>318</v>
      </c>
      <c r="C53" s="12">
        <v>818.40899133643097</v>
      </c>
      <c r="D53" s="12">
        <v>1649.5479486899101</v>
      </c>
    </row>
    <row r="54" spans="1:4" x14ac:dyDescent="0.25">
      <c r="A54" t="s">
        <v>3</v>
      </c>
      <c r="B54" t="s">
        <v>319</v>
      </c>
      <c r="C54" s="12">
        <v>2085.8031625275798</v>
      </c>
      <c r="D54" s="12">
        <v>1668.8435751143199</v>
      </c>
    </row>
    <row r="55" spans="1:4" x14ac:dyDescent="0.25">
      <c r="A55" t="s">
        <v>3</v>
      </c>
      <c r="B55" t="s">
        <v>320</v>
      </c>
      <c r="C55" s="12">
        <v>2447.1140531011001</v>
      </c>
      <c r="D55" s="12">
        <v>1639.03925411722</v>
      </c>
    </row>
    <row r="56" spans="1:4" x14ac:dyDescent="0.25">
      <c r="A56" t="s">
        <v>3</v>
      </c>
      <c r="B56" t="s">
        <v>321</v>
      </c>
      <c r="C56" s="12">
        <v>1180.60316110085</v>
      </c>
      <c r="D56" s="12">
        <v>1549.7801445883899</v>
      </c>
    </row>
    <row r="57" spans="1:4" x14ac:dyDescent="0.25">
      <c r="A57" t="s">
        <v>3</v>
      </c>
      <c r="B57" t="s">
        <v>322</v>
      </c>
      <c r="C57" s="12">
        <v>837.45156122711103</v>
      </c>
      <c r="D57" s="12">
        <v>1678.9720592373999</v>
      </c>
    </row>
    <row r="58" spans="1:4" x14ac:dyDescent="0.25">
      <c r="A58" t="s">
        <v>3</v>
      </c>
      <c r="B58" t="s">
        <v>323</v>
      </c>
      <c r="C58" s="12">
        <v>2053.0769097287898</v>
      </c>
      <c r="D58" s="12">
        <v>1646.3251587362699</v>
      </c>
    </row>
    <row r="59" spans="1:4" x14ac:dyDescent="0.25">
      <c r="A59" t="s">
        <v>3</v>
      </c>
      <c r="B59" t="s">
        <v>324</v>
      </c>
      <c r="C59" s="12">
        <v>2558.16674917098</v>
      </c>
      <c r="D59" s="12">
        <v>1713.19247905065</v>
      </c>
    </row>
    <row r="60" spans="1:4" x14ac:dyDescent="0.25">
      <c r="A60" t="s">
        <v>3</v>
      </c>
      <c r="B60" t="s">
        <v>325</v>
      </c>
      <c r="C60" s="12">
        <v>1321.0506909481401</v>
      </c>
      <c r="D60" s="12">
        <v>1764.6561168015</v>
      </c>
    </row>
    <row r="61" spans="1:4" x14ac:dyDescent="0.25">
      <c r="A61" t="s">
        <v>3</v>
      </c>
      <c r="B61" t="s">
        <v>326</v>
      </c>
      <c r="C61" s="12">
        <v>919.30630290534395</v>
      </c>
      <c r="D61" s="12">
        <v>1825.18823089753</v>
      </c>
    </row>
    <row r="62" spans="1:4" x14ac:dyDescent="0.25">
      <c r="A62" t="s">
        <v>3</v>
      </c>
      <c r="B62" t="s">
        <v>327</v>
      </c>
      <c r="C62" s="12">
        <v>2076.5409003188101</v>
      </c>
      <c r="D62" s="12">
        <v>1672.47464724428</v>
      </c>
    </row>
    <row r="63" spans="1:4" x14ac:dyDescent="0.25">
      <c r="A63" t="s">
        <v>3</v>
      </c>
      <c r="B63" t="s">
        <v>328</v>
      </c>
      <c r="C63" s="12">
        <v>2509.05580036425</v>
      </c>
      <c r="D63" s="12">
        <v>1674.35100362908</v>
      </c>
    </row>
    <row r="64" spans="1:4" x14ac:dyDescent="0.25">
      <c r="A64" t="s">
        <v>3</v>
      </c>
      <c r="B64" t="s">
        <v>330</v>
      </c>
      <c r="C64" s="12">
        <v>1100.83168477304</v>
      </c>
      <c r="D64" s="12">
        <v>1459.2168224279901</v>
      </c>
    </row>
    <row r="65" spans="1:4" x14ac:dyDescent="0.25">
      <c r="A65" t="s">
        <v>3</v>
      </c>
      <c r="B65" t="s">
        <v>331</v>
      </c>
      <c r="C65" s="12">
        <v>849.49171470402302</v>
      </c>
      <c r="D65" s="12">
        <v>1660.7794180692099</v>
      </c>
    </row>
    <row r="66" spans="1:4" x14ac:dyDescent="0.25">
      <c r="A66" t="s">
        <v>3</v>
      </c>
      <c r="B66" t="s">
        <v>332</v>
      </c>
      <c r="C66" s="12">
        <v>2090.0170944178499</v>
      </c>
      <c r="D66" s="12">
        <v>1681.8275908143501</v>
      </c>
    </row>
    <row r="67" spans="1:4" x14ac:dyDescent="0.25">
      <c r="A67" t="s">
        <v>3</v>
      </c>
      <c r="B67" t="s">
        <v>334</v>
      </c>
      <c r="C67" s="12">
        <v>2509.2983414999599</v>
      </c>
      <c r="D67" s="12">
        <v>1669.30156715814</v>
      </c>
    </row>
    <row r="68" spans="1:4" x14ac:dyDescent="0.25">
      <c r="A68" t="s">
        <v>4</v>
      </c>
      <c r="B68" t="s">
        <v>300</v>
      </c>
      <c r="C68" s="12">
        <v>2626.4879682984501</v>
      </c>
      <c r="D68" s="12">
        <v>2616.3173019204801</v>
      </c>
    </row>
    <row r="69" spans="1:4" x14ac:dyDescent="0.25">
      <c r="A69" t="s">
        <v>4</v>
      </c>
      <c r="B69" t="s">
        <v>301</v>
      </c>
      <c r="C69" s="12">
        <v>2687.9207399891602</v>
      </c>
      <c r="D69" s="12">
        <v>2707.0275192348799</v>
      </c>
    </row>
    <row r="70" spans="1:4" x14ac:dyDescent="0.25">
      <c r="A70" t="s">
        <v>4</v>
      </c>
      <c r="B70" t="s">
        <v>302</v>
      </c>
      <c r="C70" s="12">
        <v>2470.0825810880001</v>
      </c>
      <c r="D70" s="12">
        <v>2505.0106747995401</v>
      </c>
    </row>
    <row r="71" spans="1:4" x14ac:dyDescent="0.25">
      <c r="A71" t="s">
        <v>4</v>
      </c>
      <c r="B71" t="s">
        <v>303</v>
      </c>
      <c r="C71" s="12">
        <v>2044.727681394</v>
      </c>
      <c r="D71" s="12">
        <v>2002.10469844867</v>
      </c>
    </row>
    <row r="72" spans="1:4" x14ac:dyDescent="0.25">
      <c r="A72" t="s">
        <v>4</v>
      </c>
      <c r="B72" t="s">
        <v>304</v>
      </c>
      <c r="C72" s="12">
        <v>2108.1349266017201</v>
      </c>
      <c r="D72" s="12">
        <v>2103.5586116777599</v>
      </c>
    </row>
    <row r="73" spans="1:4" x14ac:dyDescent="0.25">
      <c r="A73" t="s">
        <v>4</v>
      </c>
      <c r="B73" t="s">
        <v>305</v>
      </c>
      <c r="C73" s="12">
        <v>2287.5301298397499</v>
      </c>
      <c r="D73" s="12">
        <v>2285.4827248479401</v>
      </c>
    </row>
    <row r="74" spans="1:4" x14ac:dyDescent="0.25">
      <c r="A74" t="s">
        <v>4</v>
      </c>
      <c r="B74" t="s">
        <v>306</v>
      </c>
      <c r="C74" s="12">
        <v>1958.8171821769999</v>
      </c>
      <c r="D74" s="12">
        <v>2013.90853514011</v>
      </c>
    </row>
    <row r="75" spans="1:4" x14ac:dyDescent="0.25">
      <c r="A75" t="s">
        <v>4</v>
      </c>
      <c r="B75" t="s">
        <v>307</v>
      </c>
      <c r="C75" s="12">
        <v>2154.7773425432001</v>
      </c>
      <c r="D75" s="12">
        <v>2105.48003873772</v>
      </c>
    </row>
    <row r="76" spans="1:4" x14ac:dyDescent="0.25">
      <c r="A76" t="s">
        <v>4</v>
      </c>
      <c r="B76" t="s">
        <v>308</v>
      </c>
      <c r="C76" s="12">
        <v>1776.20089271846</v>
      </c>
      <c r="D76" s="12">
        <v>1779.30740386613</v>
      </c>
    </row>
    <row r="77" spans="1:4" x14ac:dyDescent="0.25">
      <c r="A77" t="s">
        <v>4</v>
      </c>
      <c r="B77" t="s">
        <v>309</v>
      </c>
      <c r="C77" s="12">
        <v>1943.5476737418001</v>
      </c>
      <c r="D77" s="12">
        <v>1929.8556974810001</v>
      </c>
    </row>
    <row r="78" spans="1:4" x14ac:dyDescent="0.25">
      <c r="A78" t="s">
        <v>4</v>
      </c>
      <c r="B78" t="s">
        <v>310</v>
      </c>
      <c r="C78" s="12">
        <v>2103.3026711535999</v>
      </c>
      <c r="D78" s="12">
        <v>2158.4507619112901</v>
      </c>
    </row>
    <row r="79" spans="1:4" x14ac:dyDescent="0.25">
      <c r="A79" t="s">
        <v>4</v>
      </c>
      <c r="B79" t="s">
        <v>311</v>
      </c>
      <c r="C79" s="12">
        <v>1908.4818159003601</v>
      </c>
      <c r="D79" s="12">
        <v>1867.61631615846</v>
      </c>
    </row>
    <row r="80" spans="1:4" x14ac:dyDescent="0.25">
      <c r="A80" t="s">
        <v>4</v>
      </c>
      <c r="B80" t="s">
        <v>312</v>
      </c>
      <c r="C80" s="12">
        <v>1919.06450101578</v>
      </c>
      <c r="D80" s="12">
        <v>1921.03530913183</v>
      </c>
    </row>
    <row r="81" spans="1:4" x14ac:dyDescent="0.25">
      <c r="A81" t="s">
        <v>4</v>
      </c>
      <c r="B81" t="s">
        <v>313</v>
      </c>
      <c r="C81" s="12">
        <v>2076.3425167976102</v>
      </c>
      <c r="D81" s="12">
        <v>2063.1210598400298</v>
      </c>
    </row>
    <row r="82" spans="1:4" x14ac:dyDescent="0.25">
      <c r="A82" t="s">
        <v>4</v>
      </c>
      <c r="B82" t="s">
        <v>314</v>
      </c>
      <c r="C82" s="12">
        <v>2266.8103298946899</v>
      </c>
      <c r="D82" s="12">
        <v>2308.3596904997798</v>
      </c>
    </row>
    <row r="83" spans="1:4" x14ac:dyDescent="0.25">
      <c r="A83" t="s">
        <v>4</v>
      </c>
      <c r="B83" t="s">
        <v>315</v>
      </c>
      <c r="C83" s="12">
        <v>2164.0178085050102</v>
      </c>
      <c r="D83" s="12">
        <v>2137.3421292060402</v>
      </c>
    </row>
    <row r="84" spans="1:4" x14ac:dyDescent="0.25">
      <c r="A84" t="s">
        <v>4</v>
      </c>
      <c r="B84" t="s">
        <v>316</v>
      </c>
      <c r="C84" s="12">
        <v>2082.52941322886</v>
      </c>
      <c r="D84" s="12">
        <v>2083.8798182198102</v>
      </c>
    </row>
    <row r="85" spans="1:4" x14ac:dyDescent="0.25">
      <c r="A85" t="s">
        <v>4</v>
      </c>
      <c r="B85" t="s">
        <v>317</v>
      </c>
      <c r="C85" s="12">
        <v>1996.8594074770299</v>
      </c>
      <c r="D85" s="12">
        <v>1984.9423109485699</v>
      </c>
    </row>
    <row r="86" spans="1:4" x14ac:dyDescent="0.25">
      <c r="A86" t="s">
        <v>4</v>
      </c>
      <c r="B86" t="s">
        <v>318</v>
      </c>
      <c r="C86" s="12">
        <v>2625.1345016563</v>
      </c>
      <c r="D86" s="12">
        <v>2653.5438596803501</v>
      </c>
    </row>
    <row r="87" spans="1:4" x14ac:dyDescent="0.25">
      <c r="A87" t="s">
        <v>4</v>
      </c>
      <c r="B87" t="s">
        <v>319</v>
      </c>
      <c r="C87" s="12">
        <v>1878.1573203157</v>
      </c>
      <c r="D87" s="12">
        <v>1862.5197858813599</v>
      </c>
    </row>
    <row r="88" spans="1:4" x14ac:dyDescent="0.25">
      <c r="A88" t="s">
        <v>4</v>
      </c>
      <c r="B88" t="s">
        <v>320</v>
      </c>
      <c r="C88" s="12">
        <v>1886.5936803647901</v>
      </c>
      <c r="D88" s="12">
        <v>1886.3797525641</v>
      </c>
    </row>
    <row r="89" spans="1:4" x14ac:dyDescent="0.25">
      <c r="A89" t="s">
        <v>4</v>
      </c>
      <c r="B89" t="s">
        <v>321</v>
      </c>
      <c r="C89" s="12">
        <v>1960.8560138298501</v>
      </c>
      <c r="D89" s="12">
        <v>1952.26765576138</v>
      </c>
    </row>
    <row r="90" spans="1:4" x14ac:dyDescent="0.25">
      <c r="A90" t="s">
        <v>4</v>
      </c>
      <c r="B90" t="s">
        <v>322</v>
      </c>
      <c r="C90" s="12">
        <v>1659.849580712</v>
      </c>
      <c r="D90" s="12">
        <v>1680.5642609883901</v>
      </c>
    </row>
    <row r="91" spans="1:4" x14ac:dyDescent="0.25">
      <c r="A91" t="s">
        <v>4</v>
      </c>
      <c r="B91" t="s">
        <v>323</v>
      </c>
      <c r="C91" s="12">
        <v>1650.75360094087</v>
      </c>
      <c r="D91" s="12">
        <v>1637.7406143160099</v>
      </c>
    </row>
    <row r="92" spans="1:4" x14ac:dyDescent="0.25">
      <c r="A92" t="s">
        <v>4</v>
      </c>
      <c r="B92" t="s">
        <v>324</v>
      </c>
      <c r="C92" s="12">
        <v>1517.2184069484299</v>
      </c>
      <c r="D92" s="12">
        <v>1517.2184069484299</v>
      </c>
    </row>
    <row r="93" spans="1:4" x14ac:dyDescent="0.25">
      <c r="A93" t="s">
        <v>4</v>
      </c>
      <c r="B93" t="s">
        <v>325</v>
      </c>
      <c r="C93" s="12">
        <v>1501.1167574507499</v>
      </c>
      <c r="D93" s="12">
        <v>1501.1167574507499</v>
      </c>
    </row>
    <row r="94" spans="1:4" x14ac:dyDescent="0.25">
      <c r="A94" t="s">
        <v>4</v>
      </c>
      <c r="B94" t="s">
        <v>326</v>
      </c>
      <c r="C94" s="12">
        <v>1531.0024632776201</v>
      </c>
      <c r="D94" s="12">
        <v>1531.0024632776201</v>
      </c>
    </row>
    <row r="95" spans="1:4" x14ac:dyDescent="0.25">
      <c r="A95" t="s">
        <v>4</v>
      </c>
      <c r="B95" t="s">
        <v>327</v>
      </c>
      <c r="C95" s="12">
        <v>1714.9270284363299</v>
      </c>
      <c r="D95" s="12">
        <v>1714.9270284363299</v>
      </c>
    </row>
    <row r="96" spans="1:4" x14ac:dyDescent="0.25">
      <c r="A96" t="s">
        <v>4</v>
      </c>
      <c r="B96" t="s">
        <v>328</v>
      </c>
      <c r="C96" s="12">
        <v>1497.89700389424</v>
      </c>
      <c r="D96" s="12">
        <v>1497.89700389424</v>
      </c>
    </row>
    <row r="97" spans="1:4" x14ac:dyDescent="0.25">
      <c r="A97" t="s">
        <v>4</v>
      </c>
      <c r="B97" t="s">
        <v>330</v>
      </c>
      <c r="C97" s="12">
        <v>1390.6492350051301</v>
      </c>
      <c r="D97" s="12">
        <v>1390.6492350051301</v>
      </c>
    </row>
    <row r="98" spans="1:4" x14ac:dyDescent="0.25">
      <c r="A98" t="s">
        <v>4</v>
      </c>
      <c r="B98" t="s">
        <v>331</v>
      </c>
      <c r="C98" s="12">
        <v>1442.08459610311</v>
      </c>
      <c r="D98" s="12">
        <v>1442.08459610311</v>
      </c>
    </row>
    <row r="99" spans="1:4" x14ac:dyDescent="0.25">
      <c r="A99" t="s">
        <v>4</v>
      </c>
      <c r="B99" t="s">
        <v>332</v>
      </c>
      <c r="C99" s="12">
        <v>1474.85379522773</v>
      </c>
      <c r="D99" s="12">
        <v>1474.85379522773</v>
      </c>
    </row>
    <row r="100" spans="1:4" x14ac:dyDescent="0.25">
      <c r="A100" t="s">
        <v>4</v>
      </c>
      <c r="B100" t="s">
        <v>334</v>
      </c>
      <c r="C100" s="12">
        <v>1464.5573311806199</v>
      </c>
      <c r="D100" s="12">
        <v>1464.5573311806199</v>
      </c>
    </row>
    <row r="101" spans="1:4" x14ac:dyDescent="0.25">
      <c r="A101" t="s">
        <v>5</v>
      </c>
      <c r="B101" t="s">
        <v>300</v>
      </c>
      <c r="C101" s="12">
        <v>1467.8452714755001</v>
      </c>
      <c r="D101" s="12">
        <v>1611.6887557513601</v>
      </c>
    </row>
    <row r="102" spans="1:4" x14ac:dyDescent="0.25">
      <c r="A102" t="s">
        <v>5</v>
      </c>
      <c r="B102" t="s">
        <v>301</v>
      </c>
      <c r="C102" s="12">
        <v>1700.0483428197599</v>
      </c>
      <c r="D102" s="12">
        <v>1652.74475840779</v>
      </c>
    </row>
    <row r="103" spans="1:4" x14ac:dyDescent="0.25">
      <c r="A103" t="s">
        <v>5</v>
      </c>
      <c r="B103" t="s">
        <v>302</v>
      </c>
      <c r="C103" s="12">
        <v>1701.9608378027201</v>
      </c>
      <c r="D103" s="12">
        <v>1639.0808628156201</v>
      </c>
    </row>
    <row r="104" spans="1:4" x14ac:dyDescent="0.25">
      <c r="A104" t="s">
        <v>5</v>
      </c>
      <c r="B104" t="s">
        <v>303</v>
      </c>
      <c r="C104" s="12">
        <v>1597.7163743113499</v>
      </c>
      <c r="D104" s="12">
        <v>1561.3074233329</v>
      </c>
    </row>
    <row r="105" spans="1:4" x14ac:dyDescent="0.25">
      <c r="A105" t="s">
        <v>5</v>
      </c>
      <c r="B105" t="s">
        <v>304</v>
      </c>
      <c r="C105" s="12">
        <v>1484.0836630415699</v>
      </c>
      <c r="D105" s="12">
        <v>1631.04514344329</v>
      </c>
    </row>
    <row r="106" spans="1:4" x14ac:dyDescent="0.25">
      <c r="A106" t="s">
        <v>5</v>
      </c>
      <c r="B106" t="s">
        <v>305</v>
      </c>
      <c r="C106" s="12">
        <v>1674.95656972342</v>
      </c>
      <c r="D106" s="12">
        <v>1629.0285495805299</v>
      </c>
    </row>
    <row r="107" spans="1:4" x14ac:dyDescent="0.25">
      <c r="A107" t="s">
        <v>5</v>
      </c>
      <c r="B107" t="s">
        <v>306</v>
      </c>
      <c r="C107" s="12">
        <v>1661.5269662568001</v>
      </c>
      <c r="D107" s="12">
        <v>1596.4328682223399</v>
      </c>
    </row>
    <row r="108" spans="1:4" x14ac:dyDescent="0.25">
      <c r="A108" t="s">
        <v>5</v>
      </c>
      <c r="B108" t="s">
        <v>307</v>
      </c>
      <c r="C108" s="12">
        <v>1546.8484677583101</v>
      </c>
      <c r="D108" s="12">
        <v>1511.2170915322399</v>
      </c>
    </row>
    <row r="109" spans="1:4" x14ac:dyDescent="0.25">
      <c r="A109" t="s">
        <v>5</v>
      </c>
      <c r="B109" t="s">
        <v>308</v>
      </c>
      <c r="C109" s="12">
        <v>1437.8206164734199</v>
      </c>
      <c r="D109" s="12">
        <v>1584.79194064177</v>
      </c>
    </row>
    <row r="110" spans="1:4" x14ac:dyDescent="0.25">
      <c r="A110" t="s">
        <v>5</v>
      </c>
      <c r="B110" t="s">
        <v>309</v>
      </c>
      <c r="C110" s="12">
        <v>1340.5990784451501</v>
      </c>
      <c r="D110" s="12">
        <v>1299.5835653931699</v>
      </c>
    </row>
    <row r="111" spans="1:4" x14ac:dyDescent="0.25">
      <c r="A111" t="s">
        <v>5</v>
      </c>
      <c r="B111" t="s">
        <v>310</v>
      </c>
      <c r="C111" s="12">
        <v>1697.5805271583599</v>
      </c>
      <c r="D111" s="12">
        <v>1630.6708861264101</v>
      </c>
    </row>
    <row r="112" spans="1:4" x14ac:dyDescent="0.25">
      <c r="A112" t="s">
        <v>5</v>
      </c>
      <c r="B112" t="s">
        <v>311</v>
      </c>
      <c r="C112" s="12">
        <v>1801.18791647789</v>
      </c>
      <c r="D112" s="12">
        <v>1766.23573890797</v>
      </c>
    </row>
    <row r="113" spans="1:4" x14ac:dyDescent="0.25">
      <c r="A113" t="s">
        <v>5</v>
      </c>
      <c r="B113" t="s">
        <v>312</v>
      </c>
      <c r="C113" s="12">
        <v>1545.44250927913</v>
      </c>
      <c r="D113" s="12">
        <v>1693.7556003275099</v>
      </c>
    </row>
    <row r="114" spans="1:4" x14ac:dyDescent="0.25">
      <c r="A114" t="s">
        <v>5</v>
      </c>
      <c r="B114" t="s">
        <v>313</v>
      </c>
      <c r="C114" s="12">
        <v>1685.0140085850101</v>
      </c>
      <c r="D114" s="12">
        <v>1640.2746296171099</v>
      </c>
    </row>
    <row r="115" spans="1:4" x14ac:dyDescent="0.25">
      <c r="A115" t="s">
        <v>5</v>
      </c>
      <c r="B115" t="s">
        <v>314</v>
      </c>
      <c r="C115" s="12">
        <v>1716.2968760528499</v>
      </c>
      <c r="D115" s="12">
        <v>1647.4083296861299</v>
      </c>
    </row>
    <row r="116" spans="1:4" x14ac:dyDescent="0.25">
      <c r="A116" t="s">
        <v>5</v>
      </c>
      <c r="B116" t="s">
        <v>315</v>
      </c>
      <c r="C116" s="12">
        <v>1691.6857077715699</v>
      </c>
      <c r="D116" s="12">
        <v>1659.9003076399899</v>
      </c>
    </row>
    <row r="117" spans="1:4" x14ac:dyDescent="0.25">
      <c r="A117" t="s">
        <v>5</v>
      </c>
      <c r="B117" t="s">
        <v>316</v>
      </c>
      <c r="C117" s="12">
        <v>1482.0622414270599</v>
      </c>
      <c r="D117" s="12">
        <v>1628.7115493462099</v>
      </c>
    </row>
    <row r="118" spans="1:4" x14ac:dyDescent="0.25">
      <c r="A118" t="s">
        <v>5</v>
      </c>
      <c r="B118" t="s">
        <v>317</v>
      </c>
      <c r="C118" s="12">
        <v>1548.37091178124</v>
      </c>
      <c r="D118" s="12">
        <v>1505.23681137824</v>
      </c>
    </row>
    <row r="119" spans="1:4" x14ac:dyDescent="0.25">
      <c r="A119" t="s">
        <v>5</v>
      </c>
      <c r="B119" t="s">
        <v>318</v>
      </c>
      <c r="C119" s="12">
        <v>1635.70347551547</v>
      </c>
      <c r="D119" s="12">
        <v>1565.9982612030899</v>
      </c>
    </row>
    <row r="120" spans="1:4" x14ac:dyDescent="0.25">
      <c r="A120" t="s">
        <v>5</v>
      </c>
      <c r="B120" t="s">
        <v>319</v>
      </c>
      <c r="C120" s="12">
        <v>1538.5727813543299</v>
      </c>
      <c r="D120" s="12">
        <v>1509.7754874909399</v>
      </c>
    </row>
    <row r="121" spans="1:4" x14ac:dyDescent="0.25">
      <c r="A121" t="s">
        <v>5</v>
      </c>
      <c r="B121" t="s">
        <v>320</v>
      </c>
      <c r="C121" s="12">
        <v>1278.01942261818</v>
      </c>
      <c r="D121" s="12">
        <v>1415.2892409026099</v>
      </c>
    </row>
    <row r="122" spans="1:4" x14ac:dyDescent="0.25">
      <c r="A122" t="s">
        <v>5</v>
      </c>
      <c r="B122" t="s">
        <v>321</v>
      </c>
      <c r="C122" s="12">
        <v>1542.50049547085</v>
      </c>
      <c r="D122" s="12">
        <v>1499.4673873632801</v>
      </c>
    </row>
    <row r="123" spans="1:4" x14ac:dyDescent="0.25">
      <c r="A123" t="s">
        <v>5</v>
      </c>
      <c r="B123" t="s">
        <v>322</v>
      </c>
      <c r="C123" s="12">
        <v>1499.33096435888</v>
      </c>
      <c r="D123" s="12">
        <v>1430.1587993769699</v>
      </c>
    </row>
    <row r="124" spans="1:4" x14ac:dyDescent="0.25">
      <c r="A124" t="s">
        <v>5</v>
      </c>
      <c r="B124" t="s">
        <v>323</v>
      </c>
      <c r="C124" s="12">
        <v>1488.09819572022</v>
      </c>
      <c r="D124" s="12">
        <v>1461.18580327786</v>
      </c>
    </row>
    <row r="125" spans="1:4" x14ac:dyDescent="0.25">
      <c r="A125" t="s">
        <v>5</v>
      </c>
      <c r="B125" t="s">
        <v>324</v>
      </c>
      <c r="C125" s="12">
        <v>1244.3971565926299</v>
      </c>
      <c r="D125" s="12">
        <v>1375.4386994464901</v>
      </c>
    </row>
    <row r="126" spans="1:4" x14ac:dyDescent="0.25">
      <c r="A126" t="s">
        <v>5</v>
      </c>
      <c r="B126" t="s">
        <v>325</v>
      </c>
      <c r="C126" s="12">
        <v>1445.93440698623</v>
      </c>
      <c r="D126" s="12">
        <v>1406.42597589599</v>
      </c>
    </row>
    <row r="127" spans="1:4" x14ac:dyDescent="0.25">
      <c r="A127" t="s">
        <v>5</v>
      </c>
      <c r="B127" t="s">
        <v>326</v>
      </c>
      <c r="C127" s="12">
        <v>1478.21112650699</v>
      </c>
      <c r="D127" s="12">
        <v>1410.36855385221</v>
      </c>
    </row>
    <row r="128" spans="1:4" x14ac:dyDescent="0.25">
      <c r="A128" t="s">
        <v>5</v>
      </c>
      <c r="B128" t="s">
        <v>327</v>
      </c>
      <c r="C128" s="12">
        <v>1365.98531082063</v>
      </c>
      <c r="D128" s="12">
        <v>1342.02494691487</v>
      </c>
    </row>
    <row r="129" spans="1:4" x14ac:dyDescent="0.25">
      <c r="A129" t="s">
        <v>5</v>
      </c>
      <c r="B129" t="s">
        <v>328</v>
      </c>
      <c r="C129" s="12">
        <v>1235.09284171174</v>
      </c>
      <c r="D129" s="12">
        <v>1362.8395560464901</v>
      </c>
    </row>
    <row r="130" spans="1:4" x14ac:dyDescent="0.25">
      <c r="A130" t="s">
        <v>5</v>
      </c>
      <c r="B130" t="s">
        <v>330</v>
      </c>
      <c r="C130" s="12">
        <v>1367.0383235178399</v>
      </c>
      <c r="D130" s="12">
        <v>1328.8413368799399</v>
      </c>
    </row>
    <row r="131" spans="1:4" x14ac:dyDescent="0.25">
      <c r="A131" t="s">
        <v>5</v>
      </c>
      <c r="B131" t="s">
        <v>331</v>
      </c>
      <c r="C131" s="12">
        <v>1378.6186123207999</v>
      </c>
      <c r="D131" s="12">
        <v>1311.76347170861</v>
      </c>
    </row>
    <row r="132" spans="1:4" x14ac:dyDescent="0.25">
      <c r="A132" t="s">
        <v>5</v>
      </c>
      <c r="B132" t="s">
        <v>332</v>
      </c>
      <c r="C132" s="12">
        <v>1328.4298213233601</v>
      </c>
      <c r="D132" s="12">
        <v>1307.25272403704</v>
      </c>
    </row>
    <row r="133" spans="1:4" x14ac:dyDescent="0.25">
      <c r="A133" t="s">
        <v>5</v>
      </c>
      <c r="B133" t="s">
        <v>334</v>
      </c>
      <c r="C133" s="12">
        <v>1242.54651721648</v>
      </c>
      <c r="D133" s="12">
        <v>1370.9137762917101</v>
      </c>
    </row>
    <row r="134" spans="1:4" x14ac:dyDescent="0.25">
      <c r="A134" t="s">
        <v>6</v>
      </c>
      <c r="B134" t="s">
        <v>300</v>
      </c>
      <c r="C134" s="12">
        <v>430.663197842903</v>
      </c>
      <c r="D134" s="12">
        <v>431.65322780337402</v>
      </c>
    </row>
    <row r="135" spans="1:4" x14ac:dyDescent="0.25">
      <c r="A135" t="s">
        <v>6</v>
      </c>
      <c r="B135" t="s">
        <v>301</v>
      </c>
      <c r="C135" s="12">
        <v>411.75385343370903</v>
      </c>
      <c r="D135" s="12">
        <v>409.63452861711801</v>
      </c>
    </row>
    <row r="136" spans="1:4" x14ac:dyDescent="0.25">
      <c r="A136" t="s">
        <v>6</v>
      </c>
      <c r="B136" t="s">
        <v>302</v>
      </c>
      <c r="C136" s="12">
        <v>408.60972557511099</v>
      </c>
      <c r="D136" s="12">
        <v>406.02348554011701</v>
      </c>
    </row>
    <row r="137" spans="1:4" x14ac:dyDescent="0.25">
      <c r="A137" t="s">
        <v>6</v>
      </c>
      <c r="B137" t="s">
        <v>303</v>
      </c>
      <c r="C137" s="12">
        <v>397.10534056607997</v>
      </c>
      <c r="D137" s="12">
        <v>401.01598235415202</v>
      </c>
    </row>
    <row r="138" spans="1:4" x14ac:dyDescent="0.25">
      <c r="A138" t="s">
        <v>6</v>
      </c>
      <c r="B138" t="s">
        <v>304</v>
      </c>
      <c r="C138" s="12">
        <v>402.80745200317199</v>
      </c>
      <c r="D138" s="12">
        <v>403.27595198170798</v>
      </c>
    </row>
    <row r="139" spans="1:4" x14ac:dyDescent="0.25">
      <c r="A139" t="s">
        <v>6</v>
      </c>
      <c r="B139" t="s">
        <v>305</v>
      </c>
      <c r="C139" s="12">
        <v>363.571170673795</v>
      </c>
      <c r="D139" s="12">
        <v>361.73099468462902</v>
      </c>
    </row>
    <row r="140" spans="1:4" x14ac:dyDescent="0.25">
      <c r="A140" t="s">
        <v>6</v>
      </c>
      <c r="B140" t="s">
        <v>306</v>
      </c>
      <c r="C140" s="12">
        <v>404.42391007330701</v>
      </c>
      <c r="D140" s="12">
        <v>401.97933226785199</v>
      </c>
    </row>
    <row r="141" spans="1:4" x14ac:dyDescent="0.25">
      <c r="A141" t="s">
        <v>6</v>
      </c>
      <c r="B141" t="s">
        <v>307</v>
      </c>
      <c r="C141" s="12">
        <v>390.70932335791201</v>
      </c>
      <c r="D141" s="12">
        <v>394.90714734051801</v>
      </c>
    </row>
    <row r="142" spans="1:4" x14ac:dyDescent="0.25">
      <c r="A142" t="s">
        <v>6</v>
      </c>
      <c r="B142" t="s">
        <v>308</v>
      </c>
      <c r="C142" s="12">
        <v>383.69004800261803</v>
      </c>
      <c r="D142" s="12">
        <v>383.50700317355103</v>
      </c>
    </row>
    <row r="143" spans="1:4" x14ac:dyDescent="0.25">
      <c r="A143" t="s">
        <v>6</v>
      </c>
      <c r="B143" t="s">
        <v>309</v>
      </c>
      <c r="C143" s="12">
        <v>364.615446522757</v>
      </c>
      <c r="D143" s="12">
        <v>362.67032626952403</v>
      </c>
    </row>
    <row r="144" spans="1:4" x14ac:dyDescent="0.25">
      <c r="A144" t="s">
        <v>6</v>
      </c>
      <c r="B144" t="s">
        <v>310</v>
      </c>
      <c r="C144" s="12">
        <v>367.08206044661603</v>
      </c>
      <c r="D144" s="12">
        <v>365.29737646484102</v>
      </c>
    </row>
    <row r="145" spans="1:4" x14ac:dyDescent="0.25">
      <c r="A145" t="s">
        <v>6</v>
      </c>
      <c r="B145" t="s">
        <v>311</v>
      </c>
      <c r="C145" s="12">
        <v>362.515272263741</v>
      </c>
      <c r="D145" s="12">
        <v>366.87528222634302</v>
      </c>
    </row>
    <row r="146" spans="1:4" x14ac:dyDescent="0.25">
      <c r="A146" t="s">
        <v>6</v>
      </c>
      <c r="B146" t="s">
        <v>312</v>
      </c>
      <c r="C146" s="12">
        <v>365.98088159982098</v>
      </c>
      <c r="D146" s="12">
        <v>365.07831790314498</v>
      </c>
    </row>
    <row r="147" spans="1:4" x14ac:dyDescent="0.25">
      <c r="A147" t="s">
        <v>6</v>
      </c>
      <c r="B147" t="s">
        <v>313</v>
      </c>
      <c r="C147" s="12">
        <v>374.44893646115901</v>
      </c>
      <c r="D147" s="12">
        <v>372.084872514415</v>
      </c>
    </row>
    <row r="148" spans="1:4" x14ac:dyDescent="0.25">
      <c r="A148" t="s">
        <v>6</v>
      </c>
      <c r="B148" t="s">
        <v>314</v>
      </c>
      <c r="C148" s="12">
        <v>365.41544084286699</v>
      </c>
      <c r="D148" s="12">
        <v>364.81770721999999</v>
      </c>
    </row>
    <row r="149" spans="1:4" x14ac:dyDescent="0.25">
      <c r="A149" t="s">
        <v>6</v>
      </c>
      <c r="B149" t="s">
        <v>315</v>
      </c>
      <c r="C149" s="12">
        <v>362.6821845943</v>
      </c>
      <c r="D149" s="12">
        <v>367.102746952431</v>
      </c>
    </row>
    <row r="150" spans="1:4" x14ac:dyDescent="0.25">
      <c r="A150" t="s">
        <v>6</v>
      </c>
      <c r="B150" t="s">
        <v>316</v>
      </c>
      <c r="C150" s="12">
        <v>378.43823801724898</v>
      </c>
      <c r="D150" s="12">
        <v>376.68879329478102</v>
      </c>
    </row>
    <row r="151" spans="1:4" x14ac:dyDescent="0.25">
      <c r="A151" t="s">
        <v>6</v>
      </c>
      <c r="B151" t="s">
        <v>317</v>
      </c>
      <c r="C151" s="12">
        <v>384.51231978405201</v>
      </c>
      <c r="D151" s="12">
        <v>381.66424324659698</v>
      </c>
    </row>
    <row r="152" spans="1:4" x14ac:dyDescent="0.25">
      <c r="A152" t="s">
        <v>6</v>
      </c>
      <c r="B152" t="s">
        <v>318</v>
      </c>
      <c r="C152" s="12">
        <v>374.507312150968</v>
      </c>
      <c r="D152" s="12">
        <v>375.22046097982599</v>
      </c>
    </row>
    <row r="153" spans="1:4" x14ac:dyDescent="0.25">
      <c r="A153" t="s">
        <v>6</v>
      </c>
      <c r="B153" t="s">
        <v>319</v>
      </c>
      <c r="C153" s="12">
        <v>366.74585607675198</v>
      </c>
      <c r="D153" s="12">
        <v>371.10774604394402</v>
      </c>
    </row>
    <row r="154" spans="1:4" x14ac:dyDescent="0.25">
      <c r="A154" t="s">
        <v>6</v>
      </c>
      <c r="B154" t="s">
        <v>320</v>
      </c>
      <c r="C154" s="12">
        <v>368.43499627330698</v>
      </c>
      <c r="D154" s="12">
        <v>365.88453627334599</v>
      </c>
    </row>
    <row r="155" spans="1:4" x14ac:dyDescent="0.25">
      <c r="A155" t="s">
        <v>6</v>
      </c>
      <c r="B155" t="s">
        <v>321</v>
      </c>
      <c r="C155" s="12">
        <v>364.87155817178598</v>
      </c>
      <c r="D155" s="12">
        <v>361.822250908505</v>
      </c>
    </row>
    <row r="156" spans="1:4" x14ac:dyDescent="0.25">
      <c r="A156" t="s">
        <v>6</v>
      </c>
      <c r="B156" t="s">
        <v>322</v>
      </c>
      <c r="C156" s="12">
        <v>356.41131558561898</v>
      </c>
      <c r="D156" s="12">
        <v>357.94951555791698</v>
      </c>
    </row>
    <row r="157" spans="1:4" x14ac:dyDescent="0.25">
      <c r="A157" t="s">
        <v>6</v>
      </c>
      <c r="B157" t="s">
        <v>323</v>
      </c>
      <c r="C157" s="12">
        <v>339.13995582684601</v>
      </c>
      <c r="D157" s="12">
        <v>343.58253308673699</v>
      </c>
    </row>
    <row r="158" spans="1:4" x14ac:dyDescent="0.25">
      <c r="A158" t="s">
        <v>6</v>
      </c>
      <c r="B158" t="s">
        <v>324</v>
      </c>
      <c r="C158" s="12">
        <v>356.46215317756997</v>
      </c>
      <c r="D158" s="12">
        <v>353.43463476321801</v>
      </c>
    </row>
    <row r="159" spans="1:4" x14ac:dyDescent="0.25">
      <c r="A159" t="s">
        <v>6</v>
      </c>
      <c r="B159" t="s">
        <v>325</v>
      </c>
      <c r="C159" s="12">
        <v>327.78042545327003</v>
      </c>
      <c r="D159" s="12">
        <v>324.52316000018402</v>
      </c>
    </row>
    <row r="160" spans="1:4" x14ac:dyDescent="0.25">
      <c r="A160" t="s">
        <v>6</v>
      </c>
      <c r="B160" t="s">
        <v>326</v>
      </c>
      <c r="C160" s="12">
        <v>335.43063304047598</v>
      </c>
      <c r="D160" s="12">
        <v>337.19705994109103</v>
      </c>
    </row>
    <row r="161" spans="1:4" x14ac:dyDescent="0.25">
      <c r="A161" t="s">
        <v>6</v>
      </c>
      <c r="B161" t="s">
        <v>327</v>
      </c>
      <c r="C161" s="12">
        <v>313.381534236135</v>
      </c>
      <c r="D161" s="12">
        <v>318.250036074928</v>
      </c>
    </row>
    <row r="162" spans="1:4" x14ac:dyDescent="0.25">
      <c r="A162" t="s">
        <v>6</v>
      </c>
      <c r="B162" t="s">
        <v>328</v>
      </c>
      <c r="C162" s="12">
        <v>356.03702725598498</v>
      </c>
      <c r="D162" s="12">
        <v>352.59420584623001</v>
      </c>
    </row>
    <row r="163" spans="1:4" x14ac:dyDescent="0.25">
      <c r="A163" t="s">
        <v>6</v>
      </c>
      <c r="B163" t="s">
        <v>330</v>
      </c>
      <c r="C163" s="12">
        <v>348.74721267466703</v>
      </c>
      <c r="D163" s="12">
        <v>345.52605375836299</v>
      </c>
    </row>
    <row r="164" spans="1:4" x14ac:dyDescent="0.25">
      <c r="A164" t="s">
        <v>6</v>
      </c>
      <c r="B164" t="s">
        <v>331</v>
      </c>
      <c r="C164" s="12">
        <v>338.57074186343903</v>
      </c>
      <c r="D164" s="12">
        <v>340.16409429194999</v>
      </c>
    </row>
    <row r="165" spans="1:4" x14ac:dyDescent="0.25">
      <c r="A165" t="s">
        <v>6</v>
      </c>
      <c r="B165" t="s">
        <v>332</v>
      </c>
      <c r="C165" s="12">
        <v>332.57246186215502</v>
      </c>
      <c r="D165" s="12">
        <v>337.788206191943</v>
      </c>
    </row>
    <row r="166" spans="1:4" x14ac:dyDescent="0.25">
      <c r="A166" t="s">
        <v>6</v>
      </c>
      <c r="B166" t="s">
        <v>334</v>
      </c>
      <c r="C166" s="12">
        <v>327.52654316033102</v>
      </c>
      <c r="D166" s="12">
        <v>324.00656436998202</v>
      </c>
    </row>
    <row r="167" spans="1:4" x14ac:dyDescent="0.25">
      <c r="A167" t="s">
        <v>7</v>
      </c>
      <c r="B167" t="s">
        <v>300</v>
      </c>
      <c r="C167" s="12">
        <v>2903.8319123918</v>
      </c>
      <c r="D167" s="12">
        <v>3005.93368366594</v>
      </c>
    </row>
    <row r="168" spans="1:4" x14ac:dyDescent="0.25">
      <c r="A168" t="s">
        <v>7</v>
      </c>
      <c r="B168" t="s">
        <v>301</v>
      </c>
      <c r="C168" s="12">
        <v>3146.6283419064898</v>
      </c>
      <c r="D168" s="12">
        <v>3091.7430148026401</v>
      </c>
    </row>
    <row r="169" spans="1:4" x14ac:dyDescent="0.25">
      <c r="A169" t="s">
        <v>7</v>
      </c>
      <c r="B169" t="s">
        <v>302</v>
      </c>
      <c r="C169" s="12">
        <v>2996.9272130647701</v>
      </c>
      <c r="D169" s="12">
        <v>2956.4463889405702</v>
      </c>
    </row>
    <row r="170" spans="1:4" x14ac:dyDescent="0.25">
      <c r="A170" t="s">
        <v>7</v>
      </c>
      <c r="B170" t="s">
        <v>303</v>
      </c>
      <c r="C170" s="12">
        <v>3087.9193467618302</v>
      </c>
      <c r="D170" s="12">
        <v>3079.8061724393701</v>
      </c>
    </row>
    <row r="171" spans="1:4" x14ac:dyDescent="0.25">
      <c r="A171" t="s">
        <v>7</v>
      </c>
      <c r="B171" t="s">
        <v>304</v>
      </c>
      <c r="C171" s="12">
        <v>2934.33118187542</v>
      </c>
      <c r="D171" s="12">
        <v>3038.9461918536599</v>
      </c>
    </row>
    <row r="172" spans="1:4" x14ac:dyDescent="0.25">
      <c r="A172" t="s">
        <v>7</v>
      </c>
      <c r="B172" t="s">
        <v>305</v>
      </c>
      <c r="C172" s="12">
        <v>3080.5011111584099</v>
      </c>
      <c r="D172" s="12">
        <v>3023.7522624005101</v>
      </c>
    </row>
    <row r="173" spans="1:4" x14ac:dyDescent="0.25">
      <c r="A173" t="s">
        <v>7</v>
      </c>
      <c r="B173" t="s">
        <v>306</v>
      </c>
      <c r="C173" s="12">
        <v>3070.1680082473899</v>
      </c>
      <c r="D173" s="12">
        <v>3030.80323229948</v>
      </c>
    </row>
    <row r="174" spans="1:4" x14ac:dyDescent="0.25">
      <c r="A174" t="s">
        <v>7</v>
      </c>
      <c r="B174" t="s">
        <v>307</v>
      </c>
      <c r="C174" s="12">
        <v>3061.8203199198601</v>
      </c>
      <c r="D174" s="12">
        <v>3053.4338124382498</v>
      </c>
    </row>
    <row r="175" spans="1:4" x14ac:dyDescent="0.25">
      <c r="A175" t="s">
        <v>7</v>
      </c>
      <c r="B175" t="s">
        <v>308</v>
      </c>
      <c r="C175" s="12">
        <v>2823.2057861266899</v>
      </c>
      <c r="D175" s="12">
        <v>2924.50704073324</v>
      </c>
    </row>
    <row r="176" spans="1:4" x14ac:dyDescent="0.25">
      <c r="A176" t="s">
        <v>7</v>
      </c>
      <c r="B176" t="s">
        <v>309</v>
      </c>
      <c r="C176" s="12">
        <v>1891.2004937299901</v>
      </c>
      <c r="D176" s="12">
        <v>1853.36848123646</v>
      </c>
    </row>
    <row r="177" spans="1:4" x14ac:dyDescent="0.25">
      <c r="A177" t="s">
        <v>7</v>
      </c>
      <c r="B177" t="s">
        <v>310</v>
      </c>
      <c r="C177" s="12">
        <v>2841.2984637127902</v>
      </c>
      <c r="D177" s="12">
        <v>2806.8180750834299</v>
      </c>
    </row>
    <row r="178" spans="1:4" x14ac:dyDescent="0.25">
      <c r="A178" t="s">
        <v>7</v>
      </c>
      <c r="B178" t="s">
        <v>311</v>
      </c>
      <c r="C178" s="12">
        <v>2694.6006656149002</v>
      </c>
      <c r="D178" s="12">
        <v>2688.9940423734902</v>
      </c>
    </row>
    <row r="179" spans="1:4" x14ac:dyDescent="0.25">
      <c r="A179" t="s">
        <v>7</v>
      </c>
      <c r="B179" t="s">
        <v>312</v>
      </c>
      <c r="C179" s="12">
        <v>2105.51531837941</v>
      </c>
      <c r="D179" s="12">
        <v>2180.3209088987401</v>
      </c>
    </row>
    <row r="180" spans="1:4" x14ac:dyDescent="0.25">
      <c r="A180" t="s">
        <v>7</v>
      </c>
      <c r="B180" t="s">
        <v>313</v>
      </c>
      <c r="C180" s="12">
        <v>2811.1527976472298</v>
      </c>
      <c r="D180" s="12">
        <v>2755.13835646489</v>
      </c>
    </row>
    <row r="181" spans="1:4" x14ac:dyDescent="0.25">
      <c r="A181" t="s">
        <v>7</v>
      </c>
      <c r="B181" t="s">
        <v>314</v>
      </c>
      <c r="C181" s="12">
        <v>3039.4655045878999</v>
      </c>
      <c r="D181" s="12">
        <v>3006.3718909858399</v>
      </c>
    </row>
    <row r="182" spans="1:4" x14ac:dyDescent="0.25">
      <c r="A182" t="s">
        <v>7</v>
      </c>
      <c r="B182" t="s">
        <v>315</v>
      </c>
      <c r="C182" s="12">
        <v>2964.06770763956</v>
      </c>
      <c r="D182" s="12">
        <v>2957.5389088001598</v>
      </c>
    </row>
    <row r="183" spans="1:4" x14ac:dyDescent="0.25">
      <c r="A183" t="s">
        <v>7</v>
      </c>
      <c r="B183" t="s">
        <v>316</v>
      </c>
      <c r="C183" s="12">
        <v>2754.9363362235799</v>
      </c>
      <c r="D183" s="12">
        <v>2851.8838838245101</v>
      </c>
    </row>
    <row r="184" spans="1:4" x14ac:dyDescent="0.25">
      <c r="A184" t="s">
        <v>7</v>
      </c>
      <c r="B184" t="s">
        <v>317</v>
      </c>
      <c r="C184" s="12">
        <v>2970.8563908573501</v>
      </c>
      <c r="D184" s="12">
        <v>2908.4421634246501</v>
      </c>
    </row>
    <row r="185" spans="1:4" x14ac:dyDescent="0.25">
      <c r="A185" t="s">
        <v>7</v>
      </c>
      <c r="B185" t="s">
        <v>318</v>
      </c>
      <c r="C185" s="12">
        <v>2909.9090079627699</v>
      </c>
      <c r="D185" s="12">
        <v>2882.04107048167</v>
      </c>
    </row>
    <row r="186" spans="1:4" x14ac:dyDescent="0.25">
      <c r="A186" t="s">
        <v>7</v>
      </c>
      <c r="B186" t="s">
        <v>319</v>
      </c>
      <c r="C186" s="12">
        <v>2937.80230106524</v>
      </c>
      <c r="D186" s="12">
        <v>2931.1689030278399</v>
      </c>
    </row>
    <row r="187" spans="1:4" x14ac:dyDescent="0.25">
      <c r="A187" t="s">
        <v>7</v>
      </c>
      <c r="B187" t="s">
        <v>320</v>
      </c>
      <c r="C187" s="12">
        <v>2835.0144980242299</v>
      </c>
      <c r="D187" s="12">
        <v>2932.0090220115098</v>
      </c>
    </row>
    <row r="188" spans="1:4" x14ac:dyDescent="0.25">
      <c r="A188" t="s">
        <v>7</v>
      </c>
      <c r="B188" t="s">
        <v>321</v>
      </c>
      <c r="C188" s="12">
        <v>2996.7873998361902</v>
      </c>
      <c r="D188" s="12">
        <v>2931.9679949996798</v>
      </c>
    </row>
    <row r="189" spans="1:4" x14ac:dyDescent="0.25">
      <c r="A189" t="s">
        <v>7</v>
      </c>
      <c r="B189" t="s">
        <v>322</v>
      </c>
      <c r="C189" s="12">
        <v>2936.8061972363198</v>
      </c>
      <c r="D189" s="12">
        <v>2914.1315463649198</v>
      </c>
    </row>
    <row r="190" spans="1:4" x14ac:dyDescent="0.25">
      <c r="A190" t="s">
        <v>7</v>
      </c>
      <c r="B190" t="s">
        <v>323</v>
      </c>
      <c r="C190" s="12">
        <v>2843.7513046965</v>
      </c>
      <c r="D190" s="12">
        <v>2835.6289613597701</v>
      </c>
    </row>
    <row r="191" spans="1:4" x14ac:dyDescent="0.25">
      <c r="A191" t="s">
        <v>7</v>
      </c>
      <c r="B191" t="s">
        <v>324</v>
      </c>
      <c r="C191" s="12">
        <v>2858.09046406983</v>
      </c>
      <c r="D191" s="12">
        <v>2953.39401343498</v>
      </c>
    </row>
    <row r="192" spans="1:4" x14ac:dyDescent="0.25">
      <c r="A192" t="s">
        <v>7</v>
      </c>
      <c r="B192" t="s">
        <v>325</v>
      </c>
      <c r="C192" s="12">
        <v>2881.8256001145401</v>
      </c>
      <c r="D192" s="12">
        <v>2818.0263448750802</v>
      </c>
    </row>
    <row r="193" spans="1:4" x14ac:dyDescent="0.25">
      <c r="A193" t="s">
        <v>7</v>
      </c>
      <c r="B193" t="s">
        <v>326</v>
      </c>
      <c r="C193" s="12">
        <v>2854.1614786640498</v>
      </c>
      <c r="D193" s="12">
        <v>2836.03455428795</v>
      </c>
    </row>
    <row r="194" spans="1:4" x14ac:dyDescent="0.25">
      <c r="A194" t="s">
        <v>7</v>
      </c>
      <c r="B194" t="s">
        <v>327</v>
      </c>
      <c r="C194" s="12">
        <v>2872.3048345106599</v>
      </c>
      <c r="D194" s="12">
        <v>2864.7319247293299</v>
      </c>
    </row>
    <row r="195" spans="1:4" x14ac:dyDescent="0.25">
      <c r="A195" t="s">
        <v>7</v>
      </c>
      <c r="B195" t="s">
        <v>328</v>
      </c>
      <c r="C195" s="12">
        <v>2714.2454244175801</v>
      </c>
      <c r="D195" s="12">
        <v>2801.6210787303398</v>
      </c>
    </row>
    <row r="196" spans="1:4" x14ac:dyDescent="0.25">
      <c r="A196" t="s">
        <v>7</v>
      </c>
      <c r="B196" t="s">
        <v>330</v>
      </c>
      <c r="C196" s="12">
        <v>2918.51149869659</v>
      </c>
      <c r="D196" s="12">
        <v>2854.3780346519602</v>
      </c>
    </row>
    <row r="197" spans="1:4" x14ac:dyDescent="0.25">
      <c r="A197" t="s">
        <v>7</v>
      </c>
      <c r="B197" t="s">
        <v>331</v>
      </c>
      <c r="C197" s="12">
        <v>2826.16807515243</v>
      </c>
      <c r="D197" s="12">
        <v>2810.5859730429702</v>
      </c>
    </row>
    <row r="198" spans="1:4" x14ac:dyDescent="0.25">
      <c r="A198" t="s">
        <v>7</v>
      </c>
      <c r="B198" t="s">
        <v>332</v>
      </c>
      <c r="C198" s="12">
        <v>2830.1181521568201</v>
      </c>
      <c r="D198" s="12">
        <v>2821.9636761567899</v>
      </c>
    </row>
    <row r="199" spans="1:4" x14ac:dyDescent="0.25">
      <c r="A199" t="s">
        <v>7</v>
      </c>
      <c r="B199" t="s">
        <v>328</v>
      </c>
      <c r="C199" s="12">
        <v>2642.1107709542598</v>
      </c>
      <c r="D199" s="12">
        <v>2729.5279519017399</v>
      </c>
    </row>
  </sheetData>
  <phoneticPr fontId="1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AC82F-766D-4B8D-B5AE-019FC5E87852}">
  <dimension ref="A1:Z16"/>
  <sheetViews>
    <sheetView workbookViewId="0">
      <selection activeCell="A3" sqref="A3"/>
    </sheetView>
  </sheetViews>
  <sheetFormatPr defaultRowHeight="15" x14ac:dyDescent="0.25"/>
  <cols>
    <col min="1" max="1" width="31.85546875" bestFit="1" customWidth="1"/>
    <col min="2" max="5" width="13.85546875" customWidth="1"/>
    <col min="6" max="14" width="18.7109375" customWidth="1"/>
    <col min="15" max="15" width="16.140625" customWidth="1"/>
    <col min="16" max="16" width="18.85546875" customWidth="1"/>
    <col min="17" max="19" width="18.5703125" customWidth="1"/>
    <col min="20" max="20" width="24.5703125" customWidth="1"/>
    <col min="21" max="21" width="18" customWidth="1"/>
    <col min="22" max="31" width="9.28515625" bestFit="1" customWidth="1"/>
    <col min="32" max="32" width="11.5703125" bestFit="1" customWidth="1"/>
    <col min="33" max="37" width="9.28515625" bestFit="1" customWidth="1"/>
  </cols>
  <sheetData>
    <row r="1" spans="1:26" ht="45" x14ac:dyDescent="0.25">
      <c r="A1" s="1" t="s">
        <v>0</v>
      </c>
      <c r="B1" s="4" t="s">
        <v>337</v>
      </c>
      <c r="C1" s="4" t="s">
        <v>338</v>
      </c>
      <c r="D1" s="4" t="s">
        <v>339</v>
      </c>
      <c r="E1" s="4" t="s">
        <v>340</v>
      </c>
      <c r="F1" s="6" t="s">
        <v>342</v>
      </c>
      <c r="G1" s="6" t="s">
        <v>343</v>
      </c>
      <c r="H1" s="6" t="s">
        <v>344</v>
      </c>
      <c r="I1" s="6" t="s">
        <v>345</v>
      </c>
      <c r="J1" s="6" t="s">
        <v>347</v>
      </c>
      <c r="K1" s="6" t="s">
        <v>346</v>
      </c>
      <c r="L1" s="6" t="s">
        <v>348</v>
      </c>
      <c r="M1" s="6" t="s">
        <v>349</v>
      </c>
      <c r="N1" s="6" t="s">
        <v>350</v>
      </c>
      <c r="O1" s="6" t="s">
        <v>351</v>
      </c>
      <c r="P1" s="6" t="s">
        <v>329</v>
      </c>
    </row>
    <row r="2" spans="1:26" x14ac:dyDescent="0.25">
      <c r="A2" t="s">
        <v>2</v>
      </c>
      <c r="B2" s="5" t="s">
        <v>341</v>
      </c>
      <c r="C2" s="5" t="s">
        <v>341</v>
      </c>
      <c r="D2" s="5" t="s">
        <v>341</v>
      </c>
      <c r="E2" s="5" t="s">
        <v>341</v>
      </c>
      <c r="F2" s="7">
        <v>4.9344788003356799</v>
      </c>
      <c r="G2" s="7" t="s">
        <v>341</v>
      </c>
      <c r="H2" s="7" t="s">
        <v>341</v>
      </c>
      <c r="I2" s="7" t="s">
        <v>341</v>
      </c>
      <c r="J2" s="8">
        <v>0.33554455842282599</v>
      </c>
      <c r="K2" s="8" t="s">
        <v>341</v>
      </c>
      <c r="L2" s="8" t="s">
        <v>341</v>
      </c>
      <c r="M2" s="8" t="s">
        <v>341</v>
      </c>
      <c r="N2" s="7">
        <f>SUM(F2:M2)</f>
        <v>5.2700233587585057</v>
      </c>
      <c r="O2" s="7">
        <f>SUM(B2:M2)</f>
        <v>5.2700233587585057</v>
      </c>
      <c r="P2" s="13">
        <v>96</v>
      </c>
    </row>
    <row r="3" spans="1:26" x14ac:dyDescent="0.25">
      <c r="A3" t="s">
        <v>9</v>
      </c>
      <c r="B3" s="5" t="s">
        <v>341</v>
      </c>
      <c r="C3" s="5" t="s">
        <v>341</v>
      </c>
      <c r="D3" s="5" t="s">
        <v>341</v>
      </c>
      <c r="E3" s="5" t="s">
        <v>341</v>
      </c>
      <c r="F3" s="7">
        <v>0.34510266062226302</v>
      </c>
      <c r="G3" s="7" t="s">
        <v>341</v>
      </c>
      <c r="H3" s="7" t="s">
        <v>341</v>
      </c>
      <c r="I3" s="7" t="s">
        <v>341</v>
      </c>
      <c r="J3" s="8">
        <v>2.7608212849780998E-3</v>
      </c>
      <c r="K3" s="8" t="s">
        <v>341</v>
      </c>
      <c r="L3" s="8" t="s">
        <v>341</v>
      </c>
      <c r="M3" s="8" t="s">
        <v>341</v>
      </c>
      <c r="N3" s="7">
        <f t="shared" ref="N3:N7" si="0">SUM(F3:M3)</f>
        <v>0.34786348190724115</v>
      </c>
      <c r="O3" s="7">
        <f t="shared" ref="O3:O8" si="1">SUM(B3:M3)</f>
        <v>0.34786348190724115</v>
      </c>
      <c r="P3" s="13">
        <v>5</v>
      </c>
    </row>
    <row r="4" spans="1:26" x14ac:dyDescent="0.25">
      <c r="A4" t="s">
        <v>8</v>
      </c>
      <c r="B4" s="5" t="s">
        <v>341</v>
      </c>
      <c r="C4" s="5" t="s">
        <v>341</v>
      </c>
      <c r="D4" s="5" t="s">
        <v>341</v>
      </c>
      <c r="E4" s="5" t="s">
        <v>341</v>
      </c>
      <c r="F4" s="7">
        <v>2.1641956808776999</v>
      </c>
      <c r="G4" s="7" t="s">
        <v>341</v>
      </c>
      <c r="H4" s="7" t="s">
        <v>341</v>
      </c>
      <c r="I4" s="7" t="s">
        <v>341</v>
      </c>
      <c r="J4" s="8">
        <v>1.73135654470216E-2</v>
      </c>
      <c r="K4" s="8" t="s">
        <v>341</v>
      </c>
      <c r="L4" s="8" t="s">
        <v>341</v>
      </c>
      <c r="M4" s="8" t="s">
        <v>341</v>
      </c>
      <c r="N4" s="7">
        <f t="shared" si="0"/>
        <v>2.1815092463247217</v>
      </c>
      <c r="O4" s="7">
        <f t="shared" si="1"/>
        <v>2.1815092463247217</v>
      </c>
      <c r="P4" s="13">
        <v>23</v>
      </c>
    </row>
    <row r="5" spans="1:26" x14ac:dyDescent="0.25">
      <c r="A5" t="s">
        <v>4</v>
      </c>
      <c r="B5" s="5" t="s">
        <v>341</v>
      </c>
      <c r="C5" s="5" t="s">
        <v>341</v>
      </c>
      <c r="D5" s="5" t="s">
        <v>341</v>
      </c>
      <c r="E5" s="5" t="s">
        <v>341</v>
      </c>
      <c r="F5" s="7">
        <v>1.4645573311806199</v>
      </c>
      <c r="G5" s="7" t="s">
        <v>341</v>
      </c>
      <c r="H5" s="7" t="s">
        <v>341</v>
      </c>
      <c r="I5" s="7" t="s">
        <v>341</v>
      </c>
      <c r="J5" s="8">
        <v>0.106912685176186</v>
      </c>
      <c r="K5" s="8" t="s">
        <v>341</v>
      </c>
      <c r="L5" s="8" t="s">
        <v>341</v>
      </c>
      <c r="M5" s="8" t="s">
        <v>341</v>
      </c>
      <c r="N5" s="7">
        <f t="shared" si="0"/>
        <v>1.5714700163568058</v>
      </c>
      <c r="O5" s="7">
        <f t="shared" si="1"/>
        <v>1.5714700163568058</v>
      </c>
      <c r="P5" s="13">
        <v>20</v>
      </c>
    </row>
    <row r="6" spans="1:26" x14ac:dyDescent="0.25">
      <c r="A6" t="s">
        <v>5</v>
      </c>
      <c r="B6" s="5" t="s">
        <v>341</v>
      </c>
      <c r="C6" s="5" t="s">
        <v>341</v>
      </c>
      <c r="D6" s="5" t="s">
        <v>341</v>
      </c>
      <c r="E6" s="5" t="s">
        <v>341</v>
      </c>
      <c r="F6" s="7">
        <v>1.24254651721648</v>
      </c>
      <c r="G6" s="7" t="s">
        <v>341</v>
      </c>
      <c r="H6" s="7" t="s">
        <v>341</v>
      </c>
      <c r="I6" s="7" t="s">
        <v>341</v>
      </c>
      <c r="J6" s="8">
        <v>0.101888814411752</v>
      </c>
      <c r="K6" s="8" t="s">
        <v>341</v>
      </c>
      <c r="L6" s="8" t="s">
        <v>341</v>
      </c>
      <c r="M6" s="8" t="s">
        <v>341</v>
      </c>
      <c r="N6" s="7">
        <f t="shared" si="0"/>
        <v>1.344435331628232</v>
      </c>
      <c r="O6" s="7">
        <f t="shared" si="1"/>
        <v>1.344435331628232</v>
      </c>
      <c r="P6" s="13">
        <v>24</v>
      </c>
    </row>
    <row r="7" spans="1:26" x14ac:dyDescent="0.25">
      <c r="A7" t="s">
        <v>6</v>
      </c>
      <c r="B7" s="5" t="s">
        <v>341</v>
      </c>
      <c r="C7" s="5" t="s">
        <v>341</v>
      </c>
      <c r="D7" s="5" t="s">
        <v>341</v>
      </c>
      <c r="E7" s="5" t="s">
        <v>341</v>
      </c>
      <c r="F7" s="7">
        <v>0.32752654316033197</v>
      </c>
      <c r="G7" s="7" t="s">
        <v>341</v>
      </c>
      <c r="H7" s="7" t="s">
        <v>341</v>
      </c>
      <c r="I7" s="7" t="s">
        <v>341</v>
      </c>
      <c r="J7" s="8">
        <v>6.0592410484661297E-2</v>
      </c>
      <c r="K7" s="8" t="s">
        <v>341</v>
      </c>
      <c r="L7" s="8" t="s">
        <v>341</v>
      </c>
      <c r="M7" s="8" t="s">
        <v>341</v>
      </c>
      <c r="N7" s="7">
        <f t="shared" si="0"/>
        <v>0.38811895364499327</v>
      </c>
      <c r="O7" s="7">
        <f t="shared" si="1"/>
        <v>0.38811895364499327</v>
      </c>
      <c r="P7" s="13">
        <v>8</v>
      </c>
    </row>
    <row r="8" spans="1:26" x14ac:dyDescent="0.25">
      <c r="A8" t="s">
        <v>7</v>
      </c>
      <c r="B8" s="5" t="s">
        <v>341</v>
      </c>
      <c r="C8" s="5" t="s">
        <v>341</v>
      </c>
      <c r="D8" s="5" t="s">
        <v>341</v>
      </c>
      <c r="E8" s="5" t="s">
        <v>341</v>
      </c>
      <c r="F8" s="7">
        <v>2.6421107709542699</v>
      </c>
      <c r="G8" s="7" t="s">
        <v>341</v>
      </c>
      <c r="H8" s="7" t="s">
        <v>341</v>
      </c>
      <c r="I8" s="7" t="s">
        <v>341</v>
      </c>
      <c r="J8" s="8">
        <v>6.6052769273856698E-2</v>
      </c>
      <c r="K8" s="8" t="s">
        <v>341</v>
      </c>
      <c r="L8" s="8" t="s">
        <v>341</v>
      </c>
      <c r="M8" s="8" t="s">
        <v>341</v>
      </c>
      <c r="N8" s="7">
        <f>SUM(F8:M8)</f>
        <v>2.7081635402281266</v>
      </c>
      <c r="O8" s="7">
        <f t="shared" si="1"/>
        <v>2.7081635402281266</v>
      </c>
      <c r="P8" s="13">
        <v>37</v>
      </c>
    </row>
    <row r="10" spans="1:26" x14ac:dyDescent="0.2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26" ht="15" customHeight="1" x14ac:dyDescent="0.25">
      <c r="F11" s="7"/>
    </row>
    <row r="12" spans="1:26" x14ac:dyDescent="0.25">
      <c r="B12" s="5"/>
      <c r="C12" s="5"/>
      <c r="D12" s="5"/>
      <c r="E12" s="5"/>
      <c r="F12" s="7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26" x14ac:dyDescent="0.25">
      <c r="B13" s="5"/>
      <c r="C13" s="5"/>
      <c r="D13" s="5"/>
      <c r="E13" s="5"/>
      <c r="F13" s="7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6" x14ac:dyDescent="0.25">
      <c r="B14" s="5"/>
      <c r="C14" s="5"/>
      <c r="D14" s="5"/>
      <c r="E14" s="5"/>
      <c r="F14" s="7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26" x14ac:dyDescent="0.25"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x14ac:dyDescent="0.25"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F941DF-1220-4E7F-928F-2B808438A746}">
  <dimension ref="A1:F58"/>
  <sheetViews>
    <sheetView topLeftCell="A7" workbookViewId="0"/>
  </sheetViews>
  <sheetFormatPr defaultRowHeight="15" x14ac:dyDescent="0.25"/>
  <cols>
    <col min="1" max="1" width="14.7109375" bestFit="1" customWidth="1"/>
    <col min="2" max="2" width="31.85546875" bestFit="1" customWidth="1"/>
    <col min="3" max="3" width="41.28515625" bestFit="1" customWidth="1"/>
    <col min="5" max="5" width="19.85546875" customWidth="1"/>
    <col min="6" max="6" width="255.7109375" bestFit="1" customWidth="1"/>
  </cols>
  <sheetData>
    <row r="1" spans="1:6" s="1" customFormat="1" x14ac:dyDescent="0.25">
      <c r="A1" s="1" t="s">
        <v>10</v>
      </c>
      <c r="B1" s="1" t="s">
        <v>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 x14ac:dyDescent="0.25">
      <c r="A2" t="s">
        <v>15</v>
      </c>
      <c r="B2" t="s">
        <v>2</v>
      </c>
      <c r="C2" t="s">
        <v>16</v>
      </c>
      <c r="D2" t="s">
        <v>17</v>
      </c>
      <c r="E2" t="s">
        <v>18</v>
      </c>
      <c r="F2" t="s">
        <v>19</v>
      </c>
    </row>
    <row r="3" spans="1:6" x14ac:dyDescent="0.25">
      <c r="A3" t="s">
        <v>20</v>
      </c>
      <c r="B3" t="s">
        <v>2</v>
      </c>
      <c r="C3" t="s">
        <v>16</v>
      </c>
      <c r="D3" t="s">
        <v>17</v>
      </c>
      <c r="E3" t="s">
        <v>21</v>
      </c>
      <c r="F3" t="s">
        <v>22</v>
      </c>
    </row>
    <row r="4" spans="1:6" x14ac:dyDescent="0.25">
      <c r="A4" t="s">
        <v>23</v>
      </c>
      <c r="B4" t="s">
        <v>2</v>
      </c>
      <c r="C4" t="s">
        <v>16</v>
      </c>
      <c r="D4" t="s">
        <v>17</v>
      </c>
      <c r="E4" t="s">
        <v>24</v>
      </c>
      <c r="F4" t="s">
        <v>25</v>
      </c>
    </row>
    <row r="5" spans="1:6" x14ac:dyDescent="0.25">
      <c r="A5" t="s">
        <v>26</v>
      </c>
      <c r="B5" t="s">
        <v>2</v>
      </c>
      <c r="C5" t="s">
        <v>16</v>
      </c>
      <c r="D5" t="s">
        <v>17</v>
      </c>
      <c r="E5" t="s">
        <v>27</v>
      </c>
      <c r="F5" t="s">
        <v>28</v>
      </c>
    </row>
    <row r="6" spans="1:6" x14ac:dyDescent="0.25">
      <c r="A6" t="s">
        <v>29</v>
      </c>
      <c r="B6" t="s">
        <v>2</v>
      </c>
      <c r="C6" t="s">
        <v>16</v>
      </c>
      <c r="D6" t="s">
        <v>17</v>
      </c>
      <c r="E6" t="s">
        <v>30</v>
      </c>
      <c r="F6" t="s">
        <v>31</v>
      </c>
    </row>
    <row r="7" spans="1:6" x14ac:dyDescent="0.25">
      <c r="A7" t="s">
        <v>32</v>
      </c>
      <c r="B7" t="s">
        <v>2</v>
      </c>
      <c r="C7" t="s">
        <v>33</v>
      </c>
      <c r="D7" t="s">
        <v>34</v>
      </c>
      <c r="E7" t="s">
        <v>35</v>
      </c>
      <c r="F7" t="s">
        <v>36</v>
      </c>
    </row>
    <row r="8" spans="1:6" x14ac:dyDescent="0.25">
      <c r="A8" t="s">
        <v>37</v>
      </c>
      <c r="B8" t="s">
        <v>2</v>
      </c>
      <c r="C8" t="s">
        <v>38</v>
      </c>
      <c r="D8" t="s">
        <v>39</v>
      </c>
      <c r="E8" t="s">
        <v>40</v>
      </c>
      <c r="F8" t="s">
        <v>41</v>
      </c>
    </row>
    <row r="9" spans="1:6" x14ac:dyDescent="0.25">
      <c r="A9" t="s">
        <v>42</v>
      </c>
      <c r="B9" t="s">
        <v>2</v>
      </c>
      <c r="C9" t="s">
        <v>38</v>
      </c>
      <c r="D9" t="s">
        <v>39</v>
      </c>
      <c r="E9" t="s">
        <v>40</v>
      </c>
      <c r="F9" t="s">
        <v>43</v>
      </c>
    </row>
    <row r="10" spans="1:6" x14ac:dyDescent="0.25">
      <c r="A10" t="s">
        <v>44</v>
      </c>
      <c r="B10" t="s">
        <v>2</v>
      </c>
      <c r="C10" t="s">
        <v>45</v>
      </c>
      <c r="D10" t="s">
        <v>34</v>
      </c>
      <c r="E10" t="s">
        <v>46</v>
      </c>
      <c r="F10" t="s">
        <v>47</v>
      </c>
    </row>
    <row r="11" spans="1:6" x14ac:dyDescent="0.25">
      <c r="A11" t="s">
        <v>48</v>
      </c>
      <c r="B11" t="s">
        <v>2</v>
      </c>
      <c r="C11" t="s">
        <v>49</v>
      </c>
      <c r="D11" t="s">
        <v>34</v>
      </c>
      <c r="E11" t="s">
        <v>50</v>
      </c>
      <c r="F11" t="s">
        <v>51</v>
      </c>
    </row>
    <row r="12" spans="1:6" x14ac:dyDescent="0.25">
      <c r="A12" t="s">
        <v>52</v>
      </c>
      <c r="B12" t="s">
        <v>2</v>
      </c>
      <c r="C12" t="s">
        <v>53</v>
      </c>
      <c r="D12" t="s">
        <v>39</v>
      </c>
      <c r="E12" t="s">
        <v>54</v>
      </c>
      <c r="F12" t="s">
        <v>55</v>
      </c>
    </row>
    <row r="13" spans="1:6" x14ac:dyDescent="0.25">
      <c r="A13" t="s">
        <v>56</v>
      </c>
      <c r="B13" t="s">
        <v>2</v>
      </c>
      <c r="C13" t="s">
        <v>53</v>
      </c>
      <c r="D13" t="s">
        <v>17</v>
      </c>
      <c r="E13" t="s">
        <v>57</v>
      </c>
      <c r="F13" t="s">
        <v>58</v>
      </c>
    </row>
    <row r="14" spans="1:6" x14ac:dyDescent="0.25">
      <c r="A14" t="s">
        <v>59</v>
      </c>
      <c r="B14" t="s">
        <v>2</v>
      </c>
      <c r="C14" t="s">
        <v>53</v>
      </c>
      <c r="D14" t="s">
        <v>17</v>
      </c>
      <c r="E14" t="s">
        <v>60</v>
      </c>
      <c r="F14" t="s">
        <v>61</v>
      </c>
    </row>
    <row r="15" spans="1:6" x14ac:dyDescent="0.25">
      <c r="A15" t="s">
        <v>62</v>
      </c>
      <c r="B15" t="s">
        <v>2</v>
      </c>
      <c r="C15" t="s">
        <v>53</v>
      </c>
      <c r="D15" t="s">
        <v>39</v>
      </c>
      <c r="E15" t="s">
        <v>54</v>
      </c>
      <c r="F15" t="s">
        <v>63</v>
      </c>
    </row>
    <row r="16" spans="1:6" x14ac:dyDescent="0.25">
      <c r="A16" t="s">
        <v>64</v>
      </c>
      <c r="B16" t="s">
        <v>2</v>
      </c>
      <c r="C16" t="s">
        <v>53</v>
      </c>
      <c r="D16" t="s">
        <v>17</v>
      </c>
      <c r="E16" t="s">
        <v>57</v>
      </c>
      <c r="F16" t="s">
        <v>65</v>
      </c>
    </row>
    <row r="17" spans="1:6" x14ac:dyDescent="0.25">
      <c r="A17" t="s">
        <v>66</v>
      </c>
      <c r="B17" t="s">
        <v>2</v>
      </c>
      <c r="C17" t="s">
        <v>53</v>
      </c>
      <c r="D17" t="s">
        <v>39</v>
      </c>
      <c r="E17" t="s">
        <v>67</v>
      </c>
      <c r="F17" t="s">
        <v>68</v>
      </c>
    </row>
    <row r="18" spans="1:6" x14ac:dyDescent="0.25">
      <c r="A18" t="s">
        <v>69</v>
      </c>
      <c r="B18" t="s">
        <v>2</v>
      </c>
      <c r="C18" t="s">
        <v>53</v>
      </c>
      <c r="D18" t="s">
        <v>39</v>
      </c>
      <c r="E18" t="s">
        <v>70</v>
      </c>
      <c r="F18" t="s">
        <v>71</v>
      </c>
    </row>
    <row r="19" spans="1:6" x14ac:dyDescent="0.25">
      <c r="A19" t="s">
        <v>72</v>
      </c>
      <c r="B19" t="s">
        <v>2</v>
      </c>
      <c r="C19" t="s">
        <v>73</v>
      </c>
      <c r="D19" t="s">
        <v>34</v>
      </c>
      <c r="E19" t="s">
        <v>74</v>
      </c>
      <c r="F19" t="s">
        <v>75</v>
      </c>
    </row>
    <row r="20" spans="1:6" x14ac:dyDescent="0.25">
      <c r="A20" t="s">
        <v>76</v>
      </c>
      <c r="B20" t="s">
        <v>3</v>
      </c>
      <c r="C20" t="s">
        <v>77</v>
      </c>
      <c r="D20" t="s">
        <v>34</v>
      </c>
      <c r="E20" t="s">
        <v>78</v>
      </c>
      <c r="F20" t="s">
        <v>79</v>
      </c>
    </row>
    <row r="21" spans="1:6" x14ac:dyDescent="0.25">
      <c r="A21" t="s">
        <v>80</v>
      </c>
      <c r="B21" t="s">
        <v>3</v>
      </c>
      <c r="C21" t="s">
        <v>77</v>
      </c>
      <c r="D21" t="s">
        <v>34</v>
      </c>
      <c r="E21" t="s">
        <v>78</v>
      </c>
      <c r="F21" t="s">
        <v>81</v>
      </c>
    </row>
    <row r="22" spans="1:6" x14ac:dyDescent="0.25">
      <c r="A22" t="s">
        <v>82</v>
      </c>
      <c r="B22" t="s">
        <v>3</v>
      </c>
      <c r="C22" t="s">
        <v>83</v>
      </c>
      <c r="D22" t="s">
        <v>34</v>
      </c>
      <c r="E22" t="s">
        <v>84</v>
      </c>
      <c r="F22" t="s">
        <v>85</v>
      </c>
    </row>
    <row r="23" spans="1:6" x14ac:dyDescent="0.25">
      <c r="A23" t="s">
        <v>86</v>
      </c>
      <c r="B23" t="s">
        <v>3</v>
      </c>
      <c r="C23" t="s">
        <v>83</v>
      </c>
      <c r="D23" t="s">
        <v>34</v>
      </c>
      <c r="E23" t="s">
        <v>84</v>
      </c>
      <c r="F23" t="s">
        <v>87</v>
      </c>
    </row>
    <row r="24" spans="1:6" x14ac:dyDescent="0.25">
      <c r="A24" t="s">
        <v>88</v>
      </c>
      <c r="B24" t="s">
        <v>3</v>
      </c>
      <c r="C24" t="s">
        <v>83</v>
      </c>
      <c r="D24" t="s">
        <v>34</v>
      </c>
      <c r="E24" t="s">
        <v>84</v>
      </c>
      <c r="F24" t="s">
        <v>89</v>
      </c>
    </row>
    <row r="25" spans="1:6" x14ac:dyDescent="0.25">
      <c r="A25" t="s">
        <v>90</v>
      </c>
      <c r="B25" t="s">
        <v>3</v>
      </c>
      <c r="C25" t="s">
        <v>83</v>
      </c>
      <c r="D25" t="s">
        <v>34</v>
      </c>
      <c r="E25" t="s">
        <v>84</v>
      </c>
      <c r="F25" t="s">
        <v>91</v>
      </c>
    </row>
    <row r="26" spans="1:6" x14ac:dyDescent="0.25">
      <c r="A26" t="s">
        <v>92</v>
      </c>
      <c r="B26" t="s">
        <v>3</v>
      </c>
      <c r="C26" t="s">
        <v>83</v>
      </c>
      <c r="D26" t="s">
        <v>39</v>
      </c>
      <c r="E26" t="s">
        <v>84</v>
      </c>
      <c r="F26" t="s">
        <v>91</v>
      </c>
    </row>
    <row r="27" spans="1:6" x14ac:dyDescent="0.25">
      <c r="A27" t="s">
        <v>93</v>
      </c>
      <c r="B27" t="s">
        <v>3</v>
      </c>
      <c r="C27" t="s">
        <v>83</v>
      </c>
      <c r="D27" t="s">
        <v>34</v>
      </c>
      <c r="E27" t="s">
        <v>84</v>
      </c>
      <c r="F27" t="s">
        <v>89</v>
      </c>
    </row>
    <row r="28" spans="1:6" x14ac:dyDescent="0.25">
      <c r="A28" t="s">
        <v>94</v>
      </c>
      <c r="B28" t="s">
        <v>4</v>
      </c>
      <c r="C28" t="s">
        <v>95</v>
      </c>
      <c r="D28" t="s">
        <v>34</v>
      </c>
      <c r="E28" t="s">
        <v>96</v>
      </c>
      <c r="F28" t="s">
        <v>97</v>
      </c>
    </row>
    <row r="29" spans="1:6" x14ac:dyDescent="0.25">
      <c r="A29" t="s">
        <v>98</v>
      </c>
      <c r="B29" t="s">
        <v>4</v>
      </c>
      <c r="C29" t="s">
        <v>95</v>
      </c>
      <c r="D29" t="s">
        <v>34</v>
      </c>
      <c r="E29" t="s">
        <v>96</v>
      </c>
      <c r="F29" t="s">
        <v>99</v>
      </c>
    </row>
    <row r="30" spans="1:6" x14ac:dyDescent="0.25">
      <c r="A30" t="s">
        <v>100</v>
      </c>
      <c r="B30" t="s">
        <v>4</v>
      </c>
      <c r="C30" t="s">
        <v>95</v>
      </c>
      <c r="D30" t="s">
        <v>34</v>
      </c>
      <c r="E30" t="s">
        <v>96</v>
      </c>
      <c r="F30" t="s">
        <v>101</v>
      </c>
    </row>
    <row r="31" spans="1:6" x14ac:dyDescent="0.25">
      <c r="A31" t="s">
        <v>102</v>
      </c>
      <c r="B31" t="s">
        <v>4</v>
      </c>
      <c r="C31" t="s">
        <v>95</v>
      </c>
      <c r="D31" t="s">
        <v>34</v>
      </c>
      <c r="E31" t="s">
        <v>96</v>
      </c>
      <c r="F31" t="s">
        <v>103</v>
      </c>
    </row>
    <row r="32" spans="1:6" x14ac:dyDescent="0.25">
      <c r="A32" t="s">
        <v>104</v>
      </c>
      <c r="B32" t="s">
        <v>4</v>
      </c>
      <c r="C32" t="s">
        <v>105</v>
      </c>
      <c r="D32" t="s">
        <v>34</v>
      </c>
      <c r="E32" t="s">
        <v>106</v>
      </c>
      <c r="F32" t="s">
        <v>97</v>
      </c>
    </row>
    <row r="33" spans="1:6" x14ac:dyDescent="0.25">
      <c r="A33" t="s">
        <v>107</v>
      </c>
      <c r="B33" t="s">
        <v>5</v>
      </c>
      <c r="C33" t="s">
        <v>108</v>
      </c>
      <c r="D33" t="s">
        <v>34</v>
      </c>
      <c r="E33" t="s">
        <v>109</v>
      </c>
      <c r="F33" t="s">
        <v>110</v>
      </c>
    </row>
    <row r="34" spans="1:6" x14ac:dyDescent="0.25">
      <c r="A34" t="s">
        <v>111</v>
      </c>
      <c r="B34" t="s">
        <v>5</v>
      </c>
      <c r="C34" t="s">
        <v>108</v>
      </c>
      <c r="D34" t="s">
        <v>34</v>
      </c>
      <c r="E34" t="s">
        <v>112</v>
      </c>
      <c r="F34" t="s">
        <v>113</v>
      </c>
    </row>
    <row r="35" spans="1:6" x14ac:dyDescent="0.25">
      <c r="A35" t="s">
        <v>114</v>
      </c>
      <c r="B35" t="s">
        <v>5</v>
      </c>
      <c r="C35" t="s">
        <v>108</v>
      </c>
      <c r="D35" t="s">
        <v>34</v>
      </c>
      <c r="E35" t="s">
        <v>115</v>
      </c>
      <c r="F35" t="s">
        <v>116</v>
      </c>
    </row>
    <row r="36" spans="1:6" x14ac:dyDescent="0.25">
      <c r="A36" t="s">
        <v>117</v>
      </c>
      <c r="B36" t="s">
        <v>5</v>
      </c>
      <c r="C36" t="s">
        <v>108</v>
      </c>
      <c r="D36" t="s">
        <v>34</v>
      </c>
      <c r="E36" t="s">
        <v>118</v>
      </c>
      <c r="F36" t="s">
        <v>119</v>
      </c>
    </row>
    <row r="37" spans="1:6" x14ac:dyDescent="0.25">
      <c r="A37" t="s">
        <v>120</v>
      </c>
      <c r="B37" t="s">
        <v>5</v>
      </c>
      <c r="C37" t="s">
        <v>108</v>
      </c>
      <c r="D37" t="s">
        <v>34</v>
      </c>
      <c r="E37" t="s">
        <v>115</v>
      </c>
      <c r="F37" t="s">
        <v>121</v>
      </c>
    </row>
    <row r="38" spans="1:6" x14ac:dyDescent="0.25">
      <c r="A38" t="s">
        <v>122</v>
      </c>
      <c r="B38" t="s">
        <v>5</v>
      </c>
      <c r="C38" t="s">
        <v>108</v>
      </c>
      <c r="D38" t="s">
        <v>34</v>
      </c>
      <c r="E38" t="s">
        <v>123</v>
      </c>
      <c r="F38" t="s">
        <v>124</v>
      </c>
    </row>
    <row r="39" spans="1:6" x14ac:dyDescent="0.25">
      <c r="A39" t="s">
        <v>125</v>
      </c>
      <c r="B39" t="s">
        <v>5</v>
      </c>
      <c r="C39" t="s">
        <v>108</v>
      </c>
      <c r="D39" t="s">
        <v>34</v>
      </c>
      <c r="E39" t="s">
        <v>118</v>
      </c>
      <c r="F39" t="s">
        <v>126</v>
      </c>
    </row>
    <row r="40" spans="1:6" x14ac:dyDescent="0.25">
      <c r="A40" t="s">
        <v>127</v>
      </c>
      <c r="B40" t="s">
        <v>5</v>
      </c>
      <c r="C40" t="s">
        <v>108</v>
      </c>
      <c r="D40" t="s">
        <v>34</v>
      </c>
      <c r="E40" t="s">
        <v>128</v>
      </c>
      <c r="F40" t="s">
        <v>129</v>
      </c>
    </row>
    <row r="41" spans="1:6" x14ac:dyDescent="0.25">
      <c r="A41" t="s">
        <v>130</v>
      </c>
      <c r="B41" t="s">
        <v>5</v>
      </c>
      <c r="C41" t="s">
        <v>131</v>
      </c>
      <c r="D41" t="s">
        <v>34</v>
      </c>
      <c r="E41" t="s">
        <v>132</v>
      </c>
      <c r="F41" t="s">
        <v>133</v>
      </c>
    </row>
    <row r="42" spans="1:6" x14ac:dyDescent="0.25">
      <c r="A42" t="s">
        <v>134</v>
      </c>
      <c r="B42" t="s">
        <v>5</v>
      </c>
      <c r="C42" t="s">
        <v>131</v>
      </c>
      <c r="D42" t="s">
        <v>34</v>
      </c>
      <c r="E42" t="s">
        <v>135</v>
      </c>
      <c r="F42" t="s">
        <v>136</v>
      </c>
    </row>
    <row r="43" spans="1:6" x14ac:dyDescent="0.25">
      <c r="A43" t="s">
        <v>137</v>
      </c>
      <c r="B43" t="s">
        <v>6</v>
      </c>
      <c r="C43" t="s">
        <v>138</v>
      </c>
      <c r="D43" s="9" t="s">
        <v>333</v>
      </c>
      <c r="E43" t="s">
        <v>139</v>
      </c>
      <c r="F43" t="s">
        <v>140</v>
      </c>
    </row>
    <row r="44" spans="1:6" x14ac:dyDescent="0.25">
      <c r="A44" t="s">
        <v>141</v>
      </c>
      <c r="B44" t="s">
        <v>6</v>
      </c>
      <c r="C44" t="s">
        <v>142</v>
      </c>
      <c r="D44" t="s">
        <v>17</v>
      </c>
      <c r="E44" t="s">
        <v>143</v>
      </c>
      <c r="F44" t="s">
        <v>97</v>
      </c>
    </row>
    <row r="45" spans="1:6" x14ac:dyDescent="0.25">
      <c r="A45" t="s">
        <v>144</v>
      </c>
      <c r="B45" t="s">
        <v>6</v>
      </c>
      <c r="C45" t="s">
        <v>142</v>
      </c>
      <c r="D45" t="s">
        <v>39</v>
      </c>
      <c r="E45" t="s">
        <v>143</v>
      </c>
      <c r="F45" t="s">
        <v>145</v>
      </c>
    </row>
    <row r="46" spans="1:6" x14ac:dyDescent="0.25">
      <c r="A46" t="s">
        <v>146</v>
      </c>
      <c r="B46" t="s">
        <v>6</v>
      </c>
      <c r="C46" t="s">
        <v>147</v>
      </c>
      <c r="D46" t="s">
        <v>34</v>
      </c>
      <c r="E46" t="s">
        <v>148</v>
      </c>
      <c r="F46" t="s">
        <v>149</v>
      </c>
    </row>
    <row r="47" spans="1:6" x14ac:dyDescent="0.25">
      <c r="A47" t="s">
        <v>150</v>
      </c>
      <c r="B47" t="s">
        <v>6</v>
      </c>
      <c r="C47" t="s">
        <v>151</v>
      </c>
      <c r="D47" t="s">
        <v>17</v>
      </c>
      <c r="E47" t="s">
        <v>152</v>
      </c>
      <c r="F47" t="s">
        <v>153</v>
      </c>
    </row>
    <row r="48" spans="1:6" x14ac:dyDescent="0.25">
      <c r="A48" t="s">
        <v>154</v>
      </c>
      <c r="B48" t="s">
        <v>6</v>
      </c>
      <c r="C48" t="s">
        <v>151</v>
      </c>
      <c r="D48" t="s">
        <v>39</v>
      </c>
      <c r="E48" t="s">
        <v>152</v>
      </c>
      <c r="F48" t="s">
        <v>153</v>
      </c>
    </row>
    <row r="49" spans="1:6" x14ac:dyDescent="0.25">
      <c r="A49" t="s">
        <v>155</v>
      </c>
      <c r="B49" t="s">
        <v>7</v>
      </c>
      <c r="C49" t="s">
        <v>156</v>
      </c>
      <c r="D49" t="s">
        <v>34</v>
      </c>
      <c r="E49" t="s">
        <v>157</v>
      </c>
      <c r="F49" t="s">
        <v>158</v>
      </c>
    </row>
    <row r="50" spans="1:6" x14ac:dyDescent="0.25">
      <c r="A50" t="s">
        <v>159</v>
      </c>
      <c r="B50" t="s">
        <v>7</v>
      </c>
      <c r="C50" t="s">
        <v>156</v>
      </c>
      <c r="D50" t="s">
        <v>34</v>
      </c>
      <c r="E50" t="s">
        <v>157</v>
      </c>
      <c r="F50" t="s">
        <v>160</v>
      </c>
    </row>
    <row r="51" spans="1:6" x14ac:dyDescent="0.25">
      <c r="A51" t="s">
        <v>161</v>
      </c>
      <c r="B51" t="s">
        <v>7</v>
      </c>
      <c r="C51" t="s">
        <v>156</v>
      </c>
      <c r="D51" t="s">
        <v>34</v>
      </c>
      <c r="E51" t="s">
        <v>157</v>
      </c>
      <c r="F51" t="s">
        <v>162</v>
      </c>
    </row>
    <row r="52" spans="1:6" x14ac:dyDescent="0.25">
      <c r="A52" t="s">
        <v>163</v>
      </c>
      <c r="B52" t="s">
        <v>7</v>
      </c>
      <c r="C52" t="s">
        <v>156</v>
      </c>
      <c r="D52" t="s">
        <v>39</v>
      </c>
      <c r="E52" t="s">
        <v>157</v>
      </c>
      <c r="F52" t="s">
        <v>164</v>
      </c>
    </row>
    <row r="53" spans="1:6" x14ac:dyDescent="0.25">
      <c r="A53" t="s">
        <v>165</v>
      </c>
      <c r="B53" t="s">
        <v>7</v>
      </c>
      <c r="C53" t="s">
        <v>156</v>
      </c>
      <c r="D53" t="s">
        <v>39</v>
      </c>
      <c r="E53" t="s">
        <v>157</v>
      </c>
      <c r="F53" t="s">
        <v>166</v>
      </c>
    </row>
    <row r="54" spans="1:6" x14ac:dyDescent="0.25">
      <c r="A54" t="s">
        <v>167</v>
      </c>
      <c r="B54" t="s">
        <v>7</v>
      </c>
      <c r="C54" t="s">
        <v>156</v>
      </c>
      <c r="D54" t="s">
        <v>34</v>
      </c>
      <c r="E54" t="s">
        <v>157</v>
      </c>
      <c r="F54" t="s">
        <v>168</v>
      </c>
    </row>
    <row r="55" spans="1:6" x14ac:dyDescent="0.25">
      <c r="A55" t="s">
        <v>169</v>
      </c>
      <c r="B55" t="s">
        <v>7</v>
      </c>
      <c r="C55" t="s">
        <v>156</v>
      </c>
      <c r="D55" t="s">
        <v>34</v>
      </c>
      <c r="E55" t="s">
        <v>157</v>
      </c>
      <c r="F55" t="s">
        <v>170</v>
      </c>
    </row>
    <row r="56" spans="1:6" x14ac:dyDescent="0.25">
      <c r="A56" t="s">
        <v>171</v>
      </c>
      <c r="B56" t="s">
        <v>7</v>
      </c>
      <c r="C56" t="s">
        <v>172</v>
      </c>
      <c r="D56" t="s">
        <v>34</v>
      </c>
      <c r="E56" t="s">
        <v>173</v>
      </c>
      <c r="F56" t="s">
        <v>174</v>
      </c>
    </row>
    <row r="57" spans="1:6" x14ac:dyDescent="0.25">
      <c r="A57" t="s">
        <v>175</v>
      </c>
      <c r="B57" t="s">
        <v>7</v>
      </c>
      <c r="C57" t="s">
        <v>176</v>
      </c>
      <c r="D57" t="s">
        <v>34</v>
      </c>
      <c r="E57" t="s">
        <v>177</v>
      </c>
      <c r="F57" t="s">
        <v>178</v>
      </c>
    </row>
    <row r="58" spans="1:6" x14ac:dyDescent="0.25">
      <c r="A58" t="s">
        <v>179</v>
      </c>
      <c r="B58" t="s">
        <v>7</v>
      </c>
      <c r="C58" t="s">
        <v>180</v>
      </c>
      <c r="D58" t="s">
        <v>34</v>
      </c>
      <c r="E58" t="s">
        <v>181</v>
      </c>
      <c r="F58" t="s">
        <v>182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26133-B624-48F1-8758-404DAB18DC61}">
  <dimension ref="A1:D91"/>
  <sheetViews>
    <sheetView workbookViewId="0"/>
  </sheetViews>
  <sheetFormatPr defaultRowHeight="15" x14ac:dyDescent="0.25"/>
  <cols>
    <col min="1" max="1" width="14.85546875" customWidth="1"/>
    <col min="2" max="2" width="21.7109375" bestFit="1" customWidth="1"/>
    <col min="3" max="3" width="21.7109375" customWidth="1"/>
    <col min="4" max="4" width="65.7109375" style="2" customWidth="1"/>
  </cols>
  <sheetData>
    <row r="1" spans="1:4" x14ac:dyDescent="0.25">
      <c r="A1" s="1" t="s">
        <v>0</v>
      </c>
      <c r="B1" s="1" t="s">
        <v>183</v>
      </c>
      <c r="C1" s="1" t="s">
        <v>184</v>
      </c>
      <c r="D1" s="4" t="s">
        <v>185</v>
      </c>
    </row>
    <row r="2" spans="1:4" x14ac:dyDescent="0.25">
      <c r="A2" t="s">
        <v>7</v>
      </c>
      <c r="B2" t="s">
        <v>186</v>
      </c>
      <c r="C2" s="3" t="s">
        <v>187</v>
      </c>
      <c r="D2" s="10" t="s">
        <v>188</v>
      </c>
    </row>
    <row r="3" spans="1:4" x14ac:dyDescent="0.25">
      <c r="A3" t="s">
        <v>7</v>
      </c>
      <c r="B3" t="s">
        <v>189</v>
      </c>
      <c r="C3" s="3" t="s">
        <v>187</v>
      </c>
      <c r="D3" s="10"/>
    </row>
    <row r="4" spans="1:4" x14ac:dyDescent="0.25">
      <c r="A4" t="s">
        <v>7</v>
      </c>
      <c r="B4" t="s">
        <v>190</v>
      </c>
      <c r="C4" s="3" t="s">
        <v>187</v>
      </c>
      <c r="D4" s="10"/>
    </row>
    <row r="5" spans="1:4" x14ac:dyDescent="0.25">
      <c r="A5" t="s">
        <v>7</v>
      </c>
      <c r="B5" t="s">
        <v>191</v>
      </c>
      <c r="C5" s="3" t="s">
        <v>187</v>
      </c>
      <c r="D5" s="10"/>
    </row>
    <row r="6" spans="1:4" x14ac:dyDescent="0.25">
      <c r="A6" t="s">
        <v>7</v>
      </c>
      <c r="B6" t="s">
        <v>192</v>
      </c>
      <c r="C6" s="3" t="s">
        <v>187</v>
      </c>
      <c r="D6" s="10"/>
    </row>
    <row r="7" spans="1:4" x14ac:dyDescent="0.25">
      <c r="A7" t="s">
        <v>7</v>
      </c>
      <c r="B7" t="s">
        <v>193</v>
      </c>
      <c r="C7" s="3" t="s">
        <v>187</v>
      </c>
      <c r="D7" s="10"/>
    </row>
    <row r="8" spans="1:4" x14ac:dyDescent="0.25">
      <c r="A8" t="s">
        <v>7</v>
      </c>
      <c r="B8" t="s">
        <v>194</v>
      </c>
      <c r="C8" s="3" t="s">
        <v>187</v>
      </c>
      <c r="D8" s="10"/>
    </row>
    <row r="9" spans="1:4" x14ac:dyDescent="0.25">
      <c r="A9" t="s">
        <v>7</v>
      </c>
      <c r="B9" t="s">
        <v>195</v>
      </c>
      <c r="C9" s="3" t="s">
        <v>196</v>
      </c>
      <c r="D9" s="2" t="s">
        <v>197</v>
      </c>
    </row>
    <row r="10" spans="1:4" ht="31.5" customHeight="1" x14ac:dyDescent="0.25">
      <c r="A10" t="s">
        <v>7</v>
      </c>
      <c r="B10" t="s">
        <v>198</v>
      </c>
      <c r="C10" s="3" t="s">
        <v>187</v>
      </c>
      <c r="D10" s="2" t="s">
        <v>199</v>
      </c>
    </row>
    <row r="11" spans="1:4" ht="60" customHeight="1" x14ac:dyDescent="0.25">
      <c r="A11" t="s">
        <v>7</v>
      </c>
      <c r="B11" t="s">
        <v>200</v>
      </c>
      <c r="C11" s="3" t="s">
        <v>187</v>
      </c>
      <c r="D11" s="2" t="s">
        <v>201</v>
      </c>
    </row>
    <row r="12" spans="1:4" x14ac:dyDescent="0.25">
      <c r="A12" t="s">
        <v>2</v>
      </c>
      <c r="B12" t="s">
        <v>202</v>
      </c>
      <c r="C12" s="3" t="s">
        <v>203</v>
      </c>
      <c r="D12" s="2" t="s">
        <v>204</v>
      </c>
    </row>
    <row r="13" spans="1:4" x14ac:dyDescent="0.25">
      <c r="A13" t="s">
        <v>2</v>
      </c>
      <c r="B13" t="s">
        <v>205</v>
      </c>
      <c r="C13" s="3" t="s">
        <v>196</v>
      </c>
      <c r="D13" s="10" t="s">
        <v>206</v>
      </c>
    </row>
    <row r="14" spans="1:4" x14ac:dyDescent="0.25">
      <c r="A14" t="s">
        <v>2</v>
      </c>
      <c r="B14" t="s">
        <v>207</v>
      </c>
      <c r="C14" s="3" t="s">
        <v>196</v>
      </c>
      <c r="D14" s="10"/>
    </row>
    <row r="15" spans="1:4" x14ac:dyDescent="0.25">
      <c r="A15" t="s">
        <v>2</v>
      </c>
      <c r="B15" t="s">
        <v>208</v>
      </c>
      <c r="C15" s="3" t="s">
        <v>196</v>
      </c>
      <c r="D15" s="10"/>
    </row>
    <row r="16" spans="1:4" x14ac:dyDescent="0.25">
      <c r="A16" t="s">
        <v>2</v>
      </c>
      <c r="B16" t="s">
        <v>209</v>
      </c>
      <c r="C16" s="3" t="s">
        <v>196</v>
      </c>
      <c r="D16" s="10"/>
    </row>
    <row r="17" spans="1:4" x14ac:dyDescent="0.25">
      <c r="A17" t="s">
        <v>2</v>
      </c>
      <c r="B17" t="s">
        <v>210</v>
      </c>
      <c r="C17" s="3" t="s">
        <v>196</v>
      </c>
      <c r="D17" s="10"/>
    </row>
    <row r="18" spans="1:4" x14ac:dyDescent="0.25">
      <c r="A18" t="s">
        <v>2</v>
      </c>
      <c r="B18" t="s">
        <v>211</v>
      </c>
      <c r="C18" s="3" t="s">
        <v>196</v>
      </c>
      <c r="D18" s="10"/>
    </row>
    <row r="19" spans="1:4" x14ac:dyDescent="0.25">
      <c r="A19" t="s">
        <v>2</v>
      </c>
      <c r="B19" t="s">
        <v>212</v>
      </c>
      <c r="C19" s="3" t="s">
        <v>196</v>
      </c>
      <c r="D19" s="10"/>
    </row>
    <row r="20" spans="1:4" x14ac:dyDescent="0.25">
      <c r="A20" t="s">
        <v>2</v>
      </c>
      <c r="B20" t="s">
        <v>213</v>
      </c>
      <c r="C20" s="3" t="s">
        <v>203</v>
      </c>
      <c r="D20" s="10" t="s">
        <v>214</v>
      </c>
    </row>
    <row r="21" spans="1:4" x14ac:dyDescent="0.25">
      <c r="A21" t="s">
        <v>2</v>
      </c>
      <c r="B21" t="s">
        <v>215</v>
      </c>
      <c r="C21" s="3" t="s">
        <v>203</v>
      </c>
      <c r="D21" s="10"/>
    </row>
    <row r="22" spans="1:4" x14ac:dyDescent="0.25">
      <c r="A22" t="s">
        <v>2</v>
      </c>
      <c r="B22" t="s">
        <v>216</v>
      </c>
      <c r="C22" s="3" t="s">
        <v>203</v>
      </c>
      <c r="D22" s="10"/>
    </row>
    <row r="23" spans="1:4" x14ac:dyDescent="0.25">
      <c r="A23" t="s">
        <v>2</v>
      </c>
      <c r="B23" t="s">
        <v>217</v>
      </c>
      <c r="C23" s="3" t="s">
        <v>203</v>
      </c>
      <c r="D23" s="10"/>
    </row>
    <row r="24" spans="1:4" x14ac:dyDescent="0.25">
      <c r="A24" t="s">
        <v>2</v>
      </c>
      <c r="B24" t="s">
        <v>218</v>
      </c>
      <c r="C24" s="3" t="s">
        <v>203</v>
      </c>
      <c r="D24" s="10"/>
    </row>
    <row r="25" spans="1:4" x14ac:dyDescent="0.25">
      <c r="A25" t="s">
        <v>2</v>
      </c>
      <c r="B25" t="s">
        <v>219</v>
      </c>
      <c r="C25" s="3" t="s">
        <v>203</v>
      </c>
      <c r="D25" s="10"/>
    </row>
    <row r="26" spans="1:4" x14ac:dyDescent="0.25">
      <c r="A26" t="s">
        <v>2</v>
      </c>
      <c r="B26" t="s">
        <v>220</v>
      </c>
      <c r="C26" s="3" t="s">
        <v>203</v>
      </c>
      <c r="D26" s="10"/>
    </row>
    <row r="27" spans="1:4" x14ac:dyDescent="0.25">
      <c r="A27" t="s">
        <v>2</v>
      </c>
      <c r="B27" t="s">
        <v>221</v>
      </c>
      <c r="C27" s="3" t="s">
        <v>203</v>
      </c>
      <c r="D27" s="10"/>
    </row>
    <row r="28" spans="1:4" x14ac:dyDescent="0.25">
      <c r="A28" t="s">
        <v>2</v>
      </c>
      <c r="B28" t="s">
        <v>222</v>
      </c>
      <c r="C28" s="3" t="s">
        <v>203</v>
      </c>
      <c r="D28" s="10"/>
    </row>
    <row r="29" spans="1:4" x14ac:dyDescent="0.25">
      <c r="A29" t="s">
        <v>2</v>
      </c>
      <c r="B29" t="s">
        <v>223</v>
      </c>
      <c r="C29" s="3" t="s">
        <v>203</v>
      </c>
      <c r="D29" s="10"/>
    </row>
    <row r="30" spans="1:4" x14ac:dyDescent="0.25">
      <c r="A30" t="s">
        <v>2</v>
      </c>
      <c r="B30" t="s">
        <v>224</v>
      </c>
      <c r="C30" s="3" t="s">
        <v>203</v>
      </c>
      <c r="D30" s="10"/>
    </row>
    <row r="31" spans="1:4" x14ac:dyDescent="0.25">
      <c r="A31" t="s">
        <v>2</v>
      </c>
      <c r="B31" t="s">
        <v>225</v>
      </c>
      <c r="C31" s="3" t="s">
        <v>203</v>
      </c>
      <c r="D31" s="10"/>
    </row>
    <row r="32" spans="1:4" x14ac:dyDescent="0.25">
      <c r="A32" t="s">
        <v>2</v>
      </c>
      <c r="B32" t="s">
        <v>226</v>
      </c>
      <c r="C32" s="3" t="s">
        <v>203</v>
      </c>
      <c r="D32" s="10"/>
    </row>
    <row r="33" spans="1:4" x14ac:dyDescent="0.25">
      <c r="A33" t="s">
        <v>2</v>
      </c>
      <c r="B33" t="s">
        <v>227</v>
      </c>
      <c r="C33" s="3" t="s">
        <v>203</v>
      </c>
      <c r="D33" s="10"/>
    </row>
    <row r="34" spans="1:4" x14ac:dyDescent="0.25">
      <c r="A34" t="s">
        <v>2</v>
      </c>
      <c r="B34" t="s">
        <v>228</v>
      </c>
      <c r="C34" s="3" t="s">
        <v>203</v>
      </c>
      <c r="D34" s="10"/>
    </row>
    <row r="35" spans="1:4" x14ac:dyDescent="0.25">
      <c r="A35" t="s">
        <v>2</v>
      </c>
      <c r="B35" t="s">
        <v>229</v>
      </c>
      <c r="C35" s="3" t="s">
        <v>203</v>
      </c>
      <c r="D35" s="10"/>
    </row>
    <row r="36" spans="1:4" x14ac:dyDescent="0.25">
      <c r="A36" t="s">
        <v>2</v>
      </c>
      <c r="B36" t="s">
        <v>230</v>
      </c>
      <c r="C36" s="3" t="s">
        <v>203</v>
      </c>
      <c r="D36" s="10"/>
    </row>
    <row r="37" spans="1:4" x14ac:dyDescent="0.25">
      <c r="A37" t="s">
        <v>2</v>
      </c>
      <c r="B37" t="s">
        <v>231</v>
      </c>
      <c r="C37" s="3" t="s">
        <v>203</v>
      </c>
      <c r="D37" s="10"/>
    </row>
    <row r="38" spans="1:4" x14ac:dyDescent="0.25">
      <c r="A38" t="s">
        <v>2</v>
      </c>
      <c r="B38" t="s">
        <v>232</v>
      </c>
      <c r="C38" s="3" t="s">
        <v>203</v>
      </c>
      <c r="D38" s="10"/>
    </row>
    <row r="39" spans="1:4" x14ac:dyDescent="0.25">
      <c r="A39" t="s">
        <v>2</v>
      </c>
      <c r="B39" t="s">
        <v>233</v>
      </c>
      <c r="C39" s="3" t="s">
        <v>203</v>
      </c>
      <c r="D39" s="10"/>
    </row>
    <row r="40" spans="1:4" x14ac:dyDescent="0.25">
      <c r="A40" t="s">
        <v>2</v>
      </c>
      <c r="B40" t="s">
        <v>234</v>
      </c>
      <c r="C40" s="3" t="s">
        <v>203</v>
      </c>
      <c r="D40" s="10"/>
    </row>
    <row r="41" spans="1:4" x14ac:dyDescent="0.25">
      <c r="A41" t="s">
        <v>2</v>
      </c>
      <c r="B41" t="s">
        <v>235</v>
      </c>
      <c r="C41" s="3" t="s">
        <v>203</v>
      </c>
      <c r="D41" s="10"/>
    </row>
    <row r="42" spans="1:4" x14ac:dyDescent="0.25">
      <c r="A42" t="s">
        <v>2</v>
      </c>
      <c r="B42" t="s">
        <v>236</v>
      </c>
      <c r="C42" s="3" t="s">
        <v>203</v>
      </c>
      <c r="D42" s="10"/>
    </row>
    <row r="43" spans="1:4" x14ac:dyDescent="0.25">
      <c r="A43" t="s">
        <v>2</v>
      </c>
      <c r="B43" t="s">
        <v>237</v>
      </c>
      <c r="C43" s="3" t="s">
        <v>203</v>
      </c>
      <c r="D43" s="10"/>
    </row>
    <row r="44" spans="1:4" x14ac:dyDescent="0.25">
      <c r="A44" t="s">
        <v>2</v>
      </c>
      <c r="B44" t="s">
        <v>238</v>
      </c>
      <c r="C44" s="3" t="s">
        <v>203</v>
      </c>
      <c r="D44" s="10"/>
    </row>
    <row r="45" spans="1:4" x14ac:dyDescent="0.25">
      <c r="A45" t="s">
        <v>2</v>
      </c>
      <c r="B45" t="s">
        <v>239</v>
      </c>
      <c r="C45" s="3" t="s">
        <v>203</v>
      </c>
      <c r="D45" s="10"/>
    </row>
    <row r="46" spans="1:4" x14ac:dyDescent="0.25">
      <c r="A46" t="s">
        <v>2</v>
      </c>
      <c r="B46" t="s">
        <v>240</v>
      </c>
      <c r="C46" s="3" t="s">
        <v>203</v>
      </c>
      <c r="D46" s="10"/>
    </row>
    <row r="47" spans="1:4" x14ac:dyDescent="0.25">
      <c r="A47" t="s">
        <v>2</v>
      </c>
      <c r="B47" t="s">
        <v>241</v>
      </c>
      <c r="C47" s="3" t="s">
        <v>203</v>
      </c>
      <c r="D47" s="10"/>
    </row>
    <row r="48" spans="1:4" x14ac:dyDescent="0.25">
      <c r="A48" t="s">
        <v>2</v>
      </c>
      <c r="B48" t="s">
        <v>242</v>
      </c>
      <c r="C48" s="3" t="s">
        <v>203</v>
      </c>
      <c r="D48" s="10"/>
    </row>
    <row r="49" spans="1:4" x14ac:dyDescent="0.25">
      <c r="A49" t="s">
        <v>2</v>
      </c>
      <c r="B49" t="s">
        <v>243</v>
      </c>
      <c r="C49" s="3" t="s">
        <v>203</v>
      </c>
      <c r="D49" s="10"/>
    </row>
    <row r="50" spans="1:4" x14ac:dyDescent="0.25">
      <c r="A50" t="s">
        <v>2</v>
      </c>
      <c r="B50" t="s">
        <v>244</v>
      </c>
      <c r="C50" s="3" t="s">
        <v>203</v>
      </c>
      <c r="D50" s="10"/>
    </row>
    <row r="51" spans="1:4" x14ac:dyDescent="0.25">
      <c r="A51" t="s">
        <v>2</v>
      </c>
      <c r="B51" t="s">
        <v>245</v>
      </c>
      <c r="C51" s="3" t="s">
        <v>203</v>
      </c>
      <c r="D51" s="10"/>
    </row>
    <row r="52" spans="1:4" x14ac:dyDescent="0.25">
      <c r="A52" t="s">
        <v>2</v>
      </c>
      <c r="B52" t="s">
        <v>246</v>
      </c>
      <c r="C52" s="3" t="s">
        <v>203</v>
      </c>
      <c r="D52" s="10" t="s">
        <v>247</v>
      </c>
    </row>
    <row r="53" spans="1:4" x14ac:dyDescent="0.25">
      <c r="A53" t="s">
        <v>2</v>
      </c>
      <c r="B53" t="s">
        <v>248</v>
      </c>
      <c r="C53" s="3" t="s">
        <v>203</v>
      </c>
      <c r="D53" s="10"/>
    </row>
    <row r="54" spans="1:4" x14ac:dyDescent="0.25">
      <c r="A54" t="s">
        <v>2</v>
      </c>
      <c r="B54" t="s">
        <v>249</v>
      </c>
      <c r="C54" s="3" t="s">
        <v>203</v>
      </c>
      <c r="D54" s="10"/>
    </row>
    <row r="55" spans="1:4" x14ac:dyDescent="0.25">
      <c r="A55" t="s">
        <v>2</v>
      </c>
      <c r="B55" t="s">
        <v>250</v>
      </c>
      <c r="C55" s="3" t="s">
        <v>203</v>
      </c>
      <c r="D55" s="10"/>
    </row>
    <row r="56" spans="1:4" x14ac:dyDescent="0.25">
      <c r="A56" t="s">
        <v>2</v>
      </c>
      <c r="B56" t="s">
        <v>251</v>
      </c>
      <c r="C56" s="3" t="s">
        <v>203</v>
      </c>
      <c r="D56" s="10"/>
    </row>
    <row r="57" spans="1:4" x14ac:dyDescent="0.25">
      <c r="A57" t="s">
        <v>2</v>
      </c>
      <c r="B57" t="s">
        <v>252</v>
      </c>
      <c r="C57" s="3" t="s">
        <v>203</v>
      </c>
      <c r="D57" s="10"/>
    </row>
    <row r="58" spans="1:4" x14ac:dyDescent="0.25">
      <c r="A58" t="s">
        <v>2</v>
      </c>
      <c r="B58" t="s">
        <v>253</v>
      </c>
      <c r="C58" s="3" t="s">
        <v>203</v>
      </c>
      <c r="D58" s="10"/>
    </row>
    <row r="59" spans="1:4" x14ac:dyDescent="0.25">
      <c r="A59" t="s">
        <v>2</v>
      </c>
      <c r="B59" t="s">
        <v>254</v>
      </c>
      <c r="C59" s="3" t="s">
        <v>203</v>
      </c>
      <c r="D59" s="10"/>
    </row>
    <row r="60" spans="1:4" x14ac:dyDescent="0.25">
      <c r="A60" t="s">
        <v>2</v>
      </c>
      <c r="B60" t="s">
        <v>255</v>
      </c>
      <c r="C60" s="3" t="s">
        <v>203</v>
      </c>
      <c r="D60" s="10"/>
    </row>
    <row r="61" spans="1:4" x14ac:dyDescent="0.25">
      <c r="A61" t="s">
        <v>2</v>
      </c>
      <c r="B61" t="s">
        <v>256</v>
      </c>
      <c r="C61" s="3" t="s">
        <v>203</v>
      </c>
      <c r="D61" s="10"/>
    </row>
    <row r="62" spans="1:4" x14ac:dyDescent="0.25">
      <c r="A62" t="s">
        <v>2</v>
      </c>
      <c r="B62" t="s">
        <v>257</v>
      </c>
      <c r="C62" s="3" t="s">
        <v>203</v>
      </c>
      <c r="D62" s="10"/>
    </row>
    <row r="63" spans="1:4" ht="22.5" customHeight="1" x14ac:dyDescent="0.25">
      <c r="A63" t="s">
        <v>258</v>
      </c>
      <c r="B63" t="s">
        <v>259</v>
      </c>
      <c r="C63" s="3" t="s">
        <v>260</v>
      </c>
      <c r="D63" s="10" t="s">
        <v>261</v>
      </c>
    </row>
    <row r="64" spans="1:4" ht="22.5" customHeight="1" x14ac:dyDescent="0.25">
      <c r="A64" t="s">
        <v>258</v>
      </c>
      <c r="B64" t="s">
        <v>262</v>
      </c>
      <c r="C64" s="3" t="s">
        <v>260</v>
      </c>
      <c r="D64" s="10"/>
    </row>
    <row r="65" spans="1:4" x14ac:dyDescent="0.25">
      <c r="A65" t="s">
        <v>5</v>
      </c>
      <c r="B65" t="s">
        <v>263</v>
      </c>
      <c r="C65" s="3" t="s">
        <v>264</v>
      </c>
      <c r="D65" s="10" t="s">
        <v>265</v>
      </c>
    </row>
    <row r="66" spans="1:4" x14ac:dyDescent="0.25">
      <c r="A66" t="s">
        <v>5</v>
      </c>
      <c r="B66" t="s">
        <v>266</v>
      </c>
      <c r="C66" s="3" t="s">
        <v>264</v>
      </c>
      <c r="D66" s="10"/>
    </row>
    <row r="67" spans="1:4" x14ac:dyDescent="0.25">
      <c r="A67" t="s">
        <v>5</v>
      </c>
      <c r="B67" t="s">
        <v>267</v>
      </c>
      <c r="C67" s="3" t="s">
        <v>264</v>
      </c>
      <c r="D67" s="10"/>
    </row>
    <row r="68" spans="1:4" x14ac:dyDescent="0.25">
      <c r="A68" t="s">
        <v>5</v>
      </c>
      <c r="B68" t="s">
        <v>268</v>
      </c>
      <c r="C68" s="3" t="s">
        <v>264</v>
      </c>
      <c r="D68" s="10"/>
    </row>
    <row r="69" spans="1:4" x14ac:dyDescent="0.25">
      <c r="A69" t="s">
        <v>5</v>
      </c>
      <c r="B69" t="s">
        <v>269</v>
      </c>
      <c r="C69" s="3" t="s">
        <v>264</v>
      </c>
      <c r="D69" s="10" t="s">
        <v>270</v>
      </c>
    </row>
    <row r="70" spans="1:4" x14ac:dyDescent="0.25">
      <c r="A70" t="s">
        <v>5</v>
      </c>
      <c r="B70" t="s">
        <v>271</v>
      </c>
      <c r="C70" s="3" t="s">
        <v>264</v>
      </c>
      <c r="D70" s="10"/>
    </row>
    <row r="71" spans="1:4" x14ac:dyDescent="0.25">
      <c r="A71" t="s">
        <v>5</v>
      </c>
      <c r="B71" t="s">
        <v>272</v>
      </c>
      <c r="C71" s="3" t="s">
        <v>264</v>
      </c>
      <c r="D71" s="10"/>
    </row>
    <row r="72" spans="1:4" x14ac:dyDescent="0.25">
      <c r="A72" t="s">
        <v>5</v>
      </c>
      <c r="B72" t="s">
        <v>273</v>
      </c>
      <c r="D72" s="10" t="s">
        <v>274</v>
      </c>
    </row>
    <row r="73" spans="1:4" x14ac:dyDescent="0.25">
      <c r="A73" t="s">
        <v>5</v>
      </c>
      <c r="B73" t="s">
        <v>275</v>
      </c>
      <c r="D73" s="10"/>
    </row>
    <row r="74" spans="1:4" x14ac:dyDescent="0.25">
      <c r="A74" t="s">
        <v>5</v>
      </c>
      <c r="B74" t="s">
        <v>276</v>
      </c>
      <c r="C74" s="3" t="s">
        <v>196</v>
      </c>
      <c r="D74" s="10" t="s">
        <v>277</v>
      </c>
    </row>
    <row r="75" spans="1:4" x14ac:dyDescent="0.25">
      <c r="A75" t="s">
        <v>5</v>
      </c>
      <c r="B75" t="s">
        <v>278</v>
      </c>
      <c r="C75" s="3" t="s">
        <v>196</v>
      </c>
      <c r="D75" s="10"/>
    </row>
    <row r="76" spans="1:4" x14ac:dyDescent="0.25">
      <c r="A76" t="s">
        <v>5</v>
      </c>
      <c r="B76" t="s">
        <v>279</v>
      </c>
      <c r="C76" s="3" t="s">
        <v>196</v>
      </c>
      <c r="D76" s="10"/>
    </row>
    <row r="77" spans="1:4" x14ac:dyDescent="0.25">
      <c r="A77" t="s">
        <v>4</v>
      </c>
      <c r="B77" t="s">
        <v>280</v>
      </c>
      <c r="C77" s="3" t="s">
        <v>264</v>
      </c>
      <c r="D77" s="10" t="s">
        <v>281</v>
      </c>
    </row>
    <row r="78" spans="1:4" x14ac:dyDescent="0.25">
      <c r="A78" t="s">
        <v>4</v>
      </c>
      <c r="B78" t="s">
        <v>282</v>
      </c>
      <c r="C78" s="3" t="s">
        <v>264</v>
      </c>
      <c r="D78" s="10"/>
    </row>
    <row r="79" spans="1:4" x14ac:dyDescent="0.25">
      <c r="A79" t="s">
        <v>4</v>
      </c>
      <c r="B79" t="s">
        <v>283</v>
      </c>
      <c r="C79" s="3" t="s">
        <v>264</v>
      </c>
      <c r="D79" s="10"/>
    </row>
    <row r="80" spans="1:4" x14ac:dyDescent="0.25">
      <c r="A80" t="s">
        <v>4</v>
      </c>
      <c r="B80" t="s">
        <v>284</v>
      </c>
      <c r="C80" s="3" t="s">
        <v>264</v>
      </c>
      <c r="D80" s="10"/>
    </row>
    <row r="81" spans="1:4" x14ac:dyDescent="0.25">
      <c r="A81" t="s">
        <v>4</v>
      </c>
      <c r="B81" t="s">
        <v>285</v>
      </c>
      <c r="C81" s="3" t="s">
        <v>264</v>
      </c>
      <c r="D81" s="10"/>
    </row>
    <row r="82" spans="1:4" x14ac:dyDescent="0.25">
      <c r="A82" t="s">
        <v>4</v>
      </c>
      <c r="B82" t="s">
        <v>286</v>
      </c>
      <c r="C82" s="3" t="s">
        <v>264</v>
      </c>
      <c r="D82" s="10"/>
    </row>
    <row r="83" spans="1:4" x14ac:dyDescent="0.25">
      <c r="A83" t="s">
        <v>4</v>
      </c>
      <c r="B83" t="s">
        <v>287</v>
      </c>
      <c r="C83" s="3" t="s">
        <v>264</v>
      </c>
      <c r="D83" s="10"/>
    </row>
    <row r="84" spans="1:4" x14ac:dyDescent="0.25">
      <c r="A84" t="s">
        <v>4</v>
      </c>
      <c r="B84" t="s">
        <v>288</v>
      </c>
      <c r="C84" s="3" t="s">
        <v>264</v>
      </c>
      <c r="D84" s="10"/>
    </row>
    <row r="85" spans="1:4" x14ac:dyDescent="0.25">
      <c r="A85" t="s">
        <v>4</v>
      </c>
      <c r="B85" t="s">
        <v>289</v>
      </c>
      <c r="C85" s="3" t="s">
        <v>264</v>
      </c>
      <c r="D85" s="10"/>
    </row>
    <row r="86" spans="1:4" x14ac:dyDescent="0.25">
      <c r="A86" t="s">
        <v>4</v>
      </c>
      <c r="B86" t="s">
        <v>290</v>
      </c>
      <c r="C86" s="3" t="s">
        <v>264</v>
      </c>
      <c r="D86" s="10"/>
    </row>
    <row r="87" spans="1:4" x14ac:dyDescent="0.25">
      <c r="A87" t="s">
        <v>3</v>
      </c>
      <c r="B87" t="s">
        <v>291</v>
      </c>
      <c r="C87" s="3" t="s">
        <v>196</v>
      </c>
      <c r="D87" s="10" t="s">
        <v>292</v>
      </c>
    </row>
    <row r="88" spans="1:4" x14ac:dyDescent="0.25">
      <c r="A88" t="s">
        <v>3</v>
      </c>
      <c r="B88" t="s">
        <v>293</v>
      </c>
      <c r="C88" s="3" t="s">
        <v>196</v>
      </c>
      <c r="D88" s="10"/>
    </row>
    <row r="89" spans="1:4" x14ac:dyDescent="0.25">
      <c r="A89" t="s">
        <v>6</v>
      </c>
      <c r="B89" t="s">
        <v>294</v>
      </c>
      <c r="C89" s="3" t="s">
        <v>187</v>
      </c>
      <c r="D89" s="2" t="s">
        <v>295</v>
      </c>
    </row>
    <row r="90" spans="1:4" x14ac:dyDescent="0.25">
      <c r="A90" t="s">
        <v>6</v>
      </c>
      <c r="B90" t="s">
        <v>296</v>
      </c>
      <c r="C90" s="3" t="s">
        <v>297</v>
      </c>
      <c r="D90" s="10" t="s">
        <v>298</v>
      </c>
    </row>
    <row r="91" spans="1:4" x14ac:dyDescent="0.25">
      <c r="A91" t="s">
        <v>6</v>
      </c>
      <c r="B91" t="s">
        <v>299</v>
      </c>
      <c r="C91" s="3" t="s">
        <v>297</v>
      </c>
      <c r="D91" s="10"/>
    </row>
  </sheetData>
  <mergeCells count="12">
    <mergeCell ref="D77:D86"/>
    <mergeCell ref="D87:D88"/>
    <mergeCell ref="D90:D91"/>
    <mergeCell ref="D63:D64"/>
    <mergeCell ref="D65:D68"/>
    <mergeCell ref="D69:D71"/>
    <mergeCell ref="D72:D73"/>
    <mergeCell ref="D2:D8"/>
    <mergeCell ref="D13:D19"/>
    <mergeCell ref="D20:D51"/>
    <mergeCell ref="D52:D62"/>
    <mergeCell ref="D74:D76"/>
  </mergeCells>
  <hyperlinks>
    <hyperlink ref="C2" r:id="rId1" xr:uid="{1B44DF7A-7F94-4F4D-90CD-F31E6DCBCBE3}"/>
    <hyperlink ref="C3:C8" r:id="rId2" display="Eurostat" xr:uid="{3651C574-2FE2-46D5-8F84-84DDFC424FEF}"/>
    <hyperlink ref="C10" r:id="rId3" xr:uid="{8E04A92A-C870-43D3-9F13-AC15B6518E2E}"/>
    <hyperlink ref="C11" r:id="rId4" xr:uid="{99AD4012-E630-47D0-B026-07E38A61F20F}"/>
    <hyperlink ref="C13" r:id="rId5" xr:uid="{A5B91123-52DF-4E52-B3A3-C187764CF318}"/>
    <hyperlink ref="C14:C19" r:id="rId6" display="CSO" xr:uid="{0F92B5FF-2232-4585-92D6-73CF21FE1682}"/>
    <hyperlink ref="C87:C88" r:id="rId7" display="CSO" xr:uid="{F742F0B1-3518-4A73-A41A-3C76D442E028}"/>
    <hyperlink ref="C74:C76" r:id="rId8" display="CSO" xr:uid="{772BDC1B-6A69-42C5-A56B-221CC6325A5E}"/>
    <hyperlink ref="C63" r:id="rId9" xr:uid="{19A73A9B-AC96-47B2-98D3-FA7BEF0D1CBF}"/>
    <hyperlink ref="C64" r:id="rId10" xr:uid="{8B3E8192-DE5D-429A-81CB-D1D4042BF7B1}"/>
    <hyperlink ref="C89" r:id="rId11" xr:uid="{5130C3AF-BE77-4F25-AA06-6E8FC70C5AF0}"/>
    <hyperlink ref="C90" r:id="rId12" xr:uid="{72F22522-294E-4334-8268-2A21EF3D1099}"/>
    <hyperlink ref="C91" r:id="rId13" xr:uid="{0F42A033-E86F-4076-B6E7-D27EB36D1BBE}"/>
    <hyperlink ref="C9" r:id="rId14" xr:uid="{A6EE2C50-032A-41F8-BFF5-4A309868FF6C}"/>
    <hyperlink ref="C20" r:id="rId15" xr:uid="{83718C17-9921-4BF5-BEA0-35AB36620A7D}"/>
    <hyperlink ref="C21:C51" r:id="rId16" display="DAFM" xr:uid="{62F32D9F-4541-42F5-8B55-F8088FBE4C8C}"/>
    <hyperlink ref="C52" r:id="rId17" xr:uid="{8BF7CC44-0340-45D6-8501-C92769532AE0}"/>
    <hyperlink ref="C53:C62" r:id="rId18" display="DAFM" xr:uid="{FADD1AD7-28BC-4A7C-9F8F-202223E6405C}"/>
    <hyperlink ref="C65" r:id="rId19" xr:uid="{C57B2BB3-9E30-4729-BC27-7CF2A02105F5}"/>
    <hyperlink ref="C66:C68" r:id="rId20" display="SEAI" xr:uid="{E0A917BE-B81E-4CF7-B8CD-9266EAB99424}"/>
    <hyperlink ref="C69" r:id="rId21" xr:uid="{84BABBF7-FEC0-453E-A6BA-542C21AEC5E5}"/>
    <hyperlink ref="C70:C71" r:id="rId22" display="SEAI" xr:uid="{61C1EE30-0BD1-4041-A54D-E30A3485DC82}"/>
    <hyperlink ref="C77" r:id="rId23" xr:uid="{F71CBE1D-9281-4007-B671-1D1C0606E607}"/>
    <hyperlink ref="C78:C86" r:id="rId24" display="SEAI" xr:uid="{462C9032-AEA7-4D88-B589-0319AB927ADA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59197715CA714CAAD7B7E94DF0718D" ma:contentTypeVersion="17" ma:contentTypeDescription="Create a new document." ma:contentTypeScope="" ma:versionID="80b30b134c0e0582a3a47873b7cd2d95">
  <xsd:schema xmlns:xsd="http://www.w3.org/2001/XMLSchema" xmlns:xs="http://www.w3.org/2001/XMLSchema" xmlns:p="http://schemas.microsoft.com/office/2006/metadata/properties" xmlns:ns2="955b2bea-8b3d-4ffa-8514-1fd1cdd9490e" xmlns:ns3="3ca7414d-f8be-4b6a-b7b1-901bafe305d2" targetNamespace="http://schemas.microsoft.com/office/2006/metadata/properties" ma:root="true" ma:fieldsID="b54c8524c6a1182b68494276376dbd7d" ns2:_="" ns3:_="">
    <xsd:import namespace="955b2bea-8b3d-4ffa-8514-1fd1cdd9490e"/>
    <xsd:import namespace="3ca7414d-f8be-4b6a-b7b1-901bafe305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ServiceOCR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b2bea-8b3d-4ffa-8514-1fd1cdd949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a2263c6-9e80-4c00-8d8d-99554230c6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7414d-f8be-4b6a-b7b1-901bafe305d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4a362d0-9ac6-4dce-bfb1-8be8949a31d0}" ma:internalName="TaxCatchAll" ma:showField="CatchAllData" ma:web="3ca7414d-f8be-4b6a-b7b1-901bafe305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55b2bea-8b3d-4ffa-8514-1fd1cdd9490e">
      <Terms xmlns="http://schemas.microsoft.com/office/infopath/2007/PartnerControls"/>
    </lcf76f155ced4ddcb4097134ff3c332f>
    <TaxCatchAll xmlns="3ca7414d-f8be-4b6a-b7b1-901bafe305d2" xsi:nil="true"/>
  </documentManagement>
</p:properties>
</file>

<file path=customXml/itemProps1.xml><?xml version="1.0" encoding="utf-8"?>
<ds:datastoreItem xmlns:ds="http://schemas.openxmlformats.org/officeDocument/2006/customXml" ds:itemID="{2DE6A42D-E4EE-4839-9133-26F1CFEDED84}"/>
</file>

<file path=customXml/itemProps2.xml><?xml version="1.0" encoding="utf-8"?>
<ds:datastoreItem xmlns:ds="http://schemas.openxmlformats.org/officeDocument/2006/customXml" ds:itemID="{828FE19E-7EE7-4E0F-91A4-3CEE7DEDEB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81C786-3DFD-49DF-9AD0-DED2503A8DEB}">
  <ds:schemaRefs>
    <ds:schemaRef ds:uri="http://schemas.microsoft.com/office/2006/metadata/properties"/>
    <ds:schemaRef ds:uri="http://schemas.microsoft.com/office/infopath/2007/PartnerControls"/>
    <ds:schemaRef ds:uri="955b2bea-8b3d-4ffa-8514-1fd1cdd9490e"/>
    <ds:schemaRef ds:uri="3ca7414d-f8be-4b6a-b7b1-901bafe305d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Data CAP Ceilings</vt:lpstr>
      <vt:lpstr>List of indicators</vt:lpstr>
      <vt:lpstr>List of proxy sources</vt:lpstr>
    </vt:vector>
  </TitlesOfParts>
  <Manager/>
  <Company>EPA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James Murphy</dc:creator>
  <cp:keywords/>
  <dc:description/>
  <cp:lastModifiedBy>James Murphy</cp:lastModifiedBy>
  <cp:revision/>
  <dcterms:created xsi:type="dcterms:W3CDTF">2024-10-09T11:15:23Z</dcterms:created>
  <dcterms:modified xsi:type="dcterms:W3CDTF">2026-08-12T10:55:43Z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0x010100C959197715CA714CAAD7B7E94DF0718D</vt:lpwstr>
  </property>
  <property fmtid="{D5CDD505-2E9C-101B-9397-08002B2CF9AE}" pid="3" name="MediaServiceImageTags">
    <vt:lpwstr/>
  </property>
</Properties>
</file>