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19data\Outputs\UNFCCC Reports\NIR Report 2021\Annexes\Website annexes\"/>
    </mc:Choice>
  </mc:AlternateContent>
  <xr:revisionPtr revIDLastSave="0" documentId="13_ncr:1_{055E9285-E278-462D-976A-8E0455410F7D}" xr6:coauthVersionLast="41" xr6:coauthVersionMax="41" xr10:uidLastSave="{00000000-0000-0000-0000-000000000000}"/>
  <bookViews>
    <workbookView xWindow="-28920" yWindow="-120" windowWidth="29040" windowHeight="15840" xr2:uid="{B7D3BDB0-5740-4CB3-8D89-675F7EA35CA9}"/>
  </bookViews>
  <sheets>
    <sheet name="Table 1.A" sheetId="1" r:id="rId1"/>
    <sheet name="Table 1.B" sheetId="2" r:id="rId2"/>
    <sheet name="Table 1.C" sheetId="3" r:id="rId3"/>
    <sheet name="Table 1.D" sheetId="4" r:id="rId4"/>
    <sheet name="1.E_1.F" sheetId="5" r:id="rId5"/>
    <sheet name="1.G_CRF_Table7" sheetId="7" r:id="rId6"/>
  </sheets>
  <definedNames>
    <definedName name="____W.O.R.K.B.O.O.K..C.O.N.T.E.N.T.S____" localSheetId="5">#REF!</definedName>
    <definedName name="____W.O.R.K.B.O.O.K..C.O.N.T.E.N.T.S____">#REF!</definedName>
    <definedName name="_xlnm._FilterDatabase" localSheetId="1" hidden="1">'Table 1.B'!$B$3:$S$141</definedName>
    <definedName name="_xlnm._FilterDatabase" localSheetId="2" hidden="1">'Table 1.C'!$B$3:$J$135</definedName>
    <definedName name="_xlnm._FilterDatabase" localSheetId="3" hidden="1">'Table 1.D'!$B$3:$J$141</definedName>
    <definedName name="_Toc435439942" localSheetId="4">'1.E_1.F'!$B$2</definedName>
    <definedName name="_Toc435439943" localSheetId="4">'1.E_1.F'!$B$4</definedName>
    <definedName name="CRF_4_KP_I_A.1.1_Doc" localSheetId="5">#REF!</definedName>
    <definedName name="CRF_4_KP_I_A.1.1_Doc">#REF!</definedName>
    <definedName name="CRF_4_KP_I_A.2.1_Doc" localSheetId="5">#REF!</definedName>
    <definedName name="CRF_4_KP_I_A.2.1_Doc">#REF!</definedName>
    <definedName name="CRF_4_KP_I_A.2_Doc" localSheetId="5">#REF!</definedName>
    <definedName name="CRF_4_KP_I_A.2_Doc">#REF!</definedName>
    <definedName name="CRF_4_KP_I_B.1.1_Doc" localSheetId="5">#REF!</definedName>
    <definedName name="CRF_4_KP_I_B.1.1_Doc">#REF!</definedName>
    <definedName name="CRF_4_KP_I_B.1.3_Doc" localSheetId="5">#REF!</definedName>
    <definedName name="CRF_4_KP_I_B.1.3_Doc">#REF!</definedName>
    <definedName name="CRF_Table3.B_a_s2_Add" localSheetId="5">#REF!</definedName>
    <definedName name="CRF_Table3.B_a_s2_Add">#REF!</definedName>
    <definedName name="CRF_Table7_Main" localSheetId="5">#REF!</definedName>
    <definedName name="CRF_Table7_Mai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</calcChain>
</file>

<file path=xl/sharedStrings.xml><?xml version="1.0" encoding="utf-8"?>
<sst xmlns="http://schemas.openxmlformats.org/spreadsheetml/2006/main" count="3224" uniqueCount="317">
  <si>
    <t>Ranking</t>
  </si>
  <si>
    <t>IPCC Category code</t>
  </si>
  <si>
    <t>IPCC Category</t>
  </si>
  <si>
    <t>Greenhouse Gas</t>
  </si>
  <si>
    <t>Cumulative total (%)</t>
  </si>
  <si>
    <t>Trend Assessment (%)</t>
  </si>
  <si>
    <t>Contribution to Trend (%)</t>
  </si>
  <si>
    <t>1.E Information on the level of disaggregation</t>
  </si>
  <si>
    <t>The disaggregation approach found in Chapter 4.2 of the 2006 IPCC Guidelines has been followed.</t>
  </si>
  <si>
    <t>1.F Description of methodology used for identifying key categories</t>
  </si>
  <si>
    <t>Approach 1 in the 2006 IPCC Guidelines has been followed; key categories have been identified using a pre-determined cumulative emissions threshold. Key categories are those that, when summed together in descending order of magnitude, add up to 95 per cent of the total level.</t>
  </si>
  <si>
    <r>
      <t xml:space="preserve">TABLE 7   SUMMARY OVERVIEW FOR KEY CATEGORIES </t>
    </r>
    <r>
      <rPr>
        <b/>
        <vertAlign val="superscript"/>
        <sz val="12"/>
        <rFont val="Times New Roman"/>
        <family val="1"/>
      </rPr>
      <t>(1)</t>
    </r>
  </si>
  <si>
    <t>(Sheet 1 of 1)</t>
  </si>
  <si>
    <t>IRELAND</t>
  </si>
  <si>
    <t>KEY CATEGORIES OF EMISSIONS AND REMOVALS</t>
  </si>
  <si>
    <t>Gas</t>
  </si>
  <si>
    <t>Criteria used for key source identification</t>
  </si>
  <si>
    <t>Key category excluding LULUCF</t>
  </si>
  <si>
    <t>Key category including LULUCF</t>
  </si>
  <si>
    <t>L</t>
  </si>
  <si>
    <t>T</t>
  </si>
  <si>
    <t>1.A.1 Fuel combustion - Energy Industries - Liquid Fuels</t>
  </si>
  <si>
    <t>CO2</t>
  </si>
  <si>
    <t>X</t>
  </si>
  <si>
    <t>CH4</t>
  </si>
  <si>
    <t/>
  </si>
  <si>
    <t>N2O</t>
  </si>
  <si>
    <t>1.A.1 Fuel combustion - Energy Industries - Solid Fuels</t>
  </si>
  <si>
    <t>1.A.1 Fuel combustion - Energy Industries - Gaseous Fuels</t>
  </si>
  <si>
    <t>1.A.1 Fuel combustion - Energy Industries - Other Fossil Fuels</t>
  </si>
  <si>
    <t>1.A.1 Fuel combustion - Energy Industries - Peat</t>
  </si>
  <si>
    <t>1.A.1 Fuel combustion - Energy Industries - Biomass</t>
  </si>
  <si>
    <t>1.A.2 Fuel combustion - Manufacturing Industries and Construction - Liquid Fuels</t>
  </si>
  <si>
    <t>1.A.2 Fuel combustion - Manufacturing Industries and Construction - Solid Fuels</t>
  </si>
  <si>
    <t>1.A.2 Fuel combustion - Manufacturing Industries and Construction - Gaseous Fuels</t>
  </si>
  <si>
    <t>1.A.2 Fuel combustion - Manufacturing Industries and Construction - Other Fossil Fuels</t>
  </si>
  <si>
    <t>1.A.2 Fuel combustion - Manufacturing Industries and Construction - Peat</t>
  </si>
  <si>
    <t>1.A.2 Fuel combustion - Manufacturing Industries and Construction - Biomass</t>
  </si>
  <si>
    <t>1.A.3.a Domestic Aviation</t>
  </si>
  <si>
    <t>1.A.3.b Road Transportation</t>
  </si>
  <si>
    <t>1.A.3.c Railways</t>
  </si>
  <si>
    <t>1.A.3.d Domestic Navigation - Liquid Fuels</t>
  </si>
  <si>
    <t>1.A.3.d Domestic Navigation - Gaseous Fuels</t>
  </si>
  <si>
    <t>1.A.3.d Domestic Navigation - Other Fossil Fuels</t>
  </si>
  <si>
    <t>1.A.3.d Domestic Navigation - Biomass Fuels</t>
  </si>
  <si>
    <t>1.A.3.e Other Transportation</t>
  </si>
  <si>
    <t>1.A.4 Other Sectors - Liquid Fuels</t>
  </si>
  <si>
    <t>1.A.4 Other Sectors - Solid Fuels</t>
  </si>
  <si>
    <t>1.A.4 Other Sectors - Gaseous Fuels</t>
  </si>
  <si>
    <t>1.A.4 Other Sectors - Other Fossil Fuels</t>
  </si>
  <si>
    <t>1.A.4 Other Sectors - Peat</t>
  </si>
  <si>
    <t>1.A.4 Other Sectors - Biomass</t>
  </si>
  <si>
    <t>1.A.5 Other (Not specified elsewhere) - Liquid Fuels</t>
  </si>
  <si>
    <t>1.A.5 Other (Not specified elsewhere) - Solid Fuels</t>
  </si>
  <si>
    <t>1.A.5 Other (Not specified elsewhere) - Gaseous Fuels</t>
  </si>
  <si>
    <t>1.A.5 Other (Not specified elsewhere) - Other Fossil Fuels</t>
  </si>
  <si>
    <t>1.A.5 Other (Not specified elsewhere) - Peat</t>
  </si>
  <si>
    <t>1.A.5 Other (Not specified elsewhere) - Biomass</t>
  </si>
  <si>
    <t>1.B.1 Fugitive emissions from Solid Fuels</t>
  </si>
  <si>
    <t>1.B.2.a Fugitive Emissions from Fuels - Oil and Natural Gas -  Oil</t>
  </si>
  <si>
    <t>1.B.2.a Fugitive Emissions from Fuels - Oil and Natural Gas - Oil</t>
  </si>
  <si>
    <t>1.B.2.b Fugitive Emissions from Fuels - Oil and Natural Gas - Natural Gas</t>
  </si>
  <si>
    <t>1.B.2.c Fugitive Emissions from Fuels - Venting and flaring</t>
  </si>
  <si>
    <t>1.B.2.d Fugitive Emissions from Fuels - Other</t>
  </si>
  <si>
    <t>1.C CO2 Transport and Storage</t>
  </si>
  <si>
    <t>2.A.1 Cement Production</t>
  </si>
  <si>
    <t>2.A.2 Lime Production</t>
  </si>
  <si>
    <t>2.A.3 Glass Production</t>
  </si>
  <si>
    <t>2.A.4 Other Process Uses of Carbonates</t>
  </si>
  <si>
    <t>2.B.1 Ammonia Production</t>
  </si>
  <si>
    <t>2.B.2 Nitric Acid Production</t>
  </si>
  <si>
    <t>2.B.3 Adipic Acid Production</t>
  </si>
  <si>
    <t>2.B.4 Caprolactam, Glyoxal and Glyoxylic Acid Production</t>
  </si>
  <si>
    <t>2.B.5 Carbide Production</t>
  </si>
  <si>
    <t>2.B.6 Titanium Dioxide Production</t>
  </si>
  <si>
    <t>2.B.7 Soda Ash Production</t>
  </si>
  <si>
    <t>2.B.8 Petrochemical and Carbon Black Production</t>
  </si>
  <si>
    <t>2.B.9 Fluorochemical Production</t>
  </si>
  <si>
    <t>Aggregate F-gases</t>
  </si>
  <si>
    <t>2.B.10 Other</t>
  </si>
  <si>
    <t>2.C.1 Iron and Steel Production</t>
  </si>
  <si>
    <t>2.C.2 Ferroalloys Production</t>
  </si>
  <si>
    <t>2.C.3 Aluminium Production</t>
  </si>
  <si>
    <t>PFCs</t>
  </si>
  <si>
    <t>SF6</t>
  </si>
  <si>
    <t>2.C.4 Magnesium Production</t>
  </si>
  <si>
    <t>HFCs</t>
  </si>
  <si>
    <t>Unspecified mix of HFCs and PFCs</t>
  </si>
  <si>
    <t>2.C.5 Lead Production</t>
  </si>
  <si>
    <t>2.C.6 Zinc Production</t>
  </si>
  <si>
    <t>2.C.7 Other</t>
  </si>
  <si>
    <t>2.D Non-energy Products from Fuels and Solvent Use</t>
  </si>
  <si>
    <t>2.E Electronics Industry</t>
  </si>
  <si>
    <t>2.F.1 Refrigeration and Air conditioning</t>
  </si>
  <si>
    <t>2.F.2 Foam Blowing Agents</t>
  </si>
  <si>
    <t>2.F.3 Fire Protection</t>
  </si>
  <si>
    <t>2.F.4 Aerosols</t>
  </si>
  <si>
    <t>2.F.5 Solvents</t>
  </si>
  <si>
    <t>2.F.6 Other Applications</t>
  </si>
  <si>
    <t>2.G Other Product Manufacture and Use</t>
  </si>
  <si>
    <t>2.H Other</t>
  </si>
  <si>
    <t>3.A Enteric Fermentation</t>
  </si>
  <si>
    <t>3.B Manure Management</t>
  </si>
  <si>
    <t>3.C Rice Cultivation</t>
  </si>
  <si>
    <t>3.D Agricultural Soils</t>
  </si>
  <si>
    <t>3.D.1 Direct N2O Emissions From Managed Soils</t>
  </si>
  <si>
    <t>3.D.2 Indirect N2O Emissions From Managed Soils</t>
  </si>
  <si>
    <t>3.E Prescribed burning of savannas</t>
  </si>
  <si>
    <t>3.F Field burning of agricultural residues</t>
  </si>
  <si>
    <t>3.G Liming</t>
  </si>
  <si>
    <t>3.H Urea Application</t>
  </si>
  <si>
    <t>3.I. Other carbon-containing fertlizers</t>
  </si>
  <si>
    <t>3.J. Other</t>
  </si>
  <si>
    <t>4.A.1 Forest Land Remaining Forest Land</t>
  </si>
  <si>
    <t>4.A.2 Land Converted to Forest Land</t>
  </si>
  <si>
    <t>4.B.1 Cropland Remaining Cropland</t>
  </si>
  <si>
    <t>4.B.2 Land Converted to Cropland</t>
  </si>
  <si>
    <t>4.C.1 Grassland Remaining Grassland</t>
  </si>
  <si>
    <t>4.C.2 Land Converted to Grassland</t>
  </si>
  <si>
    <t>4.D.1.1 Peat Extraction Remaining Peat Extraction</t>
  </si>
  <si>
    <t>4.D.1.2 Flooded Land Remaining Flooded Land</t>
  </si>
  <si>
    <t>4.D.1.3 Other Wetlands Remaining Other Wetlands</t>
  </si>
  <si>
    <t>4.D.2 Land Converted to Wetlands</t>
  </si>
  <si>
    <t>4.E.1 Settlements Remaining Settlements</t>
  </si>
  <si>
    <t>4.E.2 Land Converted to Settlements</t>
  </si>
  <si>
    <t>4.F.1 Other Land Remaining Other Land</t>
  </si>
  <si>
    <t>4.F.2 Land Converted to Other Land</t>
  </si>
  <si>
    <t>4.G Harvested Wood Products</t>
  </si>
  <si>
    <t>4(I). Direct N2O emissions from N inputs to managed soils</t>
  </si>
  <si>
    <t>4(II). Emissions and removals from drainage and rewetting and other management of organic and mineral soils</t>
  </si>
  <si>
    <t>4(III).Direct N2O emissions from N mineralization/immobilization</t>
  </si>
  <si>
    <t>4(IV) Indirect N2O Emissions from Managed Soils</t>
  </si>
  <si>
    <t>4(V) Biomass Burning</t>
  </si>
  <si>
    <t>4.H Other</t>
  </si>
  <si>
    <t>5.A Solid Waste Disposal</t>
  </si>
  <si>
    <t>5.B Biological Treatment of Solid Waste</t>
  </si>
  <si>
    <t>5.C Incineration and Open Burning of Waste</t>
  </si>
  <si>
    <t>5.D Wastewater Treatment and Discharge</t>
  </si>
  <si>
    <t>5.E Other</t>
  </si>
  <si>
    <t>6. Other</t>
  </si>
  <si>
    <r>
      <t>Note:</t>
    </r>
    <r>
      <rPr>
        <sz val="9"/>
        <rFont val="Times New Roman"/>
        <family val="1"/>
      </rPr>
      <t xml:space="preserve">  L = Level assessment; T = Trend assessment.</t>
    </r>
  </si>
  <si>
    <r>
      <rPr>
        <vertAlign val="superscript"/>
        <sz val="9"/>
        <rFont val="Times New Roman"/>
        <family val="1"/>
      </rPr>
      <t xml:space="preserve">(1) </t>
    </r>
    <r>
      <rPr>
        <sz val="9"/>
        <rFont val="Times New Roman"/>
        <family val="1"/>
      </rPr>
      <t xml:space="preserve">This table is filled automatically based on the IPCC Tier 1 methodology. </t>
    </r>
  </si>
  <si>
    <r>
      <t>1990 Estimate (kt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eq)</t>
    </r>
  </si>
  <si>
    <r>
      <t>2019 Estimate (kt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eq)</t>
    </r>
  </si>
  <si>
    <t>2019 Level assessment (%)</t>
  </si>
  <si>
    <t>1.A 2019 Key Category Analysis Level Assessment excluding LULUCF</t>
  </si>
  <si>
    <t>1.B 2019 Key Category Analysis Level Assessment including LULUCF</t>
  </si>
  <si>
    <r>
      <t>Absolute 2019 Estimate (kt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eq)</t>
    </r>
  </si>
  <si>
    <t>1.C 2019 Key Category Analysis Trend Assessment excluding LULUCF</t>
  </si>
  <si>
    <t>1.D 2019 Key Category Analysis Trend Assessment including LULUCF</t>
  </si>
  <si>
    <t>Inventory 2019</t>
  </si>
  <si>
    <t>Submission 2021 v1</t>
  </si>
  <si>
    <t>1.A.3.b</t>
  </si>
  <si>
    <t>Road Transport - Liquid Fuels</t>
  </si>
  <si>
    <t>3.A.1</t>
  </si>
  <si>
    <t>Enteric Fermentation - Non-Dairy Cattle</t>
  </si>
  <si>
    <t>1.A.1</t>
  </si>
  <si>
    <t>Energy Industries - Gaseous Fuels</t>
  </si>
  <si>
    <t>3.D.1</t>
  </si>
  <si>
    <t>Agricultural Soils - Direct Soil Emissions</t>
  </si>
  <si>
    <t>Enteric Fermentation - Dairy Cattle</t>
  </si>
  <si>
    <t>1.A.4.b</t>
  </si>
  <si>
    <t>Residential - Liquid Fuels</t>
  </si>
  <si>
    <t>1.A.2</t>
  </si>
  <si>
    <t>Manufacturing Industries &amp; Construction - Gaseous Fuels</t>
  </si>
  <si>
    <t>Energy Industries - Peat Fuel</t>
  </si>
  <si>
    <t>2.A.1</t>
  </si>
  <si>
    <t>Cement Production</t>
  </si>
  <si>
    <t>Residential - Gaseous Fuels</t>
  </si>
  <si>
    <t>Manufacturing Industries &amp; Construction - Liquid Fuels</t>
  </si>
  <si>
    <t>1.A.4.a</t>
  </si>
  <si>
    <t>Commercial/Institutional - Gaseous Fuels</t>
  </si>
  <si>
    <t>Residential - Peat Fuel</t>
  </si>
  <si>
    <t>Commercial/Institutional - Liquid Fuels</t>
  </si>
  <si>
    <t>3.B.1.1</t>
  </si>
  <si>
    <t>Manure Management - Non-Dairy Cattle</t>
  </si>
  <si>
    <t>Residential - Solid Fuels</t>
  </si>
  <si>
    <t>3.A.2</t>
  </si>
  <si>
    <t>Enteric Fermentation - Sheep</t>
  </si>
  <si>
    <t>5.A</t>
  </si>
  <si>
    <t xml:space="preserve">Solid Waste Disposal </t>
  </si>
  <si>
    <t>2.F.1</t>
  </si>
  <si>
    <t>Product Uses as Substitutes for ODS -Refrigeration and air-con</t>
  </si>
  <si>
    <t>HFC</t>
  </si>
  <si>
    <t>Energy Industries - Other Fuels</t>
  </si>
  <si>
    <t>1.A.4.c</t>
  </si>
  <si>
    <t>Agriculture/Fishing - Liquid Fuels</t>
  </si>
  <si>
    <t>Energy Industries - Solid Fuels</t>
  </si>
  <si>
    <t>3.D.2</t>
  </si>
  <si>
    <t>Agricultural Soils - Indirect Soil Emissions</t>
  </si>
  <si>
    <t>Energy Industries - Liquid Fuels</t>
  </si>
  <si>
    <t>Manure Management - Dairy Cattle</t>
  </si>
  <si>
    <t>3.G.1</t>
  </si>
  <si>
    <t>Liming - Limestone CaCO3</t>
  </si>
  <si>
    <t>Manufacturing Industries &amp; Construction - Solid Fuels</t>
  </si>
  <si>
    <t>1.A.3.d</t>
  </si>
  <si>
    <t>Navigation - Liquid Fuels</t>
  </si>
  <si>
    <t>3.B.2.1</t>
  </si>
  <si>
    <t>3.B.1.3</t>
  </si>
  <si>
    <t>Manure Management - Swine</t>
  </si>
  <si>
    <t>3.B.2.5</t>
  </si>
  <si>
    <t>Manure Management - Indirect N2O emissions</t>
  </si>
  <si>
    <t>Manufacturing Industries &amp; Construction - Non-Renewable waste</t>
  </si>
  <si>
    <t>2.A.2</t>
  </si>
  <si>
    <t>Lime Production</t>
  </si>
  <si>
    <t>1.A.3.e</t>
  </si>
  <si>
    <t>Other Transport - Gaseous Fuels</t>
  </si>
  <si>
    <t>1.A.3.c</t>
  </si>
  <si>
    <t>Rail Transport - Liquid Fuels</t>
  </si>
  <si>
    <t>2.F.4</t>
  </si>
  <si>
    <t>Product Uses as Substitutes for ODS -Aerosols</t>
  </si>
  <si>
    <t>2.D.3</t>
  </si>
  <si>
    <t xml:space="preserve">Solvents </t>
  </si>
  <si>
    <t>3.B.1.4</t>
  </si>
  <si>
    <t>Manure Management - Other livestock</t>
  </si>
  <si>
    <t>5.D</t>
  </si>
  <si>
    <t>Wastewater treatment and discharge</t>
  </si>
  <si>
    <t>2.E.1</t>
  </si>
  <si>
    <t>Electronics Industry - Integrated circuit or semiconductor</t>
  </si>
  <si>
    <t>HFC, PFC, SF6, NF3</t>
  </si>
  <si>
    <t>3.H.</t>
  </si>
  <si>
    <t>Urea Application</t>
  </si>
  <si>
    <t>3.B.1.2</t>
  </si>
  <si>
    <t>Manure Management - Sheep</t>
  </si>
  <si>
    <t>1.B.2.b</t>
  </si>
  <si>
    <t>Fugitive emissions - Natural gas</t>
  </si>
  <si>
    <t>3.A.3</t>
  </si>
  <si>
    <t>Enteric Fermentation - Swine</t>
  </si>
  <si>
    <t>2.G.3.a</t>
  </si>
  <si>
    <t>Other Product Manufacture and Use - Other</t>
  </si>
  <si>
    <t>3.A.4</t>
  </si>
  <si>
    <t>Enteric Fermentation - Other livestock</t>
  </si>
  <si>
    <t>2.F.3</t>
  </si>
  <si>
    <t>Product Uses as Substitutes for ODS -Fire protection</t>
  </si>
  <si>
    <t>5.C.1 &amp; 2</t>
  </si>
  <si>
    <t>Incineration and open burning of waste - Incineration (fossil C)</t>
  </si>
  <si>
    <t>5.B.1 &amp;2</t>
  </si>
  <si>
    <t>Biological treatment of solid waste - Composting &amp;AD</t>
  </si>
  <si>
    <t>2.D.2</t>
  </si>
  <si>
    <t xml:space="preserve">Paraffin wax use </t>
  </si>
  <si>
    <t>2.D.1</t>
  </si>
  <si>
    <t xml:space="preserve">Lube oil from Transport </t>
  </si>
  <si>
    <t>1.B.1.a</t>
  </si>
  <si>
    <t>Fugitive Emissions - Coal Mining and Handling</t>
  </si>
  <si>
    <t>1.A.3.a</t>
  </si>
  <si>
    <t>Domestic Aviation - Liquid Fuels</t>
  </si>
  <si>
    <t>3.B.2.2</t>
  </si>
  <si>
    <t>Urea based catalysts</t>
  </si>
  <si>
    <t>3.B.2.3</t>
  </si>
  <si>
    <t>3.B.2.4</t>
  </si>
  <si>
    <t xml:space="preserve">Energy Industries - Biomass </t>
  </si>
  <si>
    <t>Residential - Biomass</t>
  </si>
  <si>
    <t>Manufacturing Industries &amp; Construction - Biomass</t>
  </si>
  <si>
    <t>2.G.1</t>
  </si>
  <si>
    <t>Other Product Manufacture and Use - Electrical equipment</t>
  </si>
  <si>
    <t>Commercial/Institutional - Biomass</t>
  </si>
  <si>
    <t>2.G.2</t>
  </si>
  <si>
    <t>Other Product Manufacture and Use - SF6 and PFCs from other product use</t>
  </si>
  <si>
    <t>Commercial/Institutional - Solid Fuels</t>
  </si>
  <si>
    <t>2.A.4.a</t>
  </si>
  <si>
    <t>Other process uses of carbonates - ceramics</t>
  </si>
  <si>
    <t>Incineration and open burning of waste - Incineration</t>
  </si>
  <si>
    <t>1.B.2.a</t>
  </si>
  <si>
    <t>Fugitive Emissions - Oil Refining</t>
  </si>
  <si>
    <t>2.A.4.d</t>
  </si>
  <si>
    <t xml:space="preserve">Other process uses of carbonates - limestone </t>
  </si>
  <si>
    <t>2.A.4.b</t>
  </si>
  <si>
    <t>Other process uses of carbonates - soda ash</t>
  </si>
  <si>
    <t>Manufacturing Industries &amp; Construction - Peat Fuel</t>
  </si>
  <si>
    <t>Commercial/Institutional - Peat Fuel</t>
  </si>
  <si>
    <t xml:space="preserve">2.A.3 </t>
  </si>
  <si>
    <t>Glass Production</t>
  </si>
  <si>
    <t>2.B.1</t>
  </si>
  <si>
    <t>Chemical Industry - Ammonia Production</t>
  </si>
  <si>
    <t>2.B.2</t>
  </si>
  <si>
    <t>Chemical Industry - Nitric Acid Production</t>
  </si>
  <si>
    <t>2.C.1</t>
  </si>
  <si>
    <t>Metal Production - Steel</t>
  </si>
  <si>
    <t>4.C</t>
  </si>
  <si>
    <t xml:space="preserve">LULUCF - Grassland </t>
  </si>
  <si>
    <t>4.A.2</t>
  </si>
  <si>
    <t>LULUCF - Land Converted to Forest Land</t>
  </si>
  <si>
    <t>4.D</t>
  </si>
  <si>
    <t xml:space="preserve">LULUCF - Wetlands </t>
  </si>
  <si>
    <t>4.A.1</t>
  </si>
  <si>
    <t>LULUCF - Forest land Remaining Forest Land</t>
  </si>
  <si>
    <t>4.G</t>
  </si>
  <si>
    <t>LULUCF - Harvested wood products</t>
  </si>
  <si>
    <t>4.A</t>
  </si>
  <si>
    <t>LULUCF - Drained organic soils from forest land</t>
  </si>
  <si>
    <t>4.E.2</t>
  </si>
  <si>
    <t>LULUCF - Land Converted to Settlements</t>
  </si>
  <si>
    <t>4.B.1</t>
  </si>
  <si>
    <t>LULUCF - Cropland Remaining Cropland</t>
  </si>
  <si>
    <t>4.E</t>
  </si>
  <si>
    <t>LULUCF - Settlements</t>
  </si>
  <si>
    <t>4.C.1</t>
  </si>
  <si>
    <t>LULUCF - Grassland Remaining Grassland</t>
  </si>
  <si>
    <t>4.F.2</t>
  </si>
  <si>
    <t>LULUCF - Land Converted to Other Land</t>
  </si>
  <si>
    <t>LULUCF - Wetlands</t>
  </si>
  <si>
    <t>LULUCF - Forest land Remaining Forest Land - Fires</t>
  </si>
  <si>
    <t>LULUCF - Land converted to Forest Land</t>
  </si>
  <si>
    <t>4.B</t>
  </si>
  <si>
    <t xml:space="preserve">LULUCF - Cropland </t>
  </si>
  <si>
    <t>4.C.2</t>
  </si>
  <si>
    <t>LULUCF - Land Converted to Grassland</t>
  </si>
  <si>
    <t>LULUCF - Drained organic soils from other grasslands</t>
  </si>
  <si>
    <t>LULUCF - Drained organic soils from rewetted organic soils</t>
  </si>
  <si>
    <t>LULUCF - Drained organic soils from forest to grasslands</t>
  </si>
  <si>
    <t>4.D.2</t>
  </si>
  <si>
    <t>LULUCF - Land converted to wetlands</t>
  </si>
  <si>
    <t>LULUCF - Drained organic soils from non-forest drainage for peat extraction</t>
  </si>
  <si>
    <t>LULUCF - Drained organic soils from forest to peat extraction</t>
  </si>
  <si>
    <t>LULUCF - Drained organic soils from Forest to Wetland Restoration</t>
  </si>
  <si>
    <t>4.E.1</t>
  </si>
  <si>
    <t>LULUCF - Inorganic Nitrogen fertilizers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</si>
</sst>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8080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1"/>
      <name val="Calibri"/>
      <family val="2"/>
      <scheme val="minor"/>
    </font>
    <font>
      <sz val="9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9" fillId="0" borderId="0" applyNumberFormat="0">
      <alignment horizontal="right"/>
    </xf>
    <xf numFmtId="0" fontId="8" fillId="0" borderId="0"/>
    <xf numFmtId="0" fontId="11" fillId="0" borderId="0"/>
    <xf numFmtId="0" fontId="5" fillId="0" borderId="12"/>
    <xf numFmtId="0" fontId="2" fillId="0" borderId="0"/>
    <xf numFmtId="0" fontId="5" fillId="0" borderId="0" applyNumberFormat="0" applyFont="0" applyFill="0" applyBorder="0" applyProtection="0">
      <alignment horizontal="left" vertical="center" indent="5"/>
    </xf>
    <xf numFmtId="0" fontId="1" fillId="0" borderId="0"/>
  </cellStyleXfs>
  <cellXfs count="95">
    <xf numFmtId="0" fontId="0" fillId="0" borderId="0" xfId="0"/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8" fillId="4" borderId="0" xfId="2" applyFont="1" applyFill="1" applyAlignment="1"/>
    <xf numFmtId="0" fontId="8" fillId="4" borderId="0" xfId="3" applyFont="1" applyFill="1" applyBorder="1" applyAlignment="1" applyProtection="1">
      <alignment horizontal="right"/>
    </xf>
    <xf numFmtId="0" fontId="8" fillId="4" borderId="0" xfId="2" applyFont="1" applyFill="1"/>
    <xf numFmtId="0" fontId="8" fillId="0" borderId="0" xfId="2" applyFont="1"/>
    <xf numFmtId="0" fontId="6" fillId="4" borderId="0" xfId="1" applyFont="1" applyFill="1" applyAlignment="1">
      <alignment vertical="center"/>
    </xf>
    <xf numFmtId="0" fontId="10" fillId="4" borderId="0" xfId="2" applyFont="1" applyFill="1" applyAlignment="1"/>
    <xf numFmtId="164" fontId="8" fillId="4" borderId="0" xfId="4" applyNumberFormat="1" applyFont="1" applyFill="1" applyAlignment="1" applyProtection="1">
      <alignment vertical="center"/>
      <protection locked="0"/>
    </xf>
    <xf numFmtId="164" fontId="12" fillId="5" borderId="6" xfId="5" applyNumberFormat="1" applyFont="1" applyFill="1" applyBorder="1" applyAlignment="1" applyProtection="1">
      <alignment horizontal="left" vertical="center" wrapText="1"/>
    </xf>
    <xf numFmtId="164" fontId="12" fillId="5" borderId="7" xfId="4" applyNumberFormat="1" applyFont="1" applyFill="1" applyBorder="1" applyAlignment="1" applyProtection="1">
      <alignment horizontal="center" vertical="center"/>
    </xf>
    <xf numFmtId="0" fontId="8" fillId="5" borderId="10" xfId="4" applyFont="1" applyFill="1" applyBorder="1" applyAlignment="1">
      <alignment horizontal="left" vertical="center"/>
    </xf>
    <xf numFmtId="0" fontId="8" fillId="5" borderId="11" xfId="4" applyFont="1" applyFill="1" applyBorder="1" applyAlignment="1">
      <alignment horizontal="center" vertical="center"/>
    </xf>
    <xf numFmtId="164" fontId="12" fillId="5" borderId="10" xfId="4" applyNumberFormat="1" applyFont="1" applyFill="1" applyBorder="1" applyAlignment="1" applyProtection="1">
      <alignment horizontal="center" vertical="center"/>
    </xf>
    <xf numFmtId="0" fontId="8" fillId="4" borderId="0" xfId="6" applyNumberFormat="1" applyFont="1" applyFill="1" applyBorder="1" applyAlignment="1" applyProtection="1"/>
    <xf numFmtId="0" fontId="8" fillId="5" borderId="4" xfId="5" applyFont="1" applyFill="1" applyBorder="1" applyAlignment="1">
      <alignment horizontal="left" vertical="center" wrapText="1"/>
    </xf>
    <xf numFmtId="0" fontId="8" fillId="4" borderId="0" xfId="2" applyFont="1" applyFill="1" applyBorder="1" applyAlignment="1"/>
    <xf numFmtId="0" fontId="8" fillId="5" borderId="4" xfId="5" applyFont="1" applyFill="1" applyBorder="1" applyAlignment="1">
      <alignment horizontal="left" vertical="center"/>
    </xf>
    <xf numFmtId="0" fontId="8" fillId="0" borderId="0" xfId="2" applyFont="1" applyAlignment="1"/>
    <xf numFmtId="0" fontId="8" fillId="7" borderId="4" xfId="5" applyFont="1" applyFill="1" applyBorder="1" applyAlignment="1">
      <alignment horizontal="left" vertical="center" wrapText="1"/>
    </xf>
    <xf numFmtId="0" fontId="8" fillId="7" borderId="0" xfId="2" applyFont="1" applyFill="1"/>
    <xf numFmtId="0" fontId="8" fillId="7" borderId="4" xfId="5" applyFont="1" applyFill="1" applyBorder="1" applyAlignment="1">
      <alignment horizontal="left" vertical="center"/>
    </xf>
    <xf numFmtId="0" fontId="8" fillId="7" borderId="0" xfId="2" applyFont="1" applyFill="1" applyAlignment="1"/>
    <xf numFmtId="0" fontId="8" fillId="5" borderId="1" xfId="5" applyFont="1" applyFill="1" applyBorder="1" applyAlignment="1">
      <alignment horizontal="left" vertical="center" wrapText="1"/>
    </xf>
    <xf numFmtId="0" fontId="8" fillId="5" borderId="1" xfId="5" applyFont="1" applyFill="1" applyBorder="1" applyAlignment="1">
      <alignment horizontal="left" vertical="center"/>
    </xf>
    <xf numFmtId="164" fontId="12" fillId="4" borderId="0" xfId="4" applyNumberFormat="1" applyFont="1" applyFill="1" applyAlignment="1" applyProtection="1">
      <alignment vertical="center"/>
      <protection locked="0"/>
    </xf>
    <xf numFmtId="164" fontId="8" fillId="4" borderId="0" xfId="4" applyNumberFormat="1" applyFont="1" applyFill="1" applyBorder="1" applyAlignment="1" applyProtection="1">
      <alignment vertical="center"/>
      <protection locked="0"/>
    </xf>
    <xf numFmtId="164" fontId="13" fillId="4" borderId="0" xfId="8" applyNumberFormat="1" applyFont="1" applyFill="1" applyAlignment="1">
      <alignment vertical="center" wrapText="1"/>
    </xf>
    <xf numFmtId="0" fontId="8" fillId="0" borderId="0" xfId="2" applyFont="1" applyFill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/>
    <xf numFmtId="0" fontId="15" fillId="3" borderId="3" xfId="0" applyFont="1" applyFill="1" applyBorder="1" applyAlignment="1">
      <alignment horizontal="center"/>
    </xf>
    <xf numFmtId="2" fontId="15" fillId="3" borderId="3" xfId="0" applyNumberFormat="1" applyFont="1" applyFill="1" applyBorder="1"/>
    <xf numFmtId="2" fontId="15" fillId="3" borderId="3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Fill="1" applyBorder="1"/>
    <xf numFmtId="0" fontId="15" fillId="0" borderId="3" xfId="0" applyFont="1" applyFill="1" applyBorder="1" applyAlignment="1">
      <alignment horizontal="center"/>
    </xf>
    <xf numFmtId="2" fontId="15" fillId="0" borderId="3" xfId="0" applyNumberFormat="1" applyFont="1" applyFill="1" applyBorder="1"/>
    <xf numFmtId="2" fontId="15" fillId="0" borderId="3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Fill="1" applyBorder="1"/>
    <xf numFmtId="0" fontId="15" fillId="0" borderId="5" xfId="0" applyFont="1" applyFill="1" applyBorder="1" applyAlignment="1">
      <alignment horizontal="center"/>
    </xf>
    <xf numFmtId="2" fontId="15" fillId="0" borderId="5" xfId="0" applyNumberFormat="1" applyFont="1" applyFill="1" applyBorder="1"/>
    <xf numFmtId="2" fontId="15" fillId="0" borderId="5" xfId="0" applyNumberFormat="1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43" fontId="19" fillId="0" borderId="0" xfId="0" applyNumberFormat="1" applyFont="1"/>
    <xf numFmtId="0" fontId="20" fillId="0" borderId="0" xfId="0" applyFont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/>
    <xf numFmtId="1" fontId="15" fillId="3" borderId="2" xfId="0" applyNumberFormat="1" applyFont="1" applyFill="1" applyBorder="1" applyAlignment="1">
      <alignment horizontal="center" vertical="top"/>
    </xf>
    <xf numFmtId="2" fontId="15" fillId="3" borderId="3" xfId="0" applyNumberFormat="1" applyFont="1" applyFill="1" applyBorder="1" applyAlignment="1">
      <alignment vertical="top"/>
    </xf>
    <xf numFmtId="2" fontId="15" fillId="3" borderId="3" xfId="0" applyNumberFormat="1" applyFont="1" applyFill="1" applyBorder="1" applyAlignment="1">
      <alignment horizontal="center" vertical="top"/>
    </xf>
    <xf numFmtId="1" fontId="15" fillId="0" borderId="2" xfId="0" applyNumberFormat="1" applyFont="1" applyFill="1" applyBorder="1" applyAlignment="1">
      <alignment horizontal="center" vertical="top"/>
    </xf>
    <xf numFmtId="2" fontId="15" fillId="0" borderId="3" xfId="0" applyNumberFormat="1" applyFont="1" applyFill="1" applyBorder="1" applyAlignment="1">
      <alignment vertical="top"/>
    </xf>
    <xf numFmtId="2" fontId="15" fillId="0" borderId="3" xfId="0" applyNumberFormat="1" applyFont="1" applyFill="1" applyBorder="1" applyAlignment="1">
      <alignment horizontal="center" vertical="top"/>
    </xf>
    <xf numFmtId="2" fontId="15" fillId="0" borderId="2" xfId="0" applyNumberFormat="1" applyFont="1" applyFill="1" applyBorder="1" applyAlignment="1">
      <alignment vertical="top"/>
    </xf>
    <xf numFmtId="1" fontId="15" fillId="0" borderId="4" xfId="0" applyNumberFormat="1" applyFont="1" applyFill="1" applyBorder="1" applyAlignment="1">
      <alignment horizontal="center" vertical="top"/>
    </xf>
    <xf numFmtId="2" fontId="15" fillId="0" borderId="5" xfId="0" applyNumberFormat="1" applyFont="1" applyFill="1" applyBorder="1" applyAlignment="1">
      <alignment vertical="top"/>
    </xf>
    <xf numFmtId="2" fontId="15" fillId="0" borderId="5" xfId="0" applyNumberFormat="1" applyFont="1" applyFill="1" applyBorder="1" applyAlignment="1">
      <alignment horizontal="center" vertical="top"/>
    </xf>
    <xf numFmtId="2" fontId="15" fillId="0" borderId="4" xfId="0" applyNumberFormat="1" applyFont="1" applyFill="1" applyBorder="1" applyAlignment="1">
      <alignment vertical="top"/>
    </xf>
    <xf numFmtId="1" fontId="15" fillId="3" borderId="2" xfId="0" applyNumberFormat="1" applyFont="1" applyFill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2" fontId="15" fillId="0" borderId="4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2" fontId="15" fillId="0" borderId="0" xfId="0" applyNumberFormat="1" applyFont="1" applyFill="1" applyBorder="1"/>
    <xf numFmtId="2" fontId="15" fillId="0" borderId="0" xfId="0" applyNumberFormat="1" applyFont="1" applyFill="1" applyBorder="1" applyAlignment="1">
      <alignment horizontal="center"/>
    </xf>
    <xf numFmtId="43" fontId="14" fillId="0" borderId="0" xfId="0" applyNumberFormat="1" applyFont="1"/>
    <xf numFmtId="0" fontId="20" fillId="0" borderId="0" xfId="0" applyFont="1" applyAlignment="1">
      <alignment horizontal="left"/>
    </xf>
    <xf numFmtId="2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2" fontId="15" fillId="0" borderId="0" xfId="0" applyNumberFormat="1" applyFont="1"/>
    <xf numFmtId="1" fontId="15" fillId="0" borderId="2" xfId="0" applyNumberFormat="1" applyFont="1" applyFill="1" applyBorder="1" applyAlignment="1">
      <alignment horizontal="center"/>
    </xf>
    <xf numFmtId="1" fontId="15" fillId="0" borderId="4" xfId="0" applyNumberFormat="1" applyFont="1" applyFill="1" applyBorder="1" applyAlignment="1">
      <alignment horizontal="center"/>
    </xf>
    <xf numFmtId="2" fontId="14" fillId="0" borderId="0" xfId="0" applyNumberFormat="1" applyFont="1"/>
    <xf numFmtId="2" fontId="21" fillId="6" borderId="1" xfId="9" applyNumberFormat="1" applyFont="1" applyFill="1" applyBorder="1" applyAlignment="1">
      <alignment horizontal="right"/>
    </xf>
    <xf numFmtId="0" fontId="6" fillId="4" borderId="0" xfId="1" applyFont="1" applyFill="1" applyAlignment="1">
      <alignment horizontal="left" vertical="center"/>
    </xf>
    <xf numFmtId="164" fontId="12" fillId="5" borderId="8" xfId="4" applyNumberFormat="1" applyFont="1" applyFill="1" applyBorder="1" applyAlignment="1" applyProtection="1">
      <alignment horizontal="center" vertical="center" wrapText="1"/>
    </xf>
    <xf numFmtId="164" fontId="12" fillId="5" borderId="9" xfId="4" applyNumberFormat="1" applyFont="1" applyFill="1" applyBorder="1" applyAlignment="1" applyProtection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0" fontId="12" fillId="5" borderId="10" xfId="5" applyFont="1" applyFill="1" applyBorder="1" applyAlignment="1">
      <alignment horizontal="center" vertical="center" wrapText="1"/>
    </xf>
    <xf numFmtId="164" fontId="8" fillId="2" borderId="0" xfId="8" applyNumberFormat="1" applyFont="1" applyFill="1" applyAlignment="1">
      <alignment vertical="center" wrapText="1"/>
    </xf>
    <xf numFmtId="0" fontId="8" fillId="2" borderId="0" xfId="2" applyFont="1" applyFill="1" applyAlignment="1">
      <alignment vertical="center" wrapText="1"/>
    </xf>
  </cellXfs>
  <cellStyles count="10">
    <cellStyle name="5x indented GHG Textfiels" xfId="8" xr:uid="{E89D79CF-71A6-4895-8AFB-4BA72A49DF8F}"/>
    <cellStyle name="Constants" xfId="3" xr:uid="{B970E6D6-3553-4BE2-98CA-22AB58047BDB}"/>
    <cellStyle name="Empty_L_border" xfId="6" xr:uid="{32B121A4-4129-4497-9CEE-95F62F269DDB}"/>
    <cellStyle name="Headline" xfId="1" xr:uid="{5B4B9B18-1944-4FA0-B8C8-7236407DAF63}"/>
    <cellStyle name="Normal" xfId="0" builtinId="0"/>
    <cellStyle name="Normal 2" xfId="2" xr:uid="{0FA228FF-96BB-4B78-A74D-CC51D3188260}"/>
    <cellStyle name="Normal 3" xfId="7" xr:uid="{68717FDC-17D1-443D-A318-E98DB9504DFA}"/>
    <cellStyle name="Normal 4" xfId="9" xr:uid="{5E831756-DBCF-4B66-8EC3-150648D4615B}"/>
    <cellStyle name="Обычный_2++" xfId="4" xr:uid="{7656C97D-FFEB-4F91-B7BB-C262765F26AB}"/>
    <cellStyle name="Обычный_Table7" xfId="5" xr:uid="{DDB474B3-2509-4B5B-AD33-50BB3C7C3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752F-3199-4B33-A50A-C666AF9F1210}">
  <sheetPr>
    <tabColor rgb="FFFF0066"/>
  </sheetPr>
  <dimension ref="B1:H142"/>
  <sheetViews>
    <sheetView tabSelected="1" zoomScale="75" zoomScaleNormal="75" workbookViewId="0">
      <selection activeCell="E139" sqref="E139:F139"/>
    </sheetView>
  </sheetViews>
  <sheetFormatPr defaultRowHeight="15" x14ac:dyDescent="0.25"/>
  <cols>
    <col min="1" max="1" width="9.140625" style="33"/>
    <col min="2" max="2" width="9.140625" style="30"/>
    <col min="3" max="3" width="13.42578125" style="33" customWidth="1"/>
    <col min="4" max="4" width="54.42578125" style="33" customWidth="1"/>
    <col min="5" max="5" width="11" style="30" customWidth="1"/>
    <col min="6" max="6" width="9.85546875" style="33" bestFit="1" customWidth="1"/>
    <col min="7" max="7" width="13.140625" style="30" customWidth="1"/>
    <col min="8" max="8" width="11.140625" style="30" customWidth="1"/>
    <col min="9" max="16384" width="9.140625" style="33"/>
  </cols>
  <sheetData>
    <row r="1" spans="2:8" x14ac:dyDescent="0.25">
      <c r="B1" s="31"/>
      <c r="C1" s="32"/>
      <c r="D1" s="32"/>
    </row>
    <row r="2" spans="2:8" x14ac:dyDescent="0.25">
      <c r="B2" s="80" t="s">
        <v>145</v>
      </c>
    </row>
    <row r="3" spans="2:8" ht="63" x14ac:dyDescent="0.25">
      <c r="B3" s="34" t="s">
        <v>0</v>
      </c>
      <c r="C3" s="35" t="s">
        <v>1</v>
      </c>
      <c r="D3" s="35" t="s">
        <v>2</v>
      </c>
      <c r="E3" s="35" t="s">
        <v>3</v>
      </c>
      <c r="F3" s="35" t="s">
        <v>143</v>
      </c>
      <c r="G3" s="35" t="s">
        <v>144</v>
      </c>
      <c r="H3" s="35" t="s">
        <v>4</v>
      </c>
    </row>
    <row r="4" spans="2:8" x14ac:dyDescent="0.25">
      <c r="B4" s="36">
        <v>1</v>
      </c>
      <c r="C4" s="37" t="s">
        <v>152</v>
      </c>
      <c r="D4" s="37" t="s">
        <v>153</v>
      </c>
      <c r="E4" s="38" t="s">
        <v>22</v>
      </c>
      <c r="F4" s="39">
        <v>11488.197789998861</v>
      </c>
      <c r="G4" s="40">
        <v>19.218219159475712</v>
      </c>
      <c r="H4" s="40">
        <v>19.218219159475712</v>
      </c>
    </row>
    <row r="5" spans="2:8" x14ac:dyDescent="0.25">
      <c r="B5" s="36">
        <f>B4+1</f>
        <v>2</v>
      </c>
      <c r="C5" s="37" t="s">
        <v>154</v>
      </c>
      <c r="D5" s="37" t="s">
        <v>155</v>
      </c>
      <c r="E5" s="38" t="s">
        <v>24</v>
      </c>
      <c r="F5" s="39">
        <v>6892.3415004846702</v>
      </c>
      <c r="G5" s="40">
        <v>11.529965961552023</v>
      </c>
      <c r="H5" s="40">
        <v>30.748185121027735</v>
      </c>
    </row>
    <row r="6" spans="2:8" x14ac:dyDescent="0.25">
      <c r="B6" s="36">
        <f t="shared" ref="B6:B69" si="0">B5+1</f>
        <v>3</v>
      </c>
      <c r="C6" s="37" t="s">
        <v>156</v>
      </c>
      <c r="D6" s="37" t="s">
        <v>157</v>
      </c>
      <c r="E6" s="38" t="s">
        <v>22</v>
      </c>
      <c r="F6" s="39">
        <v>5384.6160305918647</v>
      </c>
      <c r="G6" s="40">
        <v>9.0077428032818432</v>
      </c>
      <c r="H6" s="40">
        <v>39.755927924309574</v>
      </c>
    </row>
    <row r="7" spans="2:8" x14ac:dyDescent="0.25">
      <c r="B7" s="36">
        <f t="shared" si="0"/>
        <v>4</v>
      </c>
      <c r="C7" s="37" t="s">
        <v>158</v>
      </c>
      <c r="D7" s="37" t="s">
        <v>159</v>
      </c>
      <c r="E7" s="38" t="s">
        <v>26</v>
      </c>
      <c r="F7" s="39">
        <v>5150.9340482948346</v>
      </c>
      <c r="G7" s="40">
        <v>8.6168240855248524</v>
      </c>
      <c r="H7" s="40">
        <v>48.372752009834429</v>
      </c>
    </row>
    <row r="8" spans="2:8" x14ac:dyDescent="0.25">
      <c r="B8" s="36">
        <f t="shared" si="0"/>
        <v>5</v>
      </c>
      <c r="C8" s="37" t="s">
        <v>154</v>
      </c>
      <c r="D8" s="37" t="s">
        <v>160</v>
      </c>
      <c r="E8" s="38" t="s">
        <v>24</v>
      </c>
      <c r="F8" s="39">
        <v>4453.1775341725688</v>
      </c>
      <c r="G8" s="40">
        <v>7.4495707135444906</v>
      </c>
      <c r="H8" s="40">
        <v>55.822322723378917</v>
      </c>
    </row>
    <row r="9" spans="2:8" x14ac:dyDescent="0.25">
      <c r="B9" s="36">
        <f t="shared" si="0"/>
        <v>6</v>
      </c>
      <c r="C9" s="37" t="s">
        <v>161</v>
      </c>
      <c r="D9" s="37" t="s">
        <v>162</v>
      </c>
      <c r="E9" s="38" t="s">
        <v>22</v>
      </c>
      <c r="F9" s="39">
        <v>3487.5306619326152</v>
      </c>
      <c r="G9" s="40">
        <v>5.8341725840375727</v>
      </c>
      <c r="H9" s="40">
        <v>61.656495307416492</v>
      </c>
    </row>
    <row r="10" spans="2:8" x14ac:dyDescent="0.25">
      <c r="B10" s="36">
        <f t="shared" si="0"/>
        <v>7</v>
      </c>
      <c r="C10" s="37" t="s">
        <v>163</v>
      </c>
      <c r="D10" s="37" t="s">
        <v>164</v>
      </c>
      <c r="E10" s="38" t="s">
        <v>22</v>
      </c>
      <c r="F10" s="39">
        <v>2821.0797172593498</v>
      </c>
      <c r="G10" s="40">
        <v>4.7192892448143802</v>
      </c>
      <c r="H10" s="40">
        <v>66.375784552230868</v>
      </c>
    </row>
    <row r="11" spans="2:8" x14ac:dyDescent="0.25">
      <c r="B11" s="36">
        <f t="shared" si="0"/>
        <v>8</v>
      </c>
      <c r="C11" s="37" t="s">
        <v>156</v>
      </c>
      <c r="D11" s="37" t="s">
        <v>165</v>
      </c>
      <c r="E11" s="38" t="s">
        <v>22</v>
      </c>
      <c r="F11" s="39">
        <v>2100.0676573328883</v>
      </c>
      <c r="G11" s="40">
        <v>3.5131324535068078</v>
      </c>
      <c r="H11" s="40">
        <v>69.888917005737682</v>
      </c>
    </row>
    <row r="12" spans="2:8" x14ac:dyDescent="0.25">
      <c r="B12" s="36">
        <f t="shared" si="0"/>
        <v>9</v>
      </c>
      <c r="C12" s="37" t="s">
        <v>166</v>
      </c>
      <c r="D12" s="37" t="s">
        <v>167</v>
      </c>
      <c r="E12" s="38" t="s">
        <v>22</v>
      </c>
      <c r="F12" s="39">
        <v>1892.5993191659545</v>
      </c>
      <c r="G12" s="40">
        <v>3.1660656581374398</v>
      </c>
      <c r="H12" s="40">
        <v>73.054982663875123</v>
      </c>
    </row>
    <row r="13" spans="2:8" x14ac:dyDescent="0.25">
      <c r="B13" s="36">
        <f t="shared" si="0"/>
        <v>10</v>
      </c>
      <c r="C13" s="37" t="s">
        <v>161</v>
      </c>
      <c r="D13" s="37" t="s">
        <v>168</v>
      </c>
      <c r="E13" s="38" t="s">
        <v>22</v>
      </c>
      <c r="F13" s="39">
        <v>1387.3958656180685</v>
      </c>
      <c r="G13" s="40">
        <v>2.3209278159895952</v>
      </c>
      <c r="H13" s="40">
        <v>75.375910479864714</v>
      </c>
    </row>
    <row r="14" spans="2:8" x14ac:dyDescent="0.25">
      <c r="B14" s="36">
        <f t="shared" si="0"/>
        <v>11</v>
      </c>
      <c r="C14" s="37" t="s">
        <v>163</v>
      </c>
      <c r="D14" s="37" t="s">
        <v>169</v>
      </c>
      <c r="E14" s="38" t="s">
        <v>22</v>
      </c>
      <c r="F14" s="39">
        <v>1234.1662974000837</v>
      </c>
      <c r="G14" s="40">
        <v>2.0645952321017478</v>
      </c>
      <c r="H14" s="40">
        <v>77.440505711966466</v>
      </c>
    </row>
    <row r="15" spans="2:8" x14ac:dyDescent="0.25">
      <c r="B15" s="36">
        <f t="shared" si="0"/>
        <v>12</v>
      </c>
      <c r="C15" s="37" t="s">
        <v>170</v>
      </c>
      <c r="D15" s="37" t="s">
        <v>171</v>
      </c>
      <c r="E15" s="38" t="s">
        <v>22</v>
      </c>
      <c r="F15" s="39">
        <v>986.1170075494332</v>
      </c>
      <c r="G15" s="40">
        <v>1.6496419294303644</v>
      </c>
      <c r="H15" s="40">
        <v>79.090147641396825</v>
      </c>
    </row>
    <row r="16" spans="2:8" x14ac:dyDescent="0.25">
      <c r="B16" s="36">
        <f t="shared" si="0"/>
        <v>13</v>
      </c>
      <c r="C16" s="37" t="s">
        <v>161</v>
      </c>
      <c r="D16" s="37" t="s">
        <v>172</v>
      </c>
      <c r="E16" s="38" t="s">
        <v>22</v>
      </c>
      <c r="F16" s="39">
        <v>786.97340300616838</v>
      </c>
      <c r="G16" s="40">
        <v>1.3165013005623438</v>
      </c>
      <c r="H16" s="40">
        <v>80.406648941959176</v>
      </c>
    </row>
    <row r="17" spans="2:8" x14ac:dyDescent="0.25">
      <c r="B17" s="36">
        <f t="shared" si="0"/>
        <v>14</v>
      </c>
      <c r="C17" s="37" t="s">
        <v>170</v>
      </c>
      <c r="D17" s="37" t="s">
        <v>173</v>
      </c>
      <c r="E17" s="38" t="s">
        <v>22</v>
      </c>
      <c r="F17" s="39">
        <v>778.65650828922219</v>
      </c>
      <c r="G17" s="40">
        <v>1.3025882475040387</v>
      </c>
      <c r="H17" s="40">
        <v>81.709237189463209</v>
      </c>
    </row>
    <row r="18" spans="2:8" x14ac:dyDescent="0.25">
      <c r="B18" s="36">
        <f t="shared" si="0"/>
        <v>15</v>
      </c>
      <c r="C18" s="37" t="s">
        <v>174</v>
      </c>
      <c r="D18" s="37" t="s">
        <v>175</v>
      </c>
      <c r="E18" s="38" t="s">
        <v>24</v>
      </c>
      <c r="F18" s="39">
        <v>726.62580218297808</v>
      </c>
      <c r="G18" s="40">
        <v>1.2155478316572141</v>
      </c>
      <c r="H18" s="40">
        <v>82.924785021120428</v>
      </c>
    </row>
    <row r="19" spans="2:8" x14ac:dyDescent="0.25">
      <c r="B19" s="36">
        <f t="shared" si="0"/>
        <v>16</v>
      </c>
      <c r="C19" s="37" t="s">
        <v>161</v>
      </c>
      <c r="D19" s="37" t="s">
        <v>176</v>
      </c>
      <c r="E19" s="38" t="s">
        <v>22</v>
      </c>
      <c r="F19" s="39">
        <v>712.44378548057625</v>
      </c>
      <c r="G19" s="40">
        <v>1.1918232135672142</v>
      </c>
      <c r="H19" s="40">
        <v>84.116608234687646</v>
      </c>
    </row>
    <row r="20" spans="2:8" x14ac:dyDescent="0.25">
      <c r="B20" s="36">
        <f t="shared" si="0"/>
        <v>17</v>
      </c>
      <c r="C20" s="37" t="s">
        <v>177</v>
      </c>
      <c r="D20" s="37" t="s">
        <v>178</v>
      </c>
      <c r="E20" s="38" t="s">
        <v>24</v>
      </c>
      <c r="F20" s="39">
        <v>710.65276282482682</v>
      </c>
      <c r="G20" s="40">
        <v>1.1888270720881964</v>
      </c>
      <c r="H20" s="40">
        <v>85.305435306775848</v>
      </c>
    </row>
    <row r="21" spans="2:8" x14ac:dyDescent="0.25">
      <c r="B21" s="36">
        <f t="shared" si="0"/>
        <v>18</v>
      </c>
      <c r="C21" s="37" t="s">
        <v>179</v>
      </c>
      <c r="D21" s="37" t="s">
        <v>180</v>
      </c>
      <c r="E21" s="38" t="s">
        <v>24</v>
      </c>
      <c r="F21" s="39">
        <v>676.87733096838372</v>
      </c>
      <c r="G21" s="40">
        <v>1.1323252896947784</v>
      </c>
      <c r="H21" s="40">
        <v>86.437760596470625</v>
      </c>
    </row>
    <row r="22" spans="2:8" x14ac:dyDescent="0.25">
      <c r="B22" s="36">
        <f t="shared" si="0"/>
        <v>19</v>
      </c>
      <c r="C22" s="37" t="s">
        <v>181</v>
      </c>
      <c r="D22" s="37" t="s">
        <v>182</v>
      </c>
      <c r="E22" s="38" t="s">
        <v>183</v>
      </c>
      <c r="F22" s="39">
        <v>671.59696080740912</v>
      </c>
      <c r="G22" s="40">
        <v>1.12349193629577</v>
      </c>
      <c r="H22" s="40">
        <v>87.561252532766389</v>
      </c>
    </row>
    <row r="23" spans="2:8" x14ac:dyDescent="0.25">
      <c r="B23" s="36">
        <f t="shared" si="0"/>
        <v>20</v>
      </c>
      <c r="C23" s="37" t="s">
        <v>156</v>
      </c>
      <c r="D23" s="37" t="s">
        <v>184</v>
      </c>
      <c r="E23" s="38" t="s">
        <v>22</v>
      </c>
      <c r="F23" s="39">
        <v>633.33602933681107</v>
      </c>
      <c r="G23" s="40">
        <v>1.0594865126698152</v>
      </c>
      <c r="H23" s="40">
        <v>88.62073904543621</v>
      </c>
    </row>
    <row r="24" spans="2:8" x14ac:dyDescent="0.25">
      <c r="B24" s="36">
        <f t="shared" si="0"/>
        <v>21</v>
      </c>
      <c r="C24" s="37" t="s">
        <v>185</v>
      </c>
      <c r="D24" s="37" t="s">
        <v>186</v>
      </c>
      <c r="E24" s="38" t="s">
        <v>22</v>
      </c>
      <c r="F24" s="39">
        <v>610.69570491126501</v>
      </c>
      <c r="G24" s="40">
        <v>1.021612276466243</v>
      </c>
      <c r="H24" s="40">
        <v>89.642351321902453</v>
      </c>
    </row>
    <row r="25" spans="2:8" x14ac:dyDescent="0.25">
      <c r="B25" s="36">
        <f t="shared" si="0"/>
        <v>22</v>
      </c>
      <c r="C25" s="37" t="s">
        <v>156</v>
      </c>
      <c r="D25" s="37" t="s">
        <v>187</v>
      </c>
      <c r="E25" s="38" t="s">
        <v>22</v>
      </c>
      <c r="F25" s="39">
        <v>583.15913415178932</v>
      </c>
      <c r="G25" s="40">
        <v>0.97554727467660485</v>
      </c>
      <c r="H25" s="40">
        <v>90.617898596579053</v>
      </c>
    </row>
    <row r="26" spans="2:8" x14ac:dyDescent="0.25">
      <c r="B26" s="36">
        <f t="shared" si="0"/>
        <v>23</v>
      </c>
      <c r="C26" s="37" t="s">
        <v>188</v>
      </c>
      <c r="D26" s="37" t="s">
        <v>189</v>
      </c>
      <c r="E26" s="38" t="s">
        <v>26</v>
      </c>
      <c r="F26" s="39">
        <v>572.38693807880986</v>
      </c>
      <c r="G26" s="40">
        <v>0.95752683067453614</v>
      </c>
      <c r="H26" s="40">
        <v>91.575425427253592</v>
      </c>
    </row>
    <row r="27" spans="2:8" x14ac:dyDescent="0.25">
      <c r="B27" s="36">
        <f t="shared" si="0"/>
        <v>24</v>
      </c>
      <c r="C27" s="37" t="s">
        <v>156</v>
      </c>
      <c r="D27" s="37" t="s">
        <v>190</v>
      </c>
      <c r="E27" s="38" t="s">
        <v>22</v>
      </c>
      <c r="F27" s="39">
        <v>516.78632334923384</v>
      </c>
      <c r="G27" s="40">
        <v>0.86451443492654556</v>
      </c>
      <c r="H27" s="40">
        <v>92.43993986218014</v>
      </c>
    </row>
    <row r="28" spans="2:8" x14ac:dyDescent="0.25">
      <c r="B28" s="36">
        <f t="shared" si="0"/>
        <v>25</v>
      </c>
      <c r="C28" s="37" t="s">
        <v>174</v>
      </c>
      <c r="D28" s="37" t="s">
        <v>191</v>
      </c>
      <c r="E28" s="38" t="s">
        <v>24</v>
      </c>
      <c r="F28" s="39">
        <v>413.96434840257365</v>
      </c>
      <c r="G28" s="40">
        <v>0.69250701609055498</v>
      </c>
      <c r="H28" s="40">
        <v>93.132446878270699</v>
      </c>
    </row>
    <row r="29" spans="2:8" x14ac:dyDescent="0.25">
      <c r="B29" s="36">
        <f t="shared" si="0"/>
        <v>26</v>
      </c>
      <c r="C29" s="37" t="s">
        <v>192</v>
      </c>
      <c r="D29" s="37" t="s">
        <v>193</v>
      </c>
      <c r="E29" s="38" t="s">
        <v>22</v>
      </c>
      <c r="F29" s="39">
        <v>343.90247759999994</v>
      </c>
      <c r="G29" s="40">
        <v>0.57530287211429876</v>
      </c>
      <c r="H29" s="40">
        <v>93.707749750384991</v>
      </c>
    </row>
    <row r="30" spans="2:8" x14ac:dyDescent="0.25">
      <c r="B30" s="36">
        <f t="shared" si="0"/>
        <v>27</v>
      </c>
      <c r="C30" s="37" t="s">
        <v>163</v>
      </c>
      <c r="D30" s="37" t="s">
        <v>194</v>
      </c>
      <c r="E30" s="38" t="s">
        <v>22</v>
      </c>
      <c r="F30" s="39">
        <v>314.06964576883325</v>
      </c>
      <c r="G30" s="40">
        <v>0.52539653251608398</v>
      </c>
      <c r="H30" s="40">
        <v>94.233146282901075</v>
      </c>
    </row>
    <row r="31" spans="2:8" x14ac:dyDescent="0.25">
      <c r="B31" s="36">
        <f t="shared" si="0"/>
        <v>28</v>
      </c>
      <c r="C31" s="37" t="s">
        <v>195</v>
      </c>
      <c r="D31" s="37" t="s">
        <v>196</v>
      </c>
      <c r="E31" s="38" t="s">
        <v>22</v>
      </c>
      <c r="F31" s="39">
        <v>274.27479800991847</v>
      </c>
      <c r="G31" s="40">
        <v>0.45882507199382649</v>
      </c>
      <c r="H31" s="40">
        <v>94.691971354894903</v>
      </c>
    </row>
    <row r="32" spans="2:8" x14ac:dyDescent="0.25">
      <c r="B32" s="36">
        <f t="shared" si="0"/>
        <v>29</v>
      </c>
      <c r="C32" s="37" t="s">
        <v>197</v>
      </c>
      <c r="D32" s="37" t="s">
        <v>175</v>
      </c>
      <c r="E32" s="38" t="s">
        <v>26</v>
      </c>
      <c r="F32" s="39">
        <v>272.5895289139259</v>
      </c>
      <c r="G32" s="40">
        <v>0.45600584208313738</v>
      </c>
      <c r="H32" s="40">
        <v>95.147977196978047</v>
      </c>
    </row>
    <row r="33" spans="2:8" x14ac:dyDescent="0.25">
      <c r="B33" s="41">
        <f t="shared" si="0"/>
        <v>30</v>
      </c>
      <c r="C33" s="42" t="s">
        <v>198</v>
      </c>
      <c r="D33" s="42" t="s">
        <v>199</v>
      </c>
      <c r="E33" s="43" t="s">
        <v>24</v>
      </c>
      <c r="F33" s="44">
        <v>266.37839095000106</v>
      </c>
      <c r="G33" s="45">
        <v>0.4456154385749071</v>
      </c>
      <c r="H33" s="45">
        <v>95.593592635552952</v>
      </c>
    </row>
    <row r="34" spans="2:8" x14ac:dyDescent="0.25">
      <c r="B34" s="46">
        <f t="shared" si="0"/>
        <v>31</v>
      </c>
      <c r="C34" s="42" t="s">
        <v>200</v>
      </c>
      <c r="D34" s="42" t="s">
        <v>201</v>
      </c>
      <c r="E34" s="43" t="s">
        <v>26</v>
      </c>
      <c r="F34" s="44">
        <v>229.02829359420599</v>
      </c>
      <c r="G34" s="45">
        <v>0.38313371866264101</v>
      </c>
      <c r="H34" s="45">
        <v>95.976726354215586</v>
      </c>
    </row>
    <row r="35" spans="2:8" x14ac:dyDescent="0.25">
      <c r="B35" s="46">
        <f t="shared" si="0"/>
        <v>32</v>
      </c>
      <c r="C35" s="42" t="s">
        <v>163</v>
      </c>
      <c r="D35" s="42" t="s">
        <v>202</v>
      </c>
      <c r="E35" s="43" t="s">
        <v>22</v>
      </c>
      <c r="F35" s="44">
        <v>198.45384481587166</v>
      </c>
      <c r="G35" s="45">
        <v>0.33198675305122705</v>
      </c>
      <c r="H35" s="45">
        <v>96.308713107266811</v>
      </c>
    </row>
    <row r="36" spans="2:8" x14ac:dyDescent="0.25">
      <c r="B36" s="46">
        <f t="shared" si="0"/>
        <v>33</v>
      </c>
      <c r="C36" s="42" t="s">
        <v>203</v>
      </c>
      <c r="D36" s="42" t="s">
        <v>204</v>
      </c>
      <c r="E36" s="43" t="s">
        <v>22</v>
      </c>
      <c r="F36" s="44">
        <v>163.65124680985923</v>
      </c>
      <c r="G36" s="45">
        <v>0.27376665900123193</v>
      </c>
      <c r="H36" s="45">
        <v>96.582479766268037</v>
      </c>
    </row>
    <row r="37" spans="2:8" x14ac:dyDescent="0.25">
      <c r="B37" s="46">
        <f t="shared" si="0"/>
        <v>34</v>
      </c>
      <c r="C37" s="42" t="s">
        <v>205</v>
      </c>
      <c r="D37" s="42" t="s">
        <v>206</v>
      </c>
      <c r="E37" s="43" t="s">
        <v>22</v>
      </c>
      <c r="F37" s="44">
        <v>143.80947114858955</v>
      </c>
      <c r="G37" s="45">
        <v>0.240574020770073</v>
      </c>
      <c r="H37" s="45">
        <v>96.823053787038106</v>
      </c>
    </row>
    <row r="38" spans="2:8" x14ac:dyDescent="0.25">
      <c r="B38" s="46">
        <f t="shared" si="0"/>
        <v>35</v>
      </c>
      <c r="C38" s="42" t="s">
        <v>152</v>
      </c>
      <c r="D38" s="42" t="s">
        <v>153</v>
      </c>
      <c r="E38" s="43" t="s">
        <v>26</v>
      </c>
      <c r="F38" s="44">
        <v>127.18685522486942</v>
      </c>
      <c r="G38" s="45">
        <v>0.21276660644230524</v>
      </c>
      <c r="H38" s="45">
        <v>97.035820393480407</v>
      </c>
    </row>
    <row r="39" spans="2:8" x14ac:dyDescent="0.25">
      <c r="B39" s="46">
        <f t="shared" si="0"/>
        <v>36</v>
      </c>
      <c r="C39" s="42" t="s">
        <v>207</v>
      </c>
      <c r="D39" s="42" t="s">
        <v>208</v>
      </c>
      <c r="E39" s="43" t="s">
        <v>22</v>
      </c>
      <c r="F39" s="44">
        <v>122.17427396250424</v>
      </c>
      <c r="G39" s="45">
        <v>0.20438122807262935</v>
      </c>
      <c r="H39" s="45">
        <v>97.240201621553041</v>
      </c>
    </row>
    <row r="40" spans="2:8" x14ac:dyDescent="0.25">
      <c r="B40" s="46">
        <f t="shared" si="0"/>
        <v>37</v>
      </c>
      <c r="C40" s="42" t="s">
        <v>209</v>
      </c>
      <c r="D40" s="42" t="s">
        <v>210</v>
      </c>
      <c r="E40" s="43" t="s">
        <v>183</v>
      </c>
      <c r="F40" s="44">
        <v>109.06539762733617</v>
      </c>
      <c r="G40" s="45">
        <v>0.18245183035952206</v>
      </c>
      <c r="H40" s="45">
        <v>97.422653451912566</v>
      </c>
    </row>
    <row r="41" spans="2:8" x14ac:dyDescent="0.25">
      <c r="B41" s="46">
        <f t="shared" si="0"/>
        <v>38</v>
      </c>
      <c r="C41" s="42" t="s">
        <v>211</v>
      </c>
      <c r="D41" s="42" t="s">
        <v>212</v>
      </c>
      <c r="E41" s="43" t="s">
        <v>22</v>
      </c>
      <c r="F41" s="44">
        <v>105.97213228594133</v>
      </c>
      <c r="G41" s="45">
        <v>0.17727721095132487</v>
      </c>
      <c r="H41" s="45">
        <v>97.599930662863898</v>
      </c>
    </row>
    <row r="42" spans="2:8" x14ac:dyDescent="0.25">
      <c r="B42" s="46">
        <f t="shared" si="0"/>
        <v>39</v>
      </c>
      <c r="C42" s="42" t="s">
        <v>213</v>
      </c>
      <c r="D42" s="42" t="s">
        <v>214</v>
      </c>
      <c r="E42" s="43" t="s">
        <v>24</v>
      </c>
      <c r="F42" s="44">
        <v>102.7983049291168</v>
      </c>
      <c r="G42" s="45">
        <v>0.1719678220608504</v>
      </c>
      <c r="H42" s="45">
        <v>97.771898484924748</v>
      </c>
    </row>
    <row r="43" spans="2:8" x14ac:dyDescent="0.25">
      <c r="B43" s="46">
        <f t="shared" si="0"/>
        <v>40</v>
      </c>
      <c r="C43" s="42" t="s">
        <v>215</v>
      </c>
      <c r="D43" s="42" t="s">
        <v>216</v>
      </c>
      <c r="E43" s="43" t="s">
        <v>26</v>
      </c>
      <c r="F43" s="44">
        <v>99.935020010571435</v>
      </c>
      <c r="G43" s="45">
        <v>0.16717792915627916</v>
      </c>
      <c r="H43" s="45">
        <v>97.939076414081029</v>
      </c>
    </row>
    <row r="44" spans="2:8" x14ac:dyDescent="0.25">
      <c r="B44" s="46">
        <f t="shared" si="0"/>
        <v>41</v>
      </c>
      <c r="C44" s="42" t="s">
        <v>217</v>
      </c>
      <c r="D44" s="42" t="s">
        <v>218</v>
      </c>
      <c r="E44" s="43" t="s">
        <v>219</v>
      </c>
      <c r="F44" s="44">
        <v>92.849564170274164</v>
      </c>
      <c r="G44" s="45">
        <v>0.15532490871976093</v>
      </c>
      <c r="H44" s="45">
        <v>98.094401322800792</v>
      </c>
    </row>
    <row r="45" spans="2:8" x14ac:dyDescent="0.25">
      <c r="B45" s="46">
        <f t="shared" si="0"/>
        <v>42</v>
      </c>
      <c r="C45" s="42" t="s">
        <v>220</v>
      </c>
      <c r="D45" s="42" t="s">
        <v>221</v>
      </c>
      <c r="E45" s="43" t="s">
        <v>22</v>
      </c>
      <c r="F45" s="44">
        <v>91.980533333333341</v>
      </c>
      <c r="G45" s="45">
        <v>0.15387113630167018</v>
      </c>
      <c r="H45" s="45">
        <v>98.248272459102466</v>
      </c>
    </row>
    <row r="46" spans="2:8" x14ac:dyDescent="0.25">
      <c r="B46" s="46">
        <f t="shared" si="0"/>
        <v>43</v>
      </c>
      <c r="C46" s="42" t="s">
        <v>156</v>
      </c>
      <c r="D46" s="42" t="s">
        <v>157</v>
      </c>
      <c r="E46" s="43" t="s">
        <v>26</v>
      </c>
      <c r="F46" s="44">
        <v>84.339222979117054</v>
      </c>
      <c r="G46" s="45">
        <v>0.14108824557004099</v>
      </c>
      <c r="H46" s="45">
        <v>98.389360704672512</v>
      </c>
    </row>
    <row r="47" spans="2:8" x14ac:dyDescent="0.25">
      <c r="B47" s="46">
        <f t="shared" si="0"/>
        <v>44</v>
      </c>
      <c r="C47" s="42" t="s">
        <v>222</v>
      </c>
      <c r="D47" s="42" t="s">
        <v>223</v>
      </c>
      <c r="E47" s="43" t="s">
        <v>24</v>
      </c>
      <c r="F47" s="44">
        <v>62.502419962140429</v>
      </c>
      <c r="G47" s="45">
        <v>0.10455819326819958</v>
      </c>
      <c r="H47" s="45">
        <v>98.493918897940716</v>
      </c>
    </row>
    <row r="48" spans="2:8" x14ac:dyDescent="0.25">
      <c r="B48" s="46">
        <f t="shared" si="0"/>
        <v>45</v>
      </c>
      <c r="C48" s="42" t="s">
        <v>224</v>
      </c>
      <c r="D48" s="42" t="s">
        <v>225</v>
      </c>
      <c r="E48" s="43" t="s">
        <v>24</v>
      </c>
      <c r="F48" s="44">
        <v>58.332610417248617</v>
      </c>
      <c r="G48" s="45">
        <v>9.7582659320066503E-2</v>
      </c>
      <c r="H48" s="45">
        <v>98.591501557260784</v>
      </c>
    </row>
    <row r="49" spans="2:8" x14ac:dyDescent="0.25">
      <c r="B49" s="46">
        <f t="shared" si="0"/>
        <v>46</v>
      </c>
      <c r="C49" s="42" t="s">
        <v>161</v>
      </c>
      <c r="D49" s="42" t="s">
        <v>172</v>
      </c>
      <c r="E49" s="43" t="s">
        <v>24</v>
      </c>
      <c r="F49" s="44">
        <v>57.618701302049992</v>
      </c>
      <c r="G49" s="45">
        <v>9.6388384805766392E-2</v>
      </c>
      <c r="H49" s="45">
        <v>98.687889942066548</v>
      </c>
    </row>
    <row r="50" spans="2:8" x14ac:dyDescent="0.25">
      <c r="B50" s="46">
        <f t="shared" si="0"/>
        <v>47</v>
      </c>
      <c r="C50" s="42" t="s">
        <v>185</v>
      </c>
      <c r="D50" s="42" t="s">
        <v>186</v>
      </c>
      <c r="E50" s="43" t="s">
        <v>26</v>
      </c>
      <c r="F50" s="44">
        <v>57.069078388562467</v>
      </c>
      <c r="G50" s="45">
        <v>9.5468939145136447E-2</v>
      </c>
      <c r="H50" s="45">
        <v>98.783358881211683</v>
      </c>
    </row>
    <row r="51" spans="2:8" x14ac:dyDescent="0.25">
      <c r="B51" s="46">
        <f t="shared" si="0"/>
        <v>48</v>
      </c>
      <c r="C51" s="42" t="s">
        <v>197</v>
      </c>
      <c r="D51" s="42" t="s">
        <v>191</v>
      </c>
      <c r="E51" s="43" t="s">
        <v>26</v>
      </c>
      <c r="F51" s="44">
        <v>55.581243354487306</v>
      </c>
      <c r="G51" s="45">
        <v>9.2979990027034151E-2</v>
      </c>
      <c r="H51" s="45">
        <v>98.876338871238715</v>
      </c>
    </row>
    <row r="52" spans="2:8" x14ac:dyDescent="0.25">
      <c r="B52" s="46">
        <f t="shared" si="0"/>
        <v>49</v>
      </c>
      <c r="C52" s="42" t="s">
        <v>161</v>
      </c>
      <c r="D52" s="42" t="s">
        <v>176</v>
      </c>
      <c r="E52" s="43" t="s">
        <v>24</v>
      </c>
      <c r="F52" s="44">
        <v>55.013888774993646</v>
      </c>
      <c r="G52" s="45">
        <v>9.2030881659546482E-2</v>
      </c>
      <c r="H52" s="45">
        <v>98.968369752898255</v>
      </c>
    </row>
    <row r="53" spans="2:8" x14ac:dyDescent="0.25">
      <c r="B53" s="46">
        <f t="shared" si="0"/>
        <v>50</v>
      </c>
      <c r="C53" s="42" t="s">
        <v>226</v>
      </c>
      <c r="D53" s="42" t="s">
        <v>227</v>
      </c>
      <c r="E53" s="43" t="s">
        <v>24</v>
      </c>
      <c r="F53" s="44">
        <v>54.001416287878776</v>
      </c>
      <c r="G53" s="45">
        <v>9.0337150536005731E-2</v>
      </c>
      <c r="H53" s="45">
        <v>99.058706903434256</v>
      </c>
    </row>
    <row r="54" spans="2:8" x14ac:dyDescent="0.25">
      <c r="B54" s="46">
        <f t="shared" si="0"/>
        <v>51</v>
      </c>
      <c r="C54" s="42" t="s">
        <v>215</v>
      </c>
      <c r="D54" s="42" t="s">
        <v>216</v>
      </c>
      <c r="E54" s="43" t="s">
        <v>24</v>
      </c>
      <c r="F54" s="44">
        <v>51.144764391324017</v>
      </c>
      <c r="G54" s="45">
        <v>8.5558353790521888E-2</v>
      </c>
      <c r="H54" s="45">
        <v>99.144265257224774</v>
      </c>
    </row>
    <row r="55" spans="2:8" x14ac:dyDescent="0.25">
      <c r="B55" s="46">
        <f t="shared" si="0"/>
        <v>52</v>
      </c>
      <c r="C55" s="42" t="s">
        <v>228</v>
      </c>
      <c r="D55" s="42" t="s">
        <v>229</v>
      </c>
      <c r="E55" s="43" t="s">
        <v>26</v>
      </c>
      <c r="F55" s="44">
        <v>43.998209999999993</v>
      </c>
      <c r="G55" s="45">
        <v>7.3603123645795049E-2</v>
      </c>
      <c r="H55" s="45">
        <v>99.21786838087057</v>
      </c>
    </row>
    <row r="56" spans="2:8" x14ac:dyDescent="0.25">
      <c r="B56" s="46">
        <f t="shared" si="0"/>
        <v>53</v>
      </c>
      <c r="C56" s="42" t="s">
        <v>230</v>
      </c>
      <c r="D56" s="42" t="s">
        <v>231</v>
      </c>
      <c r="E56" s="43" t="s">
        <v>24</v>
      </c>
      <c r="F56" s="44">
        <v>41.037500000000001</v>
      </c>
      <c r="G56" s="45">
        <v>6.8650251603742857E-2</v>
      </c>
      <c r="H56" s="45">
        <v>99.286518632474312</v>
      </c>
    </row>
    <row r="57" spans="2:8" x14ac:dyDescent="0.25">
      <c r="B57" s="46">
        <f t="shared" si="0"/>
        <v>54</v>
      </c>
      <c r="C57" s="42" t="s">
        <v>156</v>
      </c>
      <c r="D57" s="42" t="s">
        <v>165</v>
      </c>
      <c r="E57" s="43" t="s">
        <v>26</v>
      </c>
      <c r="F57" s="44">
        <v>37.76590137292505</v>
      </c>
      <c r="G57" s="45">
        <v>6.3177304448210597E-2</v>
      </c>
      <c r="H57" s="45">
        <v>99.349695936922529</v>
      </c>
    </row>
    <row r="58" spans="2:8" x14ac:dyDescent="0.25">
      <c r="B58" s="46">
        <f t="shared" si="0"/>
        <v>55</v>
      </c>
      <c r="C58" s="42" t="s">
        <v>232</v>
      </c>
      <c r="D58" s="42" t="s">
        <v>233</v>
      </c>
      <c r="E58" s="43" t="s">
        <v>183</v>
      </c>
      <c r="F58" s="44">
        <v>32.493235277697501</v>
      </c>
      <c r="G58" s="45">
        <v>5.4356838921317006E-2</v>
      </c>
      <c r="H58" s="45">
        <v>99.404052775843851</v>
      </c>
    </row>
    <row r="59" spans="2:8" x14ac:dyDescent="0.25">
      <c r="B59" s="46">
        <f t="shared" si="0"/>
        <v>56</v>
      </c>
      <c r="C59" s="42" t="s">
        <v>234</v>
      </c>
      <c r="D59" s="42" t="s">
        <v>235</v>
      </c>
      <c r="E59" s="43" t="s">
        <v>22</v>
      </c>
      <c r="F59" s="44">
        <v>31.967051867291904</v>
      </c>
      <c r="G59" s="45">
        <v>5.3476604415948509E-2</v>
      </c>
      <c r="H59" s="45">
        <v>99.4575293802598</v>
      </c>
    </row>
    <row r="60" spans="2:8" x14ac:dyDescent="0.25">
      <c r="B60" s="46">
        <f t="shared" si="0"/>
        <v>57</v>
      </c>
      <c r="C60" s="42" t="s">
        <v>236</v>
      </c>
      <c r="D60" s="42" t="s">
        <v>237</v>
      </c>
      <c r="E60" s="43" t="s">
        <v>24</v>
      </c>
      <c r="F60" s="44">
        <v>26.865201482664439</v>
      </c>
      <c r="G60" s="45">
        <v>4.4941890738231113E-2</v>
      </c>
      <c r="H60" s="45">
        <v>99.502471270998029</v>
      </c>
    </row>
    <row r="61" spans="2:8" x14ac:dyDescent="0.25">
      <c r="B61" s="46">
        <f t="shared" si="0"/>
        <v>58</v>
      </c>
      <c r="C61" s="42" t="s">
        <v>238</v>
      </c>
      <c r="D61" s="42" t="s">
        <v>239</v>
      </c>
      <c r="E61" s="43" t="s">
        <v>22</v>
      </c>
      <c r="F61" s="44">
        <v>25.450559788290391</v>
      </c>
      <c r="G61" s="45">
        <v>4.2575384292957319E-2</v>
      </c>
      <c r="H61" s="45">
        <v>99.545046655290989</v>
      </c>
    </row>
    <row r="62" spans="2:8" x14ac:dyDescent="0.25">
      <c r="B62" s="46">
        <f t="shared" si="0"/>
        <v>59</v>
      </c>
      <c r="C62" s="42" t="s">
        <v>240</v>
      </c>
      <c r="D62" s="42" t="s">
        <v>241</v>
      </c>
      <c r="E62" s="43" t="s">
        <v>22</v>
      </c>
      <c r="F62" s="44">
        <v>20.994247543579341</v>
      </c>
      <c r="G62" s="45">
        <v>3.5120569627730296E-2</v>
      </c>
      <c r="H62" s="45">
        <v>99.580167224918725</v>
      </c>
    </row>
    <row r="63" spans="2:8" x14ac:dyDescent="0.25">
      <c r="B63" s="46">
        <f t="shared" si="0"/>
        <v>60</v>
      </c>
      <c r="C63" s="42" t="s">
        <v>242</v>
      </c>
      <c r="D63" s="42" t="s">
        <v>243</v>
      </c>
      <c r="E63" s="43" t="s">
        <v>24</v>
      </c>
      <c r="F63" s="44">
        <v>18.347279999999998</v>
      </c>
      <c r="G63" s="45">
        <v>3.0692546774153374E-2</v>
      </c>
      <c r="H63" s="45">
        <v>99.610859771692873</v>
      </c>
    </row>
    <row r="64" spans="2:8" x14ac:dyDescent="0.25">
      <c r="B64" s="46">
        <f t="shared" si="0"/>
        <v>61</v>
      </c>
      <c r="C64" s="42" t="s">
        <v>236</v>
      </c>
      <c r="D64" s="42" t="s">
        <v>237</v>
      </c>
      <c r="E64" s="43" t="s">
        <v>26</v>
      </c>
      <c r="F64" s="44">
        <v>17.501058593098108</v>
      </c>
      <c r="G64" s="45">
        <v>2.9276931483351351E-2</v>
      </c>
      <c r="H64" s="45">
        <v>99.640136703176225</v>
      </c>
    </row>
    <row r="65" spans="2:8" x14ac:dyDescent="0.25">
      <c r="B65" s="46">
        <f t="shared" si="0"/>
        <v>62</v>
      </c>
      <c r="C65" s="42" t="s">
        <v>244</v>
      </c>
      <c r="D65" s="42" t="s">
        <v>245</v>
      </c>
      <c r="E65" s="43" t="s">
        <v>22</v>
      </c>
      <c r="F65" s="44">
        <v>17.487270922755094</v>
      </c>
      <c r="G65" s="45">
        <v>2.9253866554004356E-2</v>
      </c>
      <c r="H65" s="45">
        <v>99.669390569730226</v>
      </c>
    </row>
    <row r="66" spans="2:8" x14ac:dyDescent="0.25">
      <c r="B66" s="46">
        <f t="shared" si="0"/>
        <v>63</v>
      </c>
      <c r="C66" s="42" t="s">
        <v>246</v>
      </c>
      <c r="D66" s="42" t="s">
        <v>223</v>
      </c>
      <c r="E66" s="43" t="s">
        <v>26</v>
      </c>
      <c r="F66" s="44">
        <v>15.344513667326829</v>
      </c>
      <c r="G66" s="45">
        <v>2.5669320109632847E-2</v>
      </c>
      <c r="H66" s="45">
        <v>99.695059889839854</v>
      </c>
    </row>
    <row r="67" spans="2:8" x14ac:dyDescent="0.25">
      <c r="B67" s="46">
        <f t="shared" si="0"/>
        <v>64</v>
      </c>
      <c r="C67" s="42" t="s">
        <v>207</v>
      </c>
      <c r="D67" s="42" t="s">
        <v>208</v>
      </c>
      <c r="E67" s="43" t="s">
        <v>26</v>
      </c>
      <c r="F67" s="44">
        <v>14.205551188644357</v>
      </c>
      <c r="G67" s="45">
        <v>2.3763988139391616E-2</v>
      </c>
      <c r="H67" s="45">
        <v>99.718823877979247</v>
      </c>
    </row>
    <row r="68" spans="2:8" x14ac:dyDescent="0.25">
      <c r="B68" s="46">
        <f t="shared" si="0"/>
        <v>65</v>
      </c>
      <c r="C68" s="42" t="s">
        <v>211</v>
      </c>
      <c r="D68" s="42" t="s">
        <v>247</v>
      </c>
      <c r="E68" s="43" t="s">
        <v>22</v>
      </c>
      <c r="F68" s="44">
        <v>13.476526205552778</v>
      </c>
      <c r="G68" s="45">
        <v>2.2544426798797007E-2</v>
      </c>
      <c r="H68" s="45">
        <v>99.741368304778049</v>
      </c>
    </row>
    <row r="69" spans="2:8" x14ac:dyDescent="0.25">
      <c r="B69" s="46">
        <f t="shared" si="0"/>
        <v>66</v>
      </c>
      <c r="C69" s="42" t="s">
        <v>248</v>
      </c>
      <c r="D69" s="42" t="s">
        <v>199</v>
      </c>
      <c r="E69" s="43" t="s">
        <v>26</v>
      </c>
      <c r="F69" s="44">
        <v>12.570099771428572</v>
      </c>
      <c r="G69" s="45">
        <v>2.1028096545664867E-2</v>
      </c>
      <c r="H69" s="45">
        <v>99.762396401323713</v>
      </c>
    </row>
    <row r="70" spans="2:8" x14ac:dyDescent="0.25">
      <c r="B70" s="46">
        <f t="shared" ref="B70:B133" si="1">B69+1</f>
        <v>67</v>
      </c>
      <c r="C70" s="42" t="s">
        <v>161</v>
      </c>
      <c r="D70" s="42" t="s">
        <v>162</v>
      </c>
      <c r="E70" s="43" t="s">
        <v>24</v>
      </c>
      <c r="F70" s="44">
        <v>11.919988614301403</v>
      </c>
      <c r="G70" s="45">
        <v>1.9940547486702199E-2</v>
      </c>
      <c r="H70" s="45">
        <v>99.782336948810411</v>
      </c>
    </row>
    <row r="71" spans="2:8" x14ac:dyDescent="0.25">
      <c r="B71" s="46">
        <f t="shared" si="1"/>
        <v>68</v>
      </c>
      <c r="C71" s="42" t="s">
        <v>249</v>
      </c>
      <c r="D71" s="42" t="s">
        <v>214</v>
      </c>
      <c r="E71" s="43" t="s">
        <v>26</v>
      </c>
      <c r="F71" s="44">
        <v>11.897941135077513</v>
      </c>
      <c r="G71" s="45">
        <v>1.9903665001269402E-2</v>
      </c>
      <c r="H71" s="45">
        <v>99.802240613811676</v>
      </c>
    </row>
    <row r="72" spans="2:8" x14ac:dyDescent="0.25">
      <c r="B72" s="46">
        <f t="shared" si="1"/>
        <v>69</v>
      </c>
      <c r="C72" s="42" t="s">
        <v>156</v>
      </c>
      <c r="D72" s="42" t="s">
        <v>250</v>
      </c>
      <c r="E72" s="43" t="s">
        <v>26</v>
      </c>
      <c r="F72" s="44">
        <v>11.304737343649395</v>
      </c>
      <c r="G72" s="45">
        <v>1.8911314357740083E-2</v>
      </c>
      <c r="H72" s="45">
        <v>99.821151928169414</v>
      </c>
    </row>
    <row r="73" spans="2:8" x14ac:dyDescent="0.25">
      <c r="B73" s="46">
        <f t="shared" si="1"/>
        <v>70</v>
      </c>
      <c r="C73" s="42" t="s">
        <v>152</v>
      </c>
      <c r="D73" s="42" t="s">
        <v>153</v>
      </c>
      <c r="E73" s="43" t="s">
        <v>24</v>
      </c>
      <c r="F73" s="44">
        <v>9.1164244823019462</v>
      </c>
      <c r="G73" s="45">
        <v>1.5250559474542793E-2</v>
      </c>
      <c r="H73" s="45">
        <v>99.836402487643952</v>
      </c>
    </row>
    <row r="74" spans="2:8" x14ac:dyDescent="0.25">
      <c r="B74" s="46">
        <f t="shared" si="1"/>
        <v>71</v>
      </c>
      <c r="C74" s="42" t="s">
        <v>161</v>
      </c>
      <c r="D74" s="42" t="s">
        <v>162</v>
      </c>
      <c r="E74" s="43" t="s">
        <v>26</v>
      </c>
      <c r="F74" s="44">
        <v>8.4003577808583714</v>
      </c>
      <c r="G74" s="45">
        <v>1.4052675606881174E-2</v>
      </c>
      <c r="H74" s="45">
        <v>99.850455163250828</v>
      </c>
    </row>
    <row r="75" spans="2:8" x14ac:dyDescent="0.25">
      <c r="B75" s="46">
        <f t="shared" si="1"/>
        <v>72</v>
      </c>
      <c r="C75" s="42" t="s">
        <v>161</v>
      </c>
      <c r="D75" s="42" t="s">
        <v>251</v>
      </c>
      <c r="E75" s="43" t="s">
        <v>24</v>
      </c>
      <c r="F75" s="44">
        <v>8.290397566044966</v>
      </c>
      <c r="G75" s="45">
        <v>1.386872686698859E-2</v>
      </c>
      <c r="H75" s="45">
        <v>99.864323890117817</v>
      </c>
    </row>
    <row r="76" spans="2:8" x14ac:dyDescent="0.25">
      <c r="B76" s="46">
        <f t="shared" si="1"/>
        <v>73</v>
      </c>
      <c r="C76" s="42" t="s">
        <v>163</v>
      </c>
      <c r="D76" s="42" t="s">
        <v>252</v>
      </c>
      <c r="E76" s="43" t="s">
        <v>26</v>
      </c>
      <c r="F76" s="44">
        <v>7.5857039922248664</v>
      </c>
      <c r="G76" s="45">
        <v>1.2689868721480445E-2</v>
      </c>
      <c r="H76" s="45">
        <v>99.877013758839297</v>
      </c>
    </row>
    <row r="77" spans="2:8" x14ac:dyDescent="0.25">
      <c r="B77" s="46">
        <f t="shared" si="1"/>
        <v>74</v>
      </c>
      <c r="C77" s="42" t="s">
        <v>253</v>
      </c>
      <c r="D77" s="42" t="s">
        <v>254</v>
      </c>
      <c r="E77" s="43" t="s">
        <v>84</v>
      </c>
      <c r="F77" s="44">
        <v>7.2253199999999991</v>
      </c>
      <c r="G77" s="45">
        <v>1.2086994478648925E-2</v>
      </c>
      <c r="H77" s="45">
        <v>99.889100753317948</v>
      </c>
    </row>
    <row r="78" spans="2:8" x14ac:dyDescent="0.25">
      <c r="B78" s="46">
        <f t="shared" si="1"/>
        <v>75</v>
      </c>
      <c r="C78" s="42" t="s">
        <v>163</v>
      </c>
      <c r="D78" s="42" t="s">
        <v>252</v>
      </c>
      <c r="E78" s="43" t="s">
        <v>24</v>
      </c>
      <c r="F78" s="44">
        <v>4.7103324145035339</v>
      </c>
      <c r="G78" s="45">
        <v>7.8797564518533827E-3</v>
      </c>
      <c r="H78" s="45">
        <v>99.896980509769804</v>
      </c>
    </row>
    <row r="79" spans="2:8" x14ac:dyDescent="0.25">
      <c r="B79" s="46">
        <f t="shared" si="1"/>
        <v>76</v>
      </c>
      <c r="C79" s="42" t="s">
        <v>170</v>
      </c>
      <c r="D79" s="42" t="s">
        <v>255</v>
      </c>
      <c r="E79" s="43" t="s">
        <v>24</v>
      </c>
      <c r="F79" s="44">
        <v>4.5055589177896378</v>
      </c>
      <c r="G79" s="45">
        <v>7.5371977659883273E-3</v>
      </c>
      <c r="H79" s="45">
        <v>99.904517707535788</v>
      </c>
    </row>
    <row r="80" spans="2:8" x14ac:dyDescent="0.25">
      <c r="B80" s="46">
        <f t="shared" si="1"/>
        <v>77</v>
      </c>
      <c r="C80" s="42" t="s">
        <v>156</v>
      </c>
      <c r="D80" s="42" t="s">
        <v>184</v>
      </c>
      <c r="E80" s="43" t="s">
        <v>26</v>
      </c>
      <c r="F80" s="44">
        <v>4.4231991780924247</v>
      </c>
      <c r="G80" s="45">
        <v>7.3994209313314307E-3</v>
      </c>
      <c r="H80" s="45">
        <v>99.911917128467124</v>
      </c>
    </row>
    <row r="81" spans="2:8" x14ac:dyDescent="0.25">
      <c r="B81" s="46">
        <f t="shared" si="1"/>
        <v>78</v>
      </c>
      <c r="C81" s="42" t="s">
        <v>156</v>
      </c>
      <c r="D81" s="42" t="s">
        <v>250</v>
      </c>
      <c r="E81" s="43" t="s">
        <v>24</v>
      </c>
      <c r="F81" s="44">
        <v>3.9102493034781256</v>
      </c>
      <c r="G81" s="45">
        <v>6.5413243622816589E-3</v>
      </c>
      <c r="H81" s="45">
        <v>99.918458452829412</v>
      </c>
    </row>
    <row r="82" spans="2:8" x14ac:dyDescent="0.25">
      <c r="B82" s="46">
        <f t="shared" si="1"/>
        <v>79</v>
      </c>
      <c r="C82" s="42" t="s">
        <v>161</v>
      </c>
      <c r="D82" s="42" t="s">
        <v>176</v>
      </c>
      <c r="E82" s="43" t="s">
        <v>26</v>
      </c>
      <c r="F82" s="44">
        <v>3.2788277709896212</v>
      </c>
      <c r="G82" s="45">
        <v>5.4850405469089696E-3</v>
      </c>
      <c r="H82" s="45">
        <v>99.923943493376328</v>
      </c>
    </row>
    <row r="83" spans="2:8" x14ac:dyDescent="0.25">
      <c r="B83" s="46">
        <f t="shared" si="1"/>
        <v>80</v>
      </c>
      <c r="C83" s="42" t="s">
        <v>256</v>
      </c>
      <c r="D83" s="42" t="s">
        <v>257</v>
      </c>
      <c r="E83" s="43" t="s">
        <v>84</v>
      </c>
      <c r="F83" s="44">
        <v>3.2393981084469381</v>
      </c>
      <c r="G83" s="45">
        <v>5.4190799924354787E-3</v>
      </c>
      <c r="H83" s="45">
        <v>99.929362573368763</v>
      </c>
    </row>
    <row r="84" spans="2:8" x14ac:dyDescent="0.25">
      <c r="B84" s="46">
        <f t="shared" si="1"/>
        <v>81</v>
      </c>
      <c r="C84" s="42" t="s">
        <v>161</v>
      </c>
      <c r="D84" s="42" t="s">
        <v>172</v>
      </c>
      <c r="E84" s="43" t="s">
        <v>26</v>
      </c>
      <c r="F84" s="44">
        <v>3.2051362910953678</v>
      </c>
      <c r="G84" s="45">
        <v>5.3617645521287652E-3</v>
      </c>
      <c r="H84" s="45">
        <v>99.934724337920898</v>
      </c>
    </row>
    <row r="85" spans="2:8" x14ac:dyDescent="0.25">
      <c r="B85" s="46">
        <f t="shared" si="1"/>
        <v>82</v>
      </c>
      <c r="C85" s="42" t="s">
        <v>161</v>
      </c>
      <c r="D85" s="42" t="s">
        <v>168</v>
      </c>
      <c r="E85" s="43" t="s">
        <v>24</v>
      </c>
      <c r="F85" s="44">
        <v>3.0948668655095601</v>
      </c>
      <c r="G85" s="45">
        <v>5.1772985439492731E-3</v>
      </c>
      <c r="H85" s="45">
        <v>99.939901636464853</v>
      </c>
    </row>
    <row r="86" spans="2:8" x14ac:dyDescent="0.25">
      <c r="B86" s="46">
        <f t="shared" si="1"/>
        <v>83</v>
      </c>
      <c r="C86" s="42" t="s">
        <v>156</v>
      </c>
      <c r="D86" s="42" t="s">
        <v>184</v>
      </c>
      <c r="E86" s="43" t="s">
        <v>24</v>
      </c>
      <c r="F86" s="44">
        <v>2.7830531741353344</v>
      </c>
      <c r="G86" s="45">
        <v>4.6556759215592054E-3</v>
      </c>
      <c r="H86" s="45">
        <v>99.944557312386408</v>
      </c>
    </row>
    <row r="87" spans="2:8" x14ac:dyDescent="0.25">
      <c r="B87" s="46">
        <f t="shared" si="1"/>
        <v>84</v>
      </c>
      <c r="C87" s="42" t="s">
        <v>156</v>
      </c>
      <c r="D87" s="42" t="s">
        <v>157</v>
      </c>
      <c r="E87" s="43" t="s">
        <v>24</v>
      </c>
      <c r="F87" s="44">
        <v>2.4871504536391287</v>
      </c>
      <c r="G87" s="45">
        <v>4.1606702264682148E-3</v>
      </c>
      <c r="H87" s="45">
        <v>99.948717982612877</v>
      </c>
    </row>
    <row r="88" spans="2:8" x14ac:dyDescent="0.25">
      <c r="B88" s="46">
        <f t="shared" si="1"/>
        <v>85</v>
      </c>
      <c r="C88" s="42" t="s">
        <v>163</v>
      </c>
      <c r="D88" s="42" t="s">
        <v>169</v>
      </c>
      <c r="E88" s="43" t="s">
        <v>26</v>
      </c>
      <c r="F88" s="44">
        <v>2.4182802718370002</v>
      </c>
      <c r="G88" s="45">
        <v>4.0454596188846236E-3</v>
      </c>
      <c r="H88" s="45">
        <v>99.952763442231756</v>
      </c>
    </row>
    <row r="89" spans="2:8" x14ac:dyDescent="0.25">
      <c r="B89" s="46">
        <f t="shared" si="1"/>
        <v>86</v>
      </c>
      <c r="C89" s="42" t="s">
        <v>170</v>
      </c>
      <c r="D89" s="42" t="s">
        <v>173</v>
      </c>
      <c r="E89" s="43" t="s">
        <v>24</v>
      </c>
      <c r="F89" s="44">
        <v>2.3999835512896599</v>
      </c>
      <c r="G89" s="45">
        <v>4.0148516513159776E-3</v>
      </c>
      <c r="H89" s="45">
        <v>99.956778293883076</v>
      </c>
    </row>
    <row r="90" spans="2:8" x14ac:dyDescent="0.25">
      <c r="B90" s="46">
        <f t="shared" si="1"/>
        <v>87</v>
      </c>
      <c r="C90" s="42" t="s">
        <v>195</v>
      </c>
      <c r="D90" s="42" t="s">
        <v>196</v>
      </c>
      <c r="E90" s="43" t="s">
        <v>26</v>
      </c>
      <c r="F90" s="44">
        <v>2.2301197764517249</v>
      </c>
      <c r="G90" s="45">
        <v>3.7306922634150154E-3</v>
      </c>
      <c r="H90" s="45">
        <v>99.960508986146493</v>
      </c>
    </row>
    <row r="91" spans="2:8" x14ac:dyDescent="0.25">
      <c r="B91" s="46">
        <f t="shared" si="1"/>
        <v>88</v>
      </c>
      <c r="C91" s="42" t="s">
        <v>170</v>
      </c>
      <c r="D91" s="42" t="s">
        <v>171</v>
      </c>
      <c r="E91" s="43" t="s">
        <v>24</v>
      </c>
      <c r="F91" s="44">
        <v>2.1997332757082964</v>
      </c>
      <c r="G91" s="45">
        <v>3.6798597097410903E-3</v>
      </c>
      <c r="H91" s="45">
        <v>99.964188845856228</v>
      </c>
    </row>
    <row r="92" spans="2:8" x14ac:dyDescent="0.25">
      <c r="B92" s="46">
        <f t="shared" si="1"/>
        <v>89</v>
      </c>
      <c r="C92" s="42" t="s">
        <v>170</v>
      </c>
      <c r="D92" s="42" t="s">
        <v>258</v>
      </c>
      <c r="E92" s="43" t="s">
        <v>22</v>
      </c>
      <c r="F92" s="44">
        <v>2.1384632902087217</v>
      </c>
      <c r="G92" s="45">
        <v>3.5773632145768264E-3</v>
      </c>
      <c r="H92" s="45">
        <v>99.967766209070803</v>
      </c>
    </row>
    <row r="93" spans="2:8" x14ac:dyDescent="0.25">
      <c r="B93" s="46">
        <f t="shared" si="1"/>
        <v>90</v>
      </c>
      <c r="C93" s="42" t="s">
        <v>170</v>
      </c>
      <c r="D93" s="42" t="s">
        <v>173</v>
      </c>
      <c r="E93" s="43" t="s">
        <v>26</v>
      </c>
      <c r="F93" s="44">
        <v>1.5383841920207064</v>
      </c>
      <c r="G93" s="45">
        <v>2.5735111019297508E-3</v>
      </c>
      <c r="H93" s="45">
        <v>99.970339720172731</v>
      </c>
    </row>
    <row r="94" spans="2:8" x14ac:dyDescent="0.25">
      <c r="B94" s="46">
        <f t="shared" si="1"/>
        <v>91</v>
      </c>
      <c r="C94" s="42" t="s">
        <v>163</v>
      </c>
      <c r="D94" s="42" t="s">
        <v>164</v>
      </c>
      <c r="E94" s="43" t="s">
        <v>26</v>
      </c>
      <c r="F94" s="44">
        <v>1.5002484437297798</v>
      </c>
      <c r="G94" s="45">
        <v>2.5097150930288893E-3</v>
      </c>
      <c r="H94" s="45">
        <v>99.972849435265758</v>
      </c>
    </row>
    <row r="95" spans="2:8" x14ac:dyDescent="0.25">
      <c r="B95" s="46">
        <f t="shared" si="1"/>
        <v>92</v>
      </c>
      <c r="C95" s="42" t="s">
        <v>163</v>
      </c>
      <c r="D95" s="42" t="s">
        <v>194</v>
      </c>
      <c r="E95" s="43" t="s">
        <v>26</v>
      </c>
      <c r="F95" s="44">
        <v>1.4840288758844447</v>
      </c>
      <c r="G95" s="45">
        <v>2.4825819242567603E-3</v>
      </c>
      <c r="H95" s="45">
        <v>99.975332017190013</v>
      </c>
    </row>
    <row r="96" spans="2:8" x14ac:dyDescent="0.25">
      <c r="B96" s="46">
        <f t="shared" si="1"/>
        <v>93</v>
      </c>
      <c r="C96" s="42" t="s">
        <v>156</v>
      </c>
      <c r="D96" s="42" t="s">
        <v>165</v>
      </c>
      <c r="E96" s="43" t="s">
        <v>24</v>
      </c>
      <c r="F96" s="44">
        <v>1.3765358354040784</v>
      </c>
      <c r="G96" s="45">
        <v>2.3027604372112911E-3</v>
      </c>
      <c r="H96" s="45">
        <v>99.97763477762723</v>
      </c>
    </row>
    <row r="97" spans="2:8" x14ac:dyDescent="0.25">
      <c r="B97" s="46">
        <f t="shared" si="1"/>
        <v>94</v>
      </c>
      <c r="C97" s="42" t="s">
        <v>161</v>
      </c>
      <c r="D97" s="42" t="s">
        <v>251</v>
      </c>
      <c r="E97" s="43" t="s">
        <v>26</v>
      </c>
      <c r="F97" s="44">
        <v>1.2763877994967465</v>
      </c>
      <c r="G97" s="45">
        <v>2.1352261609357136E-3</v>
      </c>
      <c r="H97" s="45">
        <v>99.979770003788161</v>
      </c>
    </row>
    <row r="98" spans="2:8" x14ac:dyDescent="0.25">
      <c r="B98" s="46">
        <f t="shared" si="1"/>
        <v>95</v>
      </c>
      <c r="C98" s="42" t="s">
        <v>163</v>
      </c>
      <c r="D98" s="42" t="s">
        <v>164</v>
      </c>
      <c r="E98" s="43" t="s">
        <v>24</v>
      </c>
      <c r="F98" s="44">
        <v>1.2585976876927685</v>
      </c>
      <c r="G98" s="45">
        <v>2.1054656820712163E-3</v>
      </c>
      <c r="H98" s="45">
        <v>99.981875469470239</v>
      </c>
    </row>
    <row r="99" spans="2:8" x14ac:dyDescent="0.25">
      <c r="B99" s="46">
        <f t="shared" si="1"/>
        <v>96</v>
      </c>
      <c r="C99" s="42" t="s">
        <v>259</v>
      </c>
      <c r="D99" s="42" t="s">
        <v>260</v>
      </c>
      <c r="E99" s="43" t="s">
        <v>22</v>
      </c>
      <c r="F99" s="44">
        <v>1.0553427711600001</v>
      </c>
      <c r="G99" s="45">
        <v>1.765447377845269E-3</v>
      </c>
      <c r="H99" s="45">
        <v>99.983640916848088</v>
      </c>
    </row>
    <row r="100" spans="2:8" x14ac:dyDescent="0.25">
      <c r="B100" s="46">
        <f t="shared" si="1"/>
        <v>97</v>
      </c>
      <c r="C100" s="42" t="s">
        <v>163</v>
      </c>
      <c r="D100" s="42" t="s">
        <v>169</v>
      </c>
      <c r="E100" s="43" t="s">
        <v>24</v>
      </c>
      <c r="F100" s="44">
        <v>1.0443450643667973</v>
      </c>
      <c r="G100" s="45">
        <v>1.7470496845545577E-3</v>
      </c>
      <c r="H100" s="45">
        <v>99.985387966532642</v>
      </c>
    </row>
    <row r="101" spans="2:8" x14ac:dyDescent="0.25">
      <c r="B101" s="46">
        <f t="shared" si="1"/>
        <v>98</v>
      </c>
      <c r="C101" s="42" t="s">
        <v>185</v>
      </c>
      <c r="D101" s="42" t="s">
        <v>186</v>
      </c>
      <c r="E101" s="43" t="s">
        <v>24</v>
      </c>
      <c r="F101" s="44">
        <v>1.042015463969282</v>
      </c>
      <c r="G101" s="45">
        <v>1.7431525745106808E-3</v>
      </c>
      <c r="H101" s="45">
        <v>99.987131119107147</v>
      </c>
    </row>
    <row r="102" spans="2:8" x14ac:dyDescent="0.25">
      <c r="B102" s="46">
        <f t="shared" si="1"/>
        <v>99</v>
      </c>
      <c r="C102" s="42" t="s">
        <v>156</v>
      </c>
      <c r="D102" s="42" t="s">
        <v>187</v>
      </c>
      <c r="E102" s="43" t="s">
        <v>26</v>
      </c>
      <c r="F102" s="44">
        <v>0.94764387111342308</v>
      </c>
      <c r="G102" s="45">
        <v>1.5852815152648519E-3</v>
      </c>
      <c r="H102" s="45">
        <v>99.988716400622408</v>
      </c>
    </row>
    <row r="103" spans="2:8" x14ac:dyDescent="0.25">
      <c r="B103" s="46">
        <f t="shared" si="1"/>
        <v>100</v>
      </c>
      <c r="C103" s="42" t="s">
        <v>163</v>
      </c>
      <c r="D103" s="42" t="s">
        <v>194</v>
      </c>
      <c r="E103" s="43" t="s">
        <v>24</v>
      </c>
      <c r="F103" s="44">
        <v>0.82999377845886146</v>
      </c>
      <c r="G103" s="45">
        <v>1.3884686377274942E-3</v>
      </c>
      <c r="H103" s="45">
        <v>99.990104869260136</v>
      </c>
    </row>
    <row r="104" spans="2:8" x14ac:dyDescent="0.25">
      <c r="B104" s="46">
        <f t="shared" si="1"/>
        <v>101</v>
      </c>
      <c r="C104" s="42" t="s">
        <v>161</v>
      </c>
      <c r="D104" s="42" t="s">
        <v>168</v>
      </c>
      <c r="E104" s="43" t="s">
        <v>26</v>
      </c>
      <c r="F104" s="44">
        <v>0.73781626073747908</v>
      </c>
      <c r="G104" s="45">
        <v>1.2342679728775065E-3</v>
      </c>
      <c r="H104" s="45">
        <v>99.991339137233012</v>
      </c>
    </row>
    <row r="105" spans="2:8" x14ac:dyDescent="0.25">
      <c r="B105" s="46">
        <f t="shared" si="1"/>
        <v>102</v>
      </c>
      <c r="C105" s="42" t="s">
        <v>170</v>
      </c>
      <c r="D105" s="42" t="s">
        <v>255</v>
      </c>
      <c r="E105" s="43" t="s">
        <v>26</v>
      </c>
      <c r="F105" s="44">
        <v>0.72460240181396296</v>
      </c>
      <c r="G105" s="45">
        <v>1.2121629533281739E-3</v>
      </c>
      <c r="H105" s="45">
        <v>99.992551300186335</v>
      </c>
    </row>
    <row r="106" spans="2:8" x14ac:dyDescent="0.25">
      <c r="B106" s="46">
        <f t="shared" si="1"/>
        <v>103</v>
      </c>
      <c r="C106" s="42" t="s">
        <v>195</v>
      </c>
      <c r="D106" s="42" t="s">
        <v>196</v>
      </c>
      <c r="E106" s="43" t="s">
        <v>24</v>
      </c>
      <c r="F106" s="44">
        <v>0.65481704845478483</v>
      </c>
      <c r="G106" s="45">
        <v>1.0954213860698448E-3</v>
      </c>
      <c r="H106" s="45">
        <v>99.993646721572404</v>
      </c>
    </row>
    <row r="107" spans="2:8" x14ac:dyDescent="0.25">
      <c r="B107" s="46">
        <f t="shared" si="1"/>
        <v>104</v>
      </c>
      <c r="C107" s="42" t="s">
        <v>170</v>
      </c>
      <c r="D107" s="42" t="s">
        <v>171</v>
      </c>
      <c r="E107" s="43" t="s">
        <v>26</v>
      </c>
      <c r="F107" s="44">
        <v>0.52441641292885788</v>
      </c>
      <c r="G107" s="45">
        <v>8.7727855480227606E-4</v>
      </c>
      <c r="H107" s="45">
        <v>99.9945240001272</v>
      </c>
    </row>
    <row r="108" spans="2:8" x14ac:dyDescent="0.25">
      <c r="B108" s="46">
        <f t="shared" si="1"/>
        <v>105</v>
      </c>
      <c r="C108" s="42" t="s">
        <v>156</v>
      </c>
      <c r="D108" s="42" t="s">
        <v>190</v>
      </c>
      <c r="E108" s="43" t="s">
        <v>26</v>
      </c>
      <c r="F108" s="44">
        <v>0.42425492519424635</v>
      </c>
      <c r="G108" s="45">
        <v>7.0972177541790108E-4</v>
      </c>
      <c r="H108" s="45">
        <v>99.995233721902622</v>
      </c>
    </row>
    <row r="109" spans="2:8" x14ac:dyDescent="0.25">
      <c r="B109" s="46">
        <f t="shared" si="1"/>
        <v>106</v>
      </c>
      <c r="C109" s="42" t="s">
        <v>163</v>
      </c>
      <c r="D109" s="42" t="s">
        <v>202</v>
      </c>
      <c r="E109" s="43" t="s">
        <v>26</v>
      </c>
      <c r="F109" s="44">
        <v>0.42416948756184397</v>
      </c>
      <c r="G109" s="45">
        <v>7.095788496802014E-4</v>
      </c>
      <c r="H109" s="45">
        <v>99.995943300752302</v>
      </c>
    </row>
    <row r="110" spans="2:8" x14ac:dyDescent="0.25">
      <c r="B110" s="46">
        <f t="shared" si="1"/>
        <v>107</v>
      </c>
      <c r="C110" s="42" t="s">
        <v>234</v>
      </c>
      <c r="D110" s="42" t="s">
        <v>261</v>
      </c>
      <c r="E110" s="43" t="s">
        <v>26</v>
      </c>
      <c r="F110" s="44">
        <v>0.33788954634135876</v>
      </c>
      <c r="G110" s="45">
        <v>5.6524404192771999E-4</v>
      </c>
      <c r="H110" s="45">
        <v>99.996508544794224</v>
      </c>
    </row>
    <row r="111" spans="2:8" x14ac:dyDescent="0.25">
      <c r="B111" s="46">
        <f t="shared" si="1"/>
        <v>108</v>
      </c>
      <c r="C111" s="42" t="s">
        <v>262</v>
      </c>
      <c r="D111" s="42" t="s">
        <v>263</v>
      </c>
      <c r="E111" s="43" t="s">
        <v>24</v>
      </c>
      <c r="F111" s="44">
        <v>0.29799139759271442</v>
      </c>
      <c r="G111" s="45">
        <v>4.9849977265892947E-4</v>
      </c>
      <c r="H111" s="45">
        <v>99.997007044566885</v>
      </c>
    </row>
    <row r="112" spans="2:8" x14ac:dyDescent="0.25">
      <c r="B112" s="46">
        <f t="shared" si="1"/>
        <v>109</v>
      </c>
      <c r="C112" s="42" t="s">
        <v>264</v>
      </c>
      <c r="D112" s="42" t="s">
        <v>265</v>
      </c>
      <c r="E112" s="43" t="s">
        <v>22</v>
      </c>
      <c r="F112" s="44">
        <v>0.29284624754879995</v>
      </c>
      <c r="G112" s="45">
        <v>4.898926244395268E-4</v>
      </c>
      <c r="H112" s="45">
        <v>99.997496937191329</v>
      </c>
    </row>
    <row r="113" spans="2:8" x14ac:dyDescent="0.25">
      <c r="B113" s="46">
        <f t="shared" si="1"/>
        <v>110</v>
      </c>
      <c r="C113" s="42" t="s">
        <v>224</v>
      </c>
      <c r="D113" s="42" t="s">
        <v>225</v>
      </c>
      <c r="E113" s="43" t="s">
        <v>22</v>
      </c>
      <c r="F113" s="44">
        <v>0.27631559900164188</v>
      </c>
      <c r="G113" s="45">
        <v>4.6223905923854119E-4</v>
      </c>
      <c r="H113" s="45">
        <v>99.997959176250561</v>
      </c>
    </row>
    <row r="114" spans="2:8" x14ac:dyDescent="0.25">
      <c r="B114" s="46">
        <f t="shared" si="1"/>
        <v>111</v>
      </c>
      <c r="C114" s="42" t="s">
        <v>234</v>
      </c>
      <c r="D114" s="42" t="s">
        <v>261</v>
      </c>
      <c r="E114" s="43" t="s">
        <v>24</v>
      </c>
      <c r="F114" s="44">
        <v>0.22188586281821115</v>
      </c>
      <c r="G114" s="45">
        <v>3.7118538677511465E-4</v>
      </c>
      <c r="H114" s="45">
        <v>99.998330361637329</v>
      </c>
    </row>
    <row r="115" spans="2:8" x14ac:dyDescent="0.25">
      <c r="B115" s="46">
        <f t="shared" si="1"/>
        <v>112</v>
      </c>
      <c r="C115" s="42" t="s">
        <v>163</v>
      </c>
      <c r="D115" s="42" t="s">
        <v>202</v>
      </c>
      <c r="E115" s="43" t="s">
        <v>24</v>
      </c>
      <c r="F115" s="44">
        <v>0.17792344276922989</v>
      </c>
      <c r="G115" s="45">
        <v>2.9764213493297043E-4</v>
      </c>
      <c r="H115" s="45">
        <v>99.998628003772268</v>
      </c>
    </row>
    <row r="116" spans="2:8" x14ac:dyDescent="0.25">
      <c r="B116" s="46">
        <f t="shared" si="1"/>
        <v>113</v>
      </c>
      <c r="C116" s="42" t="s">
        <v>207</v>
      </c>
      <c r="D116" s="42" t="s">
        <v>208</v>
      </c>
      <c r="E116" s="43" t="s">
        <v>24</v>
      </c>
      <c r="F116" s="44">
        <v>0.17292743415565917</v>
      </c>
      <c r="G116" s="45">
        <v>2.8928448038929459E-4</v>
      </c>
      <c r="H116" s="45">
        <v>99.998917288252656</v>
      </c>
    </row>
    <row r="117" spans="2:8" x14ac:dyDescent="0.25">
      <c r="B117" s="46">
        <f t="shared" si="1"/>
        <v>114</v>
      </c>
      <c r="C117" s="42" t="s">
        <v>156</v>
      </c>
      <c r="D117" s="42" t="s">
        <v>190</v>
      </c>
      <c r="E117" s="43" t="s">
        <v>24</v>
      </c>
      <c r="F117" s="44">
        <v>0.15690441200255661</v>
      </c>
      <c r="G117" s="45">
        <v>2.6248010628602723E-4</v>
      </c>
      <c r="H117" s="45">
        <v>99.999179768358943</v>
      </c>
    </row>
    <row r="118" spans="2:8" x14ac:dyDescent="0.25">
      <c r="B118" s="46">
        <f t="shared" si="1"/>
        <v>115</v>
      </c>
      <c r="C118" s="42" t="s">
        <v>244</v>
      </c>
      <c r="D118" s="42" t="s">
        <v>245</v>
      </c>
      <c r="E118" s="43" t="s">
        <v>26</v>
      </c>
      <c r="F118" s="44">
        <v>0.14183702301682369</v>
      </c>
      <c r="G118" s="45">
        <v>2.3727437872265154E-4</v>
      </c>
      <c r="H118" s="45">
        <v>99.999417042737662</v>
      </c>
    </row>
    <row r="119" spans="2:8" x14ac:dyDescent="0.25">
      <c r="B119" s="46">
        <f t="shared" si="1"/>
        <v>116</v>
      </c>
      <c r="C119" s="42" t="s">
        <v>156</v>
      </c>
      <c r="D119" s="42" t="s">
        <v>187</v>
      </c>
      <c r="E119" s="43" t="s">
        <v>24</v>
      </c>
      <c r="F119" s="44">
        <v>0.11130045466097248</v>
      </c>
      <c r="G119" s="45">
        <v>1.8619078199419396E-4</v>
      </c>
      <c r="H119" s="45">
        <v>99.99960323351965</v>
      </c>
    </row>
    <row r="120" spans="2:8" x14ac:dyDescent="0.25">
      <c r="B120" s="46">
        <f t="shared" si="1"/>
        <v>117</v>
      </c>
      <c r="C120" s="42" t="s">
        <v>205</v>
      </c>
      <c r="D120" s="42" t="s">
        <v>206</v>
      </c>
      <c r="E120" s="43" t="s">
        <v>26</v>
      </c>
      <c r="F120" s="44">
        <v>7.6477787552162113E-2</v>
      </c>
      <c r="G120" s="45">
        <v>1.279371150180572E-4</v>
      </c>
      <c r="H120" s="45">
        <v>99.999731170634675</v>
      </c>
    </row>
    <row r="121" spans="2:8" x14ac:dyDescent="0.25">
      <c r="B121" s="46">
        <f t="shared" si="1"/>
        <v>118</v>
      </c>
      <c r="C121" s="42" t="s">
        <v>266</v>
      </c>
      <c r="D121" s="42" t="s">
        <v>267</v>
      </c>
      <c r="E121" s="43" t="s">
        <v>22</v>
      </c>
      <c r="F121" s="44">
        <v>7.0291650000000011E-2</v>
      </c>
      <c r="G121" s="45">
        <v>1.1758853385664896E-4</v>
      </c>
      <c r="H121" s="45">
        <v>99.999848759168529</v>
      </c>
    </row>
    <row r="122" spans="2:8" x14ac:dyDescent="0.25">
      <c r="B122" s="46">
        <f t="shared" si="1"/>
        <v>119</v>
      </c>
      <c r="C122" s="42" t="s">
        <v>205</v>
      </c>
      <c r="D122" s="42" t="s">
        <v>206</v>
      </c>
      <c r="E122" s="43" t="s">
        <v>24</v>
      </c>
      <c r="F122" s="44">
        <v>6.4159217745102456E-2</v>
      </c>
      <c r="G122" s="45">
        <v>1.0732979447823593E-4</v>
      </c>
      <c r="H122" s="45">
        <v>99.999956088963003</v>
      </c>
    </row>
    <row r="123" spans="2:8" x14ac:dyDescent="0.25">
      <c r="B123" s="46">
        <f t="shared" si="1"/>
        <v>120</v>
      </c>
      <c r="C123" s="42" t="s">
        <v>244</v>
      </c>
      <c r="D123" s="42" t="s">
        <v>245</v>
      </c>
      <c r="E123" s="43" t="s">
        <v>24</v>
      </c>
      <c r="F123" s="44">
        <v>1.0361455887737995E-2</v>
      </c>
      <c r="G123" s="45">
        <v>1.73333305799402E-5</v>
      </c>
      <c r="H123" s="45">
        <v>99.999973422293579</v>
      </c>
    </row>
    <row r="124" spans="2:8" x14ac:dyDescent="0.25">
      <c r="B124" s="46">
        <f t="shared" si="1"/>
        <v>121</v>
      </c>
      <c r="C124" s="42" t="s">
        <v>170</v>
      </c>
      <c r="D124" s="42" t="s">
        <v>258</v>
      </c>
      <c r="E124" s="43" t="s">
        <v>26</v>
      </c>
      <c r="F124" s="44">
        <v>1.0104578126039101E-2</v>
      </c>
      <c r="G124" s="45">
        <v>1.6903608424057528E-5</v>
      </c>
      <c r="H124" s="45">
        <v>99.999990325902004</v>
      </c>
    </row>
    <row r="125" spans="2:8" x14ac:dyDescent="0.25">
      <c r="B125" s="46">
        <f t="shared" si="1"/>
        <v>122</v>
      </c>
      <c r="C125" s="42" t="s">
        <v>170</v>
      </c>
      <c r="D125" s="42" t="s">
        <v>258</v>
      </c>
      <c r="E125" s="43" t="s">
        <v>24</v>
      </c>
      <c r="F125" s="44">
        <v>5.6513300481203007E-3</v>
      </c>
      <c r="G125" s="45">
        <v>9.4539197002558845E-6</v>
      </c>
      <c r="H125" s="45">
        <v>99.999999779821707</v>
      </c>
    </row>
    <row r="126" spans="2:8" x14ac:dyDescent="0.25">
      <c r="B126" s="46">
        <f t="shared" si="1"/>
        <v>123</v>
      </c>
      <c r="C126" s="42" t="s">
        <v>224</v>
      </c>
      <c r="D126" s="42" t="s">
        <v>225</v>
      </c>
      <c r="E126" s="43" t="s">
        <v>26</v>
      </c>
      <c r="F126" s="44">
        <v>1.3161736035795962E-4</v>
      </c>
      <c r="G126" s="45">
        <v>2.2017824925968734E-7</v>
      </c>
      <c r="H126" s="45">
        <v>99.999999999999957</v>
      </c>
    </row>
    <row r="127" spans="2:8" x14ac:dyDescent="0.25">
      <c r="B127" s="46">
        <f t="shared" si="1"/>
        <v>124</v>
      </c>
      <c r="C127" s="42" t="s">
        <v>163</v>
      </c>
      <c r="D127" s="42" t="s">
        <v>268</v>
      </c>
      <c r="E127" s="43" t="s">
        <v>22</v>
      </c>
      <c r="F127" s="44">
        <v>0</v>
      </c>
      <c r="G127" s="45">
        <v>0</v>
      </c>
      <c r="H127" s="45">
        <v>99.999999999999957</v>
      </c>
    </row>
    <row r="128" spans="2:8" x14ac:dyDescent="0.25">
      <c r="B128" s="46">
        <f t="shared" si="1"/>
        <v>125</v>
      </c>
      <c r="C128" s="42" t="s">
        <v>163</v>
      </c>
      <c r="D128" s="42" t="s">
        <v>268</v>
      </c>
      <c r="E128" s="43" t="s">
        <v>26</v>
      </c>
      <c r="F128" s="44">
        <v>0</v>
      </c>
      <c r="G128" s="45">
        <v>0</v>
      </c>
      <c r="H128" s="45">
        <v>99.999999999999957</v>
      </c>
    </row>
    <row r="129" spans="2:8" x14ac:dyDescent="0.25">
      <c r="B129" s="46">
        <f t="shared" si="1"/>
        <v>126</v>
      </c>
      <c r="C129" s="42" t="s">
        <v>163</v>
      </c>
      <c r="D129" s="42" t="s">
        <v>268</v>
      </c>
      <c r="E129" s="43" t="s">
        <v>24</v>
      </c>
      <c r="F129" s="44">
        <v>0</v>
      </c>
      <c r="G129" s="45">
        <v>0</v>
      </c>
      <c r="H129" s="45">
        <v>99.999999999999957</v>
      </c>
    </row>
    <row r="130" spans="2:8" x14ac:dyDescent="0.25">
      <c r="B130" s="46">
        <f t="shared" si="1"/>
        <v>127</v>
      </c>
      <c r="C130" s="42" t="s">
        <v>170</v>
      </c>
      <c r="D130" s="42" t="s">
        <v>269</v>
      </c>
      <c r="E130" s="43" t="s">
        <v>22</v>
      </c>
      <c r="F130" s="44">
        <v>0</v>
      </c>
      <c r="G130" s="45">
        <v>0</v>
      </c>
      <c r="H130" s="45">
        <v>99.999999999999957</v>
      </c>
    </row>
    <row r="131" spans="2:8" x14ac:dyDescent="0.25">
      <c r="B131" s="46">
        <f t="shared" si="1"/>
        <v>128</v>
      </c>
      <c r="C131" s="42" t="s">
        <v>170</v>
      </c>
      <c r="D131" s="42" t="s">
        <v>269</v>
      </c>
      <c r="E131" s="43" t="s">
        <v>24</v>
      </c>
      <c r="F131" s="44">
        <v>0</v>
      </c>
      <c r="G131" s="45">
        <v>0</v>
      </c>
      <c r="H131" s="45">
        <v>99.999999999999957</v>
      </c>
    </row>
    <row r="132" spans="2:8" x14ac:dyDescent="0.25">
      <c r="B132" s="46">
        <f t="shared" si="1"/>
        <v>129</v>
      </c>
      <c r="C132" s="42" t="s">
        <v>170</v>
      </c>
      <c r="D132" s="42" t="s">
        <v>269</v>
      </c>
      <c r="E132" s="43" t="s">
        <v>26</v>
      </c>
      <c r="F132" s="44">
        <v>0</v>
      </c>
      <c r="G132" s="45">
        <v>0</v>
      </c>
      <c r="H132" s="45">
        <v>99.999999999999957</v>
      </c>
    </row>
    <row r="133" spans="2:8" x14ac:dyDescent="0.25">
      <c r="B133" s="46">
        <f t="shared" si="1"/>
        <v>130</v>
      </c>
      <c r="C133" s="42" t="s">
        <v>242</v>
      </c>
      <c r="D133" s="42" t="s">
        <v>243</v>
      </c>
      <c r="E133" s="43" t="s">
        <v>22</v>
      </c>
      <c r="F133" s="44">
        <v>0</v>
      </c>
      <c r="G133" s="45">
        <v>0</v>
      </c>
      <c r="H133" s="45">
        <v>99.999999999999957</v>
      </c>
    </row>
    <row r="134" spans="2:8" x14ac:dyDescent="0.25">
      <c r="B134" s="46">
        <f t="shared" ref="B134:B137" si="2">B133+1</f>
        <v>131</v>
      </c>
      <c r="C134" s="42" t="s">
        <v>270</v>
      </c>
      <c r="D134" s="42" t="s">
        <v>271</v>
      </c>
      <c r="E134" s="43" t="s">
        <v>22</v>
      </c>
      <c r="F134" s="44">
        <v>0</v>
      </c>
      <c r="G134" s="45">
        <v>0</v>
      </c>
      <c r="H134" s="45">
        <v>99.999999999999957</v>
      </c>
    </row>
    <row r="135" spans="2:8" x14ac:dyDescent="0.25">
      <c r="B135" s="46">
        <f t="shared" si="2"/>
        <v>132</v>
      </c>
      <c r="C135" s="42" t="s">
        <v>272</v>
      </c>
      <c r="D135" s="42" t="s">
        <v>273</v>
      </c>
      <c r="E135" s="43" t="s">
        <v>22</v>
      </c>
      <c r="F135" s="44">
        <v>0</v>
      </c>
      <c r="G135" s="45">
        <v>0</v>
      </c>
      <c r="H135" s="45">
        <v>99.999999999999957</v>
      </c>
    </row>
    <row r="136" spans="2:8" x14ac:dyDescent="0.25">
      <c r="B136" s="46">
        <f t="shared" si="2"/>
        <v>133</v>
      </c>
      <c r="C136" s="42" t="s">
        <v>274</v>
      </c>
      <c r="D136" s="42" t="s">
        <v>275</v>
      </c>
      <c r="E136" s="43" t="s">
        <v>26</v>
      </c>
      <c r="F136" s="44">
        <v>0</v>
      </c>
      <c r="G136" s="45">
        <v>0</v>
      </c>
      <c r="H136" s="45">
        <v>99.999999999999957</v>
      </c>
    </row>
    <row r="137" spans="2:8" x14ac:dyDescent="0.25">
      <c r="B137" s="47">
        <f t="shared" si="2"/>
        <v>134</v>
      </c>
      <c r="C137" s="48" t="s">
        <v>276</v>
      </c>
      <c r="D137" s="48" t="s">
        <v>277</v>
      </c>
      <c r="E137" s="49" t="s">
        <v>22</v>
      </c>
      <c r="F137" s="50">
        <v>0</v>
      </c>
      <c r="G137" s="51">
        <v>0</v>
      </c>
      <c r="H137" s="51">
        <v>99.999999999999957</v>
      </c>
    </row>
    <row r="138" spans="2:8" x14ac:dyDescent="0.25">
      <c r="B138" s="52"/>
      <c r="C138" s="52"/>
      <c r="D138" s="52"/>
      <c r="E138" s="52"/>
      <c r="F138" s="52"/>
      <c r="G138" s="52"/>
      <c r="H138" s="52"/>
    </row>
    <row r="139" spans="2:8" x14ac:dyDescent="0.25">
      <c r="B139" s="52"/>
      <c r="C139" s="52"/>
      <c r="D139" s="52"/>
      <c r="E139" s="53"/>
      <c r="F139" s="54"/>
      <c r="G139" s="52"/>
      <c r="H139" s="52"/>
    </row>
    <row r="140" spans="2:8" x14ac:dyDescent="0.25">
      <c r="B140" s="52"/>
      <c r="C140" s="52"/>
      <c r="D140" s="52"/>
      <c r="E140" s="52"/>
      <c r="F140" s="52"/>
      <c r="G140" s="52"/>
      <c r="H140" s="52"/>
    </row>
    <row r="141" spans="2:8" x14ac:dyDescent="0.25">
      <c r="B141" s="52"/>
      <c r="C141" s="52"/>
      <c r="D141" s="52"/>
      <c r="E141" s="52"/>
      <c r="F141" s="52"/>
      <c r="G141" s="52"/>
      <c r="H141" s="52"/>
    </row>
    <row r="142" spans="2:8" x14ac:dyDescent="0.25">
      <c r="B142" s="52"/>
      <c r="C142" s="52"/>
      <c r="D142" s="52"/>
      <c r="E142" s="52"/>
      <c r="F142" s="52"/>
      <c r="G142" s="52"/>
      <c r="H142" s="5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C47E-7CDC-48D7-8053-DD9D50250878}">
  <sheetPr>
    <tabColor rgb="FFFF0066"/>
  </sheetPr>
  <dimension ref="B1:S179"/>
  <sheetViews>
    <sheetView zoomScale="75" zoomScaleNormal="75" workbookViewId="0">
      <selection activeCell="E176" sqref="E176:I176"/>
    </sheetView>
  </sheetViews>
  <sheetFormatPr defaultRowHeight="15" x14ac:dyDescent="0.25"/>
  <cols>
    <col min="1" max="1" width="9.140625" style="33"/>
    <col min="2" max="2" width="9.140625" style="30"/>
    <col min="3" max="3" width="9.140625" style="33"/>
    <col min="4" max="4" width="53.28515625" style="33" customWidth="1"/>
    <col min="5" max="5" width="11.85546875" style="30" customWidth="1"/>
    <col min="6" max="6" width="10" style="33" customWidth="1"/>
    <col min="7" max="7" width="9.42578125" style="33" customWidth="1"/>
    <col min="8" max="8" width="11.28515625" style="33" customWidth="1"/>
    <col min="9" max="9" width="11" style="30" bestFit="1" customWidth="1"/>
    <col min="10" max="10" width="9.85546875" style="30" bestFit="1" customWidth="1"/>
    <col min="11" max="16384" width="9.140625" style="33"/>
  </cols>
  <sheetData>
    <row r="1" spans="2:19" x14ac:dyDescent="0.25">
      <c r="B1" s="31"/>
      <c r="C1" s="32"/>
      <c r="D1" s="32"/>
    </row>
    <row r="2" spans="2:19" x14ac:dyDescent="0.25">
      <c r="B2" s="55" t="s">
        <v>146</v>
      </c>
    </row>
    <row r="3" spans="2:19" ht="63" x14ac:dyDescent="0.25">
      <c r="B3" s="56" t="s">
        <v>0</v>
      </c>
      <c r="C3" s="57" t="s">
        <v>1</v>
      </c>
      <c r="D3" s="57" t="s">
        <v>2</v>
      </c>
      <c r="E3" s="57" t="s">
        <v>3</v>
      </c>
      <c r="F3" s="57" t="s">
        <v>143</v>
      </c>
      <c r="G3" s="57" t="s">
        <v>143</v>
      </c>
      <c r="H3" s="57" t="s">
        <v>147</v>
      </c>
      <c r="I3" s="57" t="s">
        <v>144</v>
      </c>
      <c r="J3" s="57" t="s">
        <v>4</v>
      </c>
      <c r="L3" s="58"/>
      <c r="M3" s="59"/>
      <c r="N3" s="59"/>
      <c r="O3" s="59"/>
      <c r="P3" s="59"/>
      <c r="Q3" s="59"/>
      <c r="R3" s="59"/>
      <c r="S3" s="60"/>
    </row>
    <row r="4" spans="2:19" x14ac:dyDescent="0.25">
      <c r="B4" s="61">
        <v>1</v>
      </c>
      <c r="C4" s="62" t="s">
        <v>152</v>
      </c>
      <c r="D4" s="62" t="s">
        <v>153</v>
      </c>
      <c r="E4" s="63" t="s">
        <v>22</v>
      </c>
      <c r="F4" s="62">
        <v>11488.197789998861</v>
      </c>
      <c r="G4" s="62">
        <v>0</v>
      </c>
      <c r="H4" s="62">
        <v>11488.197789998861</v>
      </c>
      <c r="I4" s="63">
        <v>15.307017478165708</v>
      </c>
      <c r="J4" s="62">
        <v>15.307017478165708</v>
      </c>
    </row>
    <row r="5" spans="2:19" x14ac:dyDescent="0.25">
      <c r="B5" s="61">
        <f>B4+1</f>
        <v>2</v>
      </c>
      <c r="C5" s="62" t="s">
        <v>154</v>
      </c>
      <c r="D5" s="62" t="s">
        <v>155</v>
      </c>
      <c r="E5" s="63" t="s">
        <v>24</v>
      </c>
      <c r="F5" s="62">
        <v>6892.3415004846702</v>
      </c>
      <c r="G5" s="62">
        <v>0</v>
      </c>
      <c r="H5" s="62">
        <v>6892.3415004846702</v>
      </c>
      <c r="I5" s="63">
        <v>9.1834414537370321</v>
      </c>
      <c r="J5" s="62">
        <v>24.49045893190274</v>
      </c>
    </row>
    <row r="6" spans="2:19" x14ac:dyDescent="0.25">
      <c r="B6" s="61">
        <f t="shared" ref="B6:B69" si="0">B5+1</f>
        <v>3</v>
      </c>
      <c r="C6" s="62" t="s">
        <v>278</v>
      </c>
      <c r="D6" s="62" t="s">
        <v>279</v>
      </c>
      <c r="E6" s="63" t="s">
        <v>22</v>
      </c>
      <c r="F6" s="62">
        <v>0</v>
      </c>
      <c r="G6" s="62">
        <v>6684.0953923280385</v>
      </c>
      <c r="H6" s="62">
        <v>6684.0953923280385</v>
      </c>
      <c r="I6" s="63">
        <v>8.9059717517365531</v>
      </c>
      <c r="J6" s="62">
        <v>33.396430683639295</v>
      </c>
    </row>
    <row r="7" spans="2:19" x14ac:dyDescent="0.25">
      <c r="B7" s="61">
        <f t="shared" si="0"/>
        <v>4</v>
      </c>
      <c r="C7" s="62" t="s">
        <v>156</v>
      </c>
      <c r="D7" s="62" t="s">
        <v>157</v>
      </c>
      <c r="E7" s="63" t="s">
        <v>22</v>
      </c>
      <c r="F7" s="62">
        <v>5384.6160305918647</v>
      </c>
      <c r="G7" s="62">
        <v>0</v>
      </c>
      <c r="H7" s="62">
        <v>5384.6160305918647</v>
      </c>
      <c r="I7" s="63">
        <v>7.1745293039117399</v>
      </c>
      <c r="J7" s="62">
        <v>40.570959987551035</v>
      </c>
    </row>
    <row r="8" spans="2:19" x14ac:dyDescent="0.25">
      <c r="B8" s="61">
        <f t="shared" si="0"/>
        <v>5</v>
      </c>
      <c r="C8" s="62" t="s">
        <v>158</v>
      </c>
      <c r="D8" s="62" t="s">
        <v>159</v>
      </c>
      <c r="E8" s="63" t="s">
        <v>26</v>
      </c>
      <c r="F8" s="62">
        <v>5150.9340482948346</v>
      </c>
      <c r="G8" s="62">
        <v>0</v>
      </c>
      <c r="H8" s="62">
        <v>5150.9340482948346</v>
      </c>
      <c r="I8" s="63">
        <v>6.863168527161621</v>
      </c>
      <c r="J8" s="62">
        <v>47.434128514712654</v>
      </c>
    </row>
    <row r="9" spans="2:19" x14ac:dyDescent="0.25">
      <c r="B9" s="61">
        <f t="shared" si="0"/>
        <v>6</v>
      </c>
      <c r="C9" s="62" t="s">
        <v>154</v>
      </c>
      <c r="D9" s="62" t="s">
        <v>160</v>
      </c>
      <c r="E9" s="63" t="s">
        <v>24</v>
      </c>
      <c r="F9" s="62">
        <v>4453.1775341725688</v>
      </c>
      <c r="G9" s="62">
        <v>0</v>
      </c>
      <c r="H9" s="62">
        <v>4453.1775341725688</v>
      </c>
      <c r="I9" s="63">
        <v>5.9334690780041948</v>
      </c>
      <c r="J9" s="62">
        <v>53.367597592716848</v>
      </c>
    </row>
    <row r="10" spans="2:19" x14ac:dyDescent="0.25">
      <c r="B10" s="61">
        <f t="shared" si="0"/>
        <v>7</v>
      </c>
      <c r="C10" s="62" t="s">
        <v>280</v>
      </c>
      <c r="D10" s="62" t="s">
        <v>281</v>
      </c>
      <c r="E10" s="63" t="s">
        <v>22</v>
      </c>
      <c r="F10" s="62">
        <v>0</v>
      </c>
      <c r="G10" s="62">
        <v>-3570.4968948137875</v>
      </c>
      <c r="H10" s="62">
        <v>3570.4968948137875</v>
      </c>
      <c r="I10" s="63">
        <v>4.7573744266685756</v>
      </c>
      <c r="J10" s="62">
        <v>58.124972019385424</v>
      </c>
    </row>
    <row r="11" spans="2:19" x14ac:dyDescent="0.25">
      <c r="B11" s="61">
        <f t="shared" si="0"/>
        <v>8</v>
      </c>
      <c r="C11" s="62" t="s">
        <v>161</v>
      </c>
      <c r="D11" s="62" t="s">
        <v>162</v>
      </c>
      <c r="E11" s="63" t="s">
        <v>22</v>
      </c>
      <c r="F11" s="62">
        <v>3487.5306619326152</v>
      </c>
      <c r="G11" s="62">
        <v>0</v>
      </c>
      <c r="H11" s="62">
        <v>3487.5306619326152</v>
      </c>
      <c r="I11" s="63">
        <v>4.6468291871084375</v>
      </c>
      <c r="J11" s="62">
        <v>62.771801206493862</v>
      </c>
    </row>
    <row r="12" spans="2:19" x14ac:dyDescent="0.25">
      <c r="B12" s="61">
        <f t="shared" si="0"/>
        <v>9</v>
      </c>
      <c r="C12" s="62" t="s">
        <v>163</v>
      </c>
      <c r="D12" s="62" t="s">
        <v>164</v>
      </c>
      <c r="E12" s="63" t="s">
        <v>22</v>
      </c>
      <c r="F12" s="62">
        <v>2821.0797172593498</v>
      </c>
      <c r="G12" s="62">
        <v>0</v>
      </c>
      <c r="H12" s="62">
        <v>2821.0797172593498</v>
      </c>
      <c r="I12" s="63">
        <v>3.7588416676617751</v>
      </c>
      <c r="J12" s="62">
        <v>66.530642874155632</v>
      </c>
    </row>
    <row r="13" spans="2:19" x14ac:dyDescent="0.25">
      <c r="B13" s="61">
        <f t="shared" si="0"/>
        <v>10</v>
      </c>
      <c r="C13" s="62" t="s">
        <v>282</v>
      </c>
      <c r="D13" s="62" t="s">
        <v>283</v>
      </c>
      <c r="E13" s="63" t="s">
        <v>22</v>
      </c>
      <c r="F13" s="62">
        <v>0</v>
      </c>
      <c r="G13" s="62">
        <v>2212.3157064799975</v>
      </c>
      <c r="H13" s="62">
        <v>2212.3157064799975</v>
      </c>
      <c r="I13" s="63">
        <v>2.9477169357051252</v>
      </c>
      <c r="J13" s="62">
        <v>69.478359809860763</v>
      </c>
    </row>
    <row r="14" spans="2:19" x14ac:dyDescent="0.25">
      <c r="B14" s="61">
        <f t="shared" si="0"/>
        <v>11</v>
      </c>
      <c r="C14" s="62" t="s">
        <v>156</v>
      </c>
      <c r="D14" s="62" t="s">
        <v>165</v>
      </c>
      <c r="E14" s="63" t="s">
        <v>22</v>
      </c>
      <c r="F14" s="62">
        <v>2100.0676573328883</v>
      </c>
      <c r="G14" s="62">
        <v>0</v>
      </c>
      <c r="H14" s="62">
        <v>2100.0676573328883</v>
      </c>
      <c r="I14" s="63">
        <v>2.7981562403208082</v>
      </c>
      <c r="J14" s="62">
        <v>72.27651605018157</v>
      </c>
    </row>
    <row r="15" spans="2:19" x14ac:dyDescent="0.25">
      <c r="B15" s="61">
        <f t="shared" si="0"/>
        <v>12</v>
      </c>
      <c r="C15" s="62" t="s">
        <v>166</v>
      </c>
      <c r="D15" s="62" t="s">
        <v>167</v>
      </c>
      <c r="E15" s="63" t="s">
        <v>22</v>
      </c>
      <c r="F15" s="62">
        <v>1892.5993191659545</v>
      </c>
      <c r="G15" s="62">
        <v>0</v>
      </c>
      <c r="H15" s="62">
        <v>1892.5993191659545</v>
      </c>
      <c r="I15" s="63">
        <v>2.5217228487185239</v>
      </c>
      <c r="J15" s="62">
        <v>74.798238898900095</v>
      </c>
    </row>
    <row r="16" spans="2:19" x14ac:dyDescent="0.25">
      <c r="B16" s="61">
        <f t="shared" si="0"/>
        <v>13</v>
      </c>
      <c r="C16" s="62" t="s">
        <v>161</v>
      </c>
      <c r="D16" s="62" t="s">
        <v>168</v>
      </c>
      <c r="E16" s="63" t="s">
        <v>22</v>
      </c>
      <c r="F16" s="62">
        <v>1387.3958656180685</v>
      </c>
      <c r="G16" s="62">
        <v>0</v>
      </c>
      <c r="H16" s="62">
        <v>1387.3958656180685</v>
      </c>
      <c r="I16" s="63">
        <v>1.8485834899742546</v>
      </c>
      <c r="J16" s="62">
        <v>76.646822388874355</v>
      </c>
    </row>
    <row r="17" spans="2:10" x14ac:dyDescent="0.25">
      <c r="B17" s="61">
        <f t="shared" si="0"/>
        <v>14</v>
      </c>
      <c r="C17" s="62" t="s">
        <v>163</v>
      </c>
      <c r="D17" s="62" t="s">
        <v>169</v>
      </c>
      <c r="E17" s="63" t="s">
        <v>22</v>
      </c>
      <c r="F17" s="62">
        <v>1234.1662974000837</v>
      </c>
      <c r="G17" s="62">
        <v>0</v>
      </c>
      <c r="H17" s="62">
        <v>1234.1662974000837</v>
      </c>
      <c r="I17" s="63">
        <v>1.644418509377702</v>
      </c>
      <c r="J17" s="62">
        <v>78.291240898252056</v>
      </c>
    </row>
    <row r="18" spans="2:10" x14ac:dyDescent="0.25">
      <c r="B18" s="61">
        <f t="shared" si="0"/>
        <v>15</v>
      </c>
      <c r="C18" s="62" t="s">
        <v>284</v>
      </c>
      <c r="D18" s="62" t="s">
        <v>285</v>
      </c>
      <c r="E18" s="63" t="s">
        <v>22</v>
      </c>
      <c r="F18" s="62">
        <v>0</v>
      </c>
      <c r="G18" s="62">
        <v>-1117.2169202886546</v>
      </c>
      <c r="H18" s="62">
        <v>1117.2169202886546</v>
      </c>
      <c r="I18" s="63">
        <v>1.488593706198942</v>
      </c>
      <c r="J18" s="62">
        <v>79.779834604450997</v>
      </c>
    </row>
    <row r="19" spans="2:10" x14ac:dyDescent="0.25">
      <c r="B19" s="61">
        <f t="shared" si="0"/>
        <v>16</v>
      </c>
      <c r="C19" s="62" t="s">
        <v>170</v>
      </c>
      <c r="D19" s="62" t="s">
        <v>171</v>
      </c>
      <c r="E19" s="63" t="s">
        <v>22</v>
      </c>
      <c r="F19" s="62">
        <v>986.1170075494332</v>
      </c>
      <c r="G19" s="62">
        <v>0</v>
      </c>
      <c r="H19" s="62">
        <v>986.1170075494332</v>
      </c>
      <c r="I19" s="63">
        <v>1.3139145535269492</v>
      </c>
      <c r="J19" s="62">
        <v>81.093749157977953</v>
      </c>
    </row>
    <row r="20" spans="2:10" x14ac:dyDescent="0.25">
      <c r="B20" s="61">
        <f t="shared" si="0"/>
        <v>17</v>
      </c>
      <c r="C20" s="62" t="s">
        <v>161</v>
      </c>
      <c r="D20" s="62" t="s">
        <v>172</v>
      </c>
      <c r="E20" s="63" t="s">
        <v>22</v>
      </c>
      <c r="F20" s="62">
        <v>786.97340300616838</v>
      </c>
      <c r="G20" s="62">
        <v>0</v>
      </c>
      <c r="H20" s="62">
        <v>786.97340300616838</v>
      </c>
      <c r="I20" s="63">
        <v>1.0485731404410437</v>
      </c>
      <c r="J20" s="62">
        <v>82.142322298419003</v>
      </c>
    </row>
    <row r="21" spans="2:10" x14ac:dyDescent="0.25">
      <c r="B21" s="61">
        <f t="shared" si="0"/>
        <v>18</v>
      </c>
      <c r="C21" s="62" t="s">
        <v>170</v>
      </c>
      <c r="D21" s="62" t="s">
        <v>173</v>
      </c>
      <c r="E21" s="63" t="s">
        <v>22</v>
      </c>
      <c r="F21" s="62">
        <v>778.65650828922219</v>
      </c>
      <c r="G21" s="62">
        <v>0</v>
      </c>
      <c r="H21" s="62">
        <v>778.65650828922219</v>
      </c>
      <c r="I21" s="63">
        <v>1.0374916065813824</v>
      </c>
      <c r="J21" s="62">
        <v>83.179813905000387</v>
      </c>
    </row>
    <row r="22" spans="2:10" x14ac:dyDescent="0.25">
      <c r="B22" s="61">
        <f t="shared" si="0"/>
        <v>19</v>
      </c>
      <c r="C22" s="62" t="s">
        <v>174</v>
      </c>
      <c r="D22" s="62" t="s">
        <v>175</v>
      </c>
      <c r="E22" s="63" t="s">
        <v>24</v>
      </c>
      <c r="F22" s="62">
        <v>726.62580218297808</v>
      </c>
      <c r="G22" s="62">
        <v>0</v>
      </c>
      <c r="H22" s="62">
        <v>726.62580218297808</v>
      </c>
      <c r="I22" s="63">
        <v>0.96816524727523212</v>
      </c>
      <c r="J22" s="62">
        <v>84.147979152275624</v>
      </c>
    </row>
    <row r="23" spans="2:10" x14ac:dyDescent="0.25">
      <c r="B23" s="61">
        <f t="shared" si="0"/>
        <v>20</v>
      </c>
      <c r="C23" s="62" t="s">
        <v>161</v>
      </c>
      <c r="D23" s="62" t="s">
        <v>176</v>
      </c>
      <c r="E23" s="63" t="s">
        <v>22</v>
      </c>
      <c r="F23" s="62">
        <v>712.44378548057625</v>
      </c>
      <c r="G23" s="62">
        <v>0</v>
      </c>
      <c r="H23" s="62">
        <v>712.44378548057625</v>
      </c>
      <c r="I23" s="63">
        <v>0.94926895200703187</v>
      </c>
      <c r="J23" s="62">
        <v>85.097248104282656</v>
      </c>
    </row>
    <row r="24" spans="2:10" x14ac:dyDescent="0.25">
      <c r="B24" s="61">
        <f t="shared" si="0"/>
        <v>21</v>
      </c>
      <c r="C24" s="62" t="s">
        <v>177</v>
      </c>
      <c r="D24" s="62" t="s">
        <v>178</v>
      </c>
      <c r="E24" s="63" t="s">
        <v>24</v>
      </c>
      <c r="F24" s="62">
        <v>710.65276282482682</v>
      </c>
      <c r="G24" s="62">
        <v>0</v>
      </c>
      <c r="H24" s="62">
        <v>710.65276282482682</v>
      </c>
      <c r="I24" s="63">
        <v>0.94688257116675656</v>
      </c>
      <c r="J24" s="62">
        <v>86.044130675449409</v>
      </c>
    </row>
    <row r="25" spans="2:10" x14ac:dyDescent="0.25">
      <c r="B25" s="61">
        <f t="shared" si="0"/>
        <v>22</v>
      </c>
      <c r="C25" s="62" t="s">
        <v>179</v>
      </c>
      <c r="D25" s="62" t="s">
        <v>180</v>
      </c>
      <c r="E25" s="63" t="s">
        <v>24</v>
      </c>
      <c r="F25" s="62">
        <v>676.87733096838372</v>
      </c>
      <c r="G25" s="62">
        <v>0</v>
      </c>
      <c r="H25" s="62">
        <v>676.87733096838372</v>
      </c>
      <c r="I25" s="63">
        <v>0.90187976609586484</v>
      </c>
      <c r="J25" s="62">
        <v>86.946010441545269</v>
      </c>
    </row>
    <row r="26" spans="2:10" x14ac:dyDescent="0.25">
      <c r="B26" s="61">
        <f t="shared" si="0"/>
        <v>23</v>
      </c>
      <c r="C26" s="62" t="s">
        <v>181</v>
      </c>
      <c r="D26" s="62" t="s">
        <v>182</v>
      </c>
      <c r="E26" s="63" t="s">
        <v>183</v>
      </c>
      <c r="F26" s="62">
        <v>671.59696080740912</v>
      </c>
      <c r="G26" s="62">
        <v>0</v>
      </c>
      <c r="H26" s="62">
        <v>671.59696080740912</v>
      </c>
      <c r="I26" s="63">
        <v>0.89484413528390327</v>
      </c>
      <c r="J26" s="62">
        <v>87.840854576829173</v>
      </c>
    </row>
    <row r="27" spans="2:10" x14ac:dyDescent="0.25">
      <c r="B27" s="61">
        <f t="shared" si="0"/>
        <v>24</v>
      </c>
      <c r="C27" s="62" t="s">
        <v>156</v>
      </c>
      <c r="D27" s="62" t="s">
        <v>184</v>
      </c>
      <c r="E27" s="63" t="s">
        <v>22</v>
      </c>
      <c r="F27" s="62">
        <v>633.33602933681107</v>
      </c>
      <c r="G27" s="62">
        <v>0</v>
      </c>
      <c r="H27" s="62">
        <v>633.33602933681107</v>
      </c>
      <c r="I27" s="63">
        <v>0.84386479479403154</v>
      </c>
      <c r="J27" s="62">
        <v>88.684719371623203</v>
      </c>
    </row>
    <row r="28" spans="2:10" x14ac:dyDescent="0.25">
      <c r="B28" s="61">
        <f t="shared" si="0"/>
        <v>25</v>
      </c>
      <c r="C28" s="62" t="s">
        <v>286</v>
      </c>
      <c r="D28" s="62" t="s">
        <v>287</v>
      </c>
      <c r="E28" s="63" t="s">
        <v>22</v>
      </c>
      <c r="F28" s="62">
        <v>0</v>
      </c>
      <c r="G28" s="62">
        <v>-617.93320245022664</v>
      </c>
      <c r="H28" s="62">
        <v>617.93320245022664</v>
      </c>
      <c r="I28" s="63">
        <v>0.8233418768676567</v>
      </c>
      <c r="J28" s="62">
        <v>89.508061248490861</v>
      </c>
    </row>
    <row r="29" spans="2:10" x14ac:dyDescent="0.25">
      <c r="B29" s="61">
        <f t="shared" si="0"/>
        <v>26</v>
      </c>
      <c r="C29" s="62" t="s">
        <v>185</v>
      </c>
      <c r="D29" s="62" t="s">
        <v>186</v>
      </c>
      <c r="E29" s="63" t="s">
        <v>22</v>
      </c>
      <c r="F29" s="62">
        <v>610.69570491126501</v>
      </c>
      <c r="G29" s="62">
        <v>0</v>
      </c>
      <c r="H29" s="62">
        <v>610.69570491126501</v>
      </c>
      <c r="I29" s="63">
        <v>0.81369854521963159</v>
      </c>
      <c r="J29" s="62">
        <v>90.321759793710498</v>
      </c>
    </row>
    <row r="30" spans="2:10" x14ac:dyDescent="0.25">
      <c r="B30" s="61">
        <f t="shared" si="0"/>
        <v>27</v>
      </c>
      <c r="C30" s="62" t="s">
        <v>156</v>
      </c>
      <c r="D30" s="62" t="s">
        <v>187</v>
      </c>
      <c r="E30" s="63" t="s">
        <v>22</v>
      </c>
      <c r="F30" s="62">
        <v>583.15913415178932</v>
      </c>
      <c r="G30" s="62">
        <v>0</v>
      </c>
      <c r="H30" s="62">
        <v>583.15913415178932</v>
      </c>
      <c r="I30" s="63">
        <v>0.77700847619322755</v>
      </c>
      <c r="J30" s="62">
        <v>91.098768269903729</v>
      </c>
    </row>
    <row r="31" spans="2:10" x14ac:dyDescent="0.25">
      <c r="B31" s="61">
        <f t="shared" si="0"/>
        <v>28</v>
      </c>
      <c r="C31" s="62" t="s">
        <v>188</v>
      </c>
      <c r="D31" s="62" t="s">
        <v>189</v>
      </c>
      <c r="E31" s="63" t="s">
        <v>26</v>
      </c>
      <c r="F31" s="62">
        <v>572.38693807880986</v>
      </c>
      <c r="G31" s="62">
        <v>0</v>
      </c>
      <c r="H31" s="62">
        <v>572.38693807880986</v>
      </c>
      <c r="I31" s="63">
        <v>0.76265546829925901</v>
      </c>
      <c r="J31" s="62">
        <v>91.861423738202987</v>
      </c>
    </row>
    <row r="32" spans="2:10" x14ac:dyDescent="0.25">
      <c r="B32" s="61">
        <f t="shared" si="0"/>
        <v>29</v>
      </c>
      <c r="C32" s="62" t="s">
        <v>156</v>
      </c>
      <c r="D32" s="62" t="s">
        <v>190</v>
      </c>
      <c r="E32" s="63" t="s">
        <v>22</v>
      </c>
      <c r="F32" s="62">
        <v>516.78632334923384</v>
      </c>
      <c r="G32" s="62">
        <v>0</v>
      </c>
      <c r="H32" s="62">
        <v>516.78632334923384</v>
      </c>
      <c r="I32" s="63">
        <v>0.68857251838667211</v>
      </c>
      <c r="J32" s="62">
        <v>92.549996256589665</v>
      </c>
    </row>
    <row r="33" spans="2:10" x14ac:dyDescent="0.25">
      <c r="B33" s="61">
        <f t="shared" si="0"/>
        <v>30</v>
      </c>
      <c r="C33" s="62" t="s">
        <v>174</v>
      </c>
      <c r="D33" s="62" t="s">
        <v>191</v>
      </c>
      <c r="E33" s="63" t="s">
        <v>24</v>
      </c>
      <c r="F33" s="62">
        <v>413.96434840257365</v>
      </c>
      <c r="G33" s="62">
        <v>0</v>
      </c>
      <c r="H33" s="62">
        <v>413.96434840257365</v>
      </c>
      <c r="I33" s="63">
        <v>0.55157124138757552</v>
      </c>
      <c r="J33" s="62">
        <v>93.101567497977243</v>
      </c>
    </row>
    <row r="34" spans="2:10" x14ac:dyDescent="0.25">
      <c r="B34" s="61">
        <f t="shared" si="0"/>
        <v>31</v>
      </c>
      <c r="C34" s="62" t="s">
        <v>192</v>
      </c>
      <c r="D34" s="62" t="s">
        <v>193</v>
      </c>
      <c r="E34" s="63" t="s">
        <v>22</v>
      </c>
      <c r="F34" s="62">
        <v>343.90247759999994</v>
      </c>
      <c r="G34" s="62">
        <v>0</v>
      </c>
      <c r="H34" s="62">
        <v>343.90247759999994</v>
      </c>
      <c r="I34" s="63">
        <v>0.45821993419981072</v>
      </c>
      <c r="J34" s="62">
        <v>93.55978743217706</v>
      </c>
    </row>
    <row r="35" spans="2:10" x14ac:dyDescent="0.25">
      <c r="B35" s="61">
        <f t="shared" si="0"/>
        <v>32</v>
      </c>
      <c r="C35" s="62" t="s">
        <v>163</v>
      </c>
      <c r="D35" s="62" t="s">
        <v>194</v>
      </c>
      <c r="E35" s="63" t="s">
        <v>22</v>
      </c>
      <c r="F35" s="62">
        <v>314.06964576883325</v>
      </c>
      <c r="G35" s="62">
        <v>0</v>
      </c>
      <c r="H35" s="62">
        <v>314.06964576883325</v>
      </c>
      <c r="I35" s="63">
        <v>0.41847029839005923</v>
      </c>
      <c r="J35" s="62">
        <v>93.978257730567123</v>
      </c>
    </row>
    <row r="36" spans="2:10" x14ac:dyDescent="0.25">
      <c r="B36" s="61">
        <f t="shared" si="0"/>
        <v>33</v>
      </c>
      <c r="C36" s="62" t="s">
        <v>195</v>
      </c>
      <c r="D36" s="62" t="s">
        <v>196</v>
      </c>
      <c r="E36" s="63" t="s">
        <v>22</v>
      </c>
      <c r="F36" s="62">
        <v>274.27479800991847</v>
      </c>
      <c r="G36" s="62">
        <v>0</v>
      </c>
      <c r="H36" s="62">
        <v>274.27479800991847</v>
      </c>
      <c r="I36" s="63">
        <v>0.36544714877846884</v>
      </c>
      <c r="J36" s="62">
        <v>94.343704879345594</v>
      </c>
    </row>
    <row r="37" spans="2:10" x14ac:dyDescent="0.25">
      <c r="B37" s="61">
        <f t="shared" si="0"/>
        <v>34</v>
      </c>
      <c r="C37" s="62" t="s">
        <v>197</v>
      </c>
      <c r="D37" s="62" t="s">
        <v>175</v>
      </c>
      <c r="E37" s="63" t="s">
        <v>26</v>
      </c>
      <c r="F37" s="62">
        <v>272.5895289139259</v>
      </c>
      <c r="G37" s="62">
        <v>0</v>
      </c>
      <c r="H37" s="62">
        <v>272.5895289139259</v>
      </c>
      <c r="I37" s="63">
        <v>0.36320167529521907</v>
      </c>
      <c r="J37" s="62">
        <v>94.70690655464081</v>
      </c>
    </row>
    <row r="38" spans="2:10" x14ac:dyDescent="0.25">
      <c r="B38" s="61">
        <f t="shared" si="0"/>
        <v>35</v>
      </c>
      <c r="C38" s="62" t="s">
        <v>198</v>
      </c>
      <c r="D38" s="62" t="s">
        <v>199</v>
      </c>
      <c r="E38" s="63" t="s">
        <v>24</v>
      </c>
      <c r="F38" s="62">
        <v>266.37839095000106</v>
      </c>
      <c r="G38" s="62">
        <v>0</v>
      </c>
      <c r="H38" s="62">
        <v>266.37839095000106</v>
      </c>
      <c r="I38" s="63">
        <v>0.35492587789766178</v>
      </c>
      <c r="J38" s="62">
        <v>95.061832432538466</v>
      </c>
    </row>
    <row r="39" spans="2:10" x14ac:dyDescent="0.25">
      <c r="B39" s="64">
        <f t="shared" si="0"/>
        <v>36</v>
      </c>
      <c r="C39" s="65" t="s">
        <v>278</v>
      </c>
      <c r="D39" s="65" t="s">
        <v>279</v>
      </c>
      <c r="E39" s="66" t="s">
        <v>24</v>
      </c>
      <c r="F39" s="65">
        <v>0</v>
      </c>
      <c r="G39" s="65">
        <v>253.365589735024</v>
      </c>
      <c r="H39" s="65">
        <v>253.365589735024</v>
      </c>
      <c r="I39" s="66">
        <v>0.33758745987260363</v>
      </c>
      <c r="J39" s="65">
        <v>95.399419892411075</v>
      </c>
    </row>
    <row r="40" spans="2:10" x14ac:dyDescent="0.25">
      <c r="B40" s="64">
        <f t="shared" si="0"/>
        <v>37</v>
      </c>
      <c r="C40" s="65" t="s">
        <v>200</v>
      </c>
      <c r="D40" s="65" t="s">
        <v>201</v>
      </c>
      <c r="E40" s="66" t="s">
        <v>26</v>
      </c>
      <c r="F40" s="65">
        <v>229.02829359420599</v>
      </c>
      <c r="G40" s="65">
        <v>0</v>
      </c>
      <c r="H40" s="65">
        <v>229.02829359420599</v>
      </c>
      <c r="I40" s="66">
        <v>0.30516014409961911</v>
      </c>
      <c r="J40" s="65">
        <v>95.704580036510691</v>
      </c>
    </row>
    <row r="41" spans="2:10" x14ac:dyDescent="0.25">
      <c r="B41" s="64">
        <f t="shared" si="0"/>
        <v>38</v>
      </c>
      <c r="C41" s="65" t="s">
        <v>163</v>
      </c>
      <c r="D41" s="65" t="s">
        <v>202</v>
      </c>
      <c r="E41" s="66" t="s">
        <v>22</v>
      </c>
      <c r="F41" s="65">
        <v>198.45384481587166</v>
      </c>
      <c r="G41" s="65">
        <v>0</v>
      </c>
      <c r="H41" s="65">
        <v>198.45384481587166</v>
      </c>
      <c r="I41" s="66">
        <v>0.26442236865474733</v>
      </c>
      <c r="J41" s="65">
        <v>95.96900240516544</v>
      </c>
    </row>
    <row r="42" spans="2:10" x14ac:dyDescent="0.25">
      <c r="B42" s="64">
        <f t="shared" si="0"/>
        <v>39</v>
      </c>
      <c r="C42" s="65" t="s">
        <v>288</v>
      </c>
      <c r="D42" s="65" t="s">
        <v>289</v>
      </c>
      <c r="E42" s="66" t="s">
        <v>26</v>
      </c>
      <c r="F42" s="65">
        <v>0</v>
      </c>
      <c r="G42" s="65">
        <v>182.02809613451669</v>
      </c>
      <c r="H42" s="65">
        <v>182.02809613451669</v>
      </c>
      <c r="I42" s="66">
        <v>0.24253649701904639</v>
      </c>
      <c r="J42" s="65">
        <v>96.211538902184486</v>
      </c>
    </row>
    <row r="43" spans="2:10" x14ac:dyDescent="0.25">
      <c r="B43" s="64">
        <f t="shared" si="0"/>
        <v>40</v>
      </c>
      <c r="C43" s="65" t="s">
        <v>203</v>
      </c>
      <c r="D43" s="65" t="s">
        <v>204</v>
      </c>
      <c r="E43" s="66" t="s">
        <v>22</v>
      </c>
      <c r="F43" s="65">
        <v>163.65124680985923</v>
      </c>
      <c r="G43" s="65">
        <v>0</v>
      </c>
      <c r="H43" s="65">
        <v>163.65124680985923</v>
      </c>
      <c r="I43" s="66">
        <v>0.21805095464345878</v>
      </c>
      <c r="J43" s="65">
        <v>96.429589856827945</v>
      </c>
    </row>
    <row r="44" spans="2:10" x14ac:dyDescent="0.25">
      <c r="B44" s="64">
        <f t="shared" si="0"/>
        <v>41</v>
      </c>
      <c r="C44" s="65" t="s">
        <v>205</v>
      </c>
      <c r="D44" s="65" t="s">
        <v>206</v>
      </c>
      <c r="E44" s="66" t="s">
        <v>22</v>
      </c>
      <c r="F44" s="65">
        <v>143.80947114858955</v>
      </c>
      <c r="G44" s="65">
        <v>0</v>
      </c>
      <c r="H44" s="65">
        <v>143.80947114858955</v>
      </c>
      <c r="I44" s="66">
        <v>0.19161352621501526</v>
      </c>
      <c r="J44" s="65">
        <v>96.621203383042968</v>
      </c>
    </row>
    <row r="45" spans="2:10" x14ac:dyDescent="0.25">
      <c r="B45" s="64">
        <f t="shared" si="0"/>
        <v>42</v>
      </c>
      <c r="C45" s="65" t="s">
        <v>290</v>
      </c>
      <c r="D45" s="65" t="s">
        <v>291</v>
      </c>
      <c r="E45" s="66" t="s">
        <v>22</v>
      </c>
      <c r="F45" s="65">
        <v>0</v>
      </c>
      <c r="G45" s="65">
        <v>129.38695360367768</v>
      </c>
      <c r="H45" s="65">
        <v>129.38695360367768</v>
      </c>
      <c r="I45" s="66">
        <v>0.17239678463599173</v>
      </c>
      <c r="J45" s="65">
        <v>96.79360016767896</v>
      </c>
    </row>
    <row r="46" spans="2:10" x14ac:dyDescent="0.25">
      <c r="B46" s="64">
        <f t="shared" si="0"/>
        <v>43</v>
      </c>
      <c r="C46" s="65" t="s">
        <v>152</v>
      </c>
      <c r="D46" s="65" t="s">
        <v>153</v>
      </c>
      <c r="E46" s="66" t="s">
        <v>26</v>
      </c>
      <c r="F46" s="65">
        <v>127.18685522486942</v>
      </c>
      <c r="G46" s="65">
        <v>0</v>
      </c>
      <c r="H46" s="65">
        <v>127.18685522486942</v>
      </c>
      <c r="I46" s="66">
        <v>0.16946534621947873</v>
      </c>
      <c r="J46" s="65">
        <v>96.963065513898442</v>
      </c>
    </row>
    <row r="47" spans="2:10" x14ac:dyDescent="0.25">
      <c r="B47" s="64">
        <f t="shared" si="0"/>
        <v>44</v>
      </c>
      <c r="C47" s="65" t="s">
        <v>207</v>
      </c>
      <c r="D47" s="65" t="s">
        <v>208</v>
      </c>
      <c r="E47" s="66" t="s">
        <v>22</v>
      </c>
      <c r="F47" s="65">
        <v>122.17427396250424</v>
      </c>
      <c r="G47" s="65">
        <v>0</v>
      </c>
      <c r="H47" s="65">
        <v>122.17427396250424</v>
      </c>
      <c r="I47" s="66">
        <v>0.1627865206633462</v>
      </c>
      <c r="J47" s="65">
        <v>97.125852034561788</v>
      </c>
    </row>
    <row r="48" spans="2:10" x14ac:dyDescent="0.25">
      <c r="B48" s="64">
        <f t="shared" si="0"/>
        <v>45</v>
      </c>
      <c r="C48" s="65" t="s">
        <v>292</v>
      </c>
      <c r="D48" s="65" t="s">
        <v>293</v>
      </c>
      <c r="E48" s="66" t="s">
        <v>22</v>
      </c>
      <c r="F48" s="65">
        <v>0</v>
      </c>
      <c r="G48" s="65">
        <v>-110.14181425200611</v>
      </c>
      <c r="H48" s="65">
        <v>110.14181425200611</v>
      </c>
      <c r="I48" s="66">
        <v>0.14675432183976225</v>
      </c>
      <c r="J48" s="65">
        <v>97.272606356401553</v>
      </c>
    </row>
    <row r="49" spans="2:10" x14ac:dyDescent="0.25">
      <c r="B49" s="64">
        <f t="shared" si="0"/>
        <v>46</v>
      </c>
      <c r="C49" s="65" t="s">
        <v>209</v>
      </c>
      <c r="D49" s="65" t="s">
        <v>210</v>
      </c>
      <c r="E49" s="66" t="s">
        <v>183</v>
      </c>
      <c r="F49" s="65">
        <v>109.06539762733617</v>
      </c>
      <c r="G49" s="65">
        <v>0</v>
      </c>
      <c r="H49" s="65">
        <v>109.06539762733617</v>
      </c>
      <c r="I49" s="66">
        <v>0.14532009095439616</v>
      </c>
      <c r="J49" s="65">
        <v>97.417926447355953</v>
      </c>
    </row>
    <row r="50" spans="2:10" x14ac:dyDescent="0.25">
      <c r="B50" s="64">
        <f t="shared" si="0"/>
        <v>47</v>
      </c>
      <c r="C50" s="65" t="s">
        <v>211</v>
      </c>
      <c r="D50" s="65" t="s">
        <v>212</v>
      </c>
      <c r="E50" s="66" t="s">
        <v>22</v>
      </c>
      <c r="F50" s="65">
        <v>105.97213228594133</v>
      </c>
      <c r="G50" s="65">
        <v>0</v>
      </c>
      <c r="H50" s="65">
        <v>105.97213228594133</v>
      </c>
      <c r="I50" s="66">
        <v>0.14119858577918454</v>
      </c>
      <c r="J50" s="65">
        <v>97.559125033135132</v>
      </c>
    </row>
    <row r="51" spans="2:10" x14ac:dyDescent="0.25">
      <c r="B51" s="64">
        <f t="shared" si="0"/>
        <v>48</v>
      </c>
      <c r="C51" s="65" t="s">
        <v>213</v>
      </c>
      <c r="D51" s="65" t="s">
        <v>214</v>
      </c>
      <c r="E51" s="66" t="s">
        <v>24</v>
      </c>
      <c r="F51" s="65">
        <v>102.7983049291168</v>
      </c>
      <c r="G51" s="65">
        <v>0</v>
      </c>
      <c r="H51" s="65">
        <v>102.7983049291168</v>
      </c>
      <c r="I51" s="66">
        <v>0.13696973877361793</v>
      </c>
      <c r="J51" s="65">
        <v>97.696094771908747</v>
      </c>
    </row>
    <row r="52" spans="2:10" x14ac:dyDescent="0.25">
      <c r="B52" s="64">
        <f t="shared" si="0"/>
        <v>49</v>
      </c>
      <c r="C52" s="65" t="s">
        <v>215</v>
      </c>
      <c r="D52" s="65" t="s">
        <v>216</v>
      </c>
      <c r="E52" s="66" t="s">
        <v>26</v>
      </c>
      <c r="F52" s="65">
        <v>99.935020010571435</v>
      </c>
      <c r="G52" s="65">
        <v>0</v>
      </c>
      <c r="H52" s="65">
        <v>99.935020010571435</v>
      </c>
      <c r="I52" s="66">
        <v>0.13315466237135601</v>
      </c>
      <c r="J52" s="65">
        <v>97.829249434280101</v>
      </c>
    </row>
    <row r="53" spans="2:10" x14ac:dyDescent="0.25">
      <c r="B53" s="64">
        <f t="shared" si="0"/>
        <v>50</v>
      </c>
      <c r="C53" s="65" t="s">
        <v>282</v>
      </c>
      <c r="D53" s="65" t="s">
        <v>283</v>
      </c>
      <c r="E53" s="66" t="s">
        <v>24</v>
      </c>
      <c r="F53" s="65">
        <v>0</v>
      </c>
      <c r="G53" s="65">
        <v>99.929659785365502</v>
      </c>
      <c r="H53" s="65">
        <v>99.929659785365502</v>
      </c>
      <c r="I53" s="66">
        <v>0.13314752034068991</v>
      </c>
      <c r="J53" s="65">
        <v>97.962396954620786</v>
      </c>
    </row>
    <row r="54" spans="2:10" x14ac:dyDescent="0.25">
      <c r="B54" s="64">
        <f t="shared" si="0"/>
        <v>51</v>
      </c>
      <c r="C54" s="65" t="s">
        <v>217</v>
      </c>
      <c r="D54" s="65" t="s">
        <v>218</v>
      </c>
      <c r="E54" s="66" t="s">
        <v>219</v>
      </c>
      <c r="F54" s="65">
        <v>92.849564170274164</v>
      </c>
      <c r="G54" s="65">
        <v>0</v>
      </c>
      <c r="H54" s="65">
        <v>92.849564170274164</v>
      </c>
      <c r="I54" s="66">
        <v>0.12371391297177484</v>
      </c>
      <c r="J54" s="65">
        <v>98.086110867592566</v>
      </c>
    </row>
    <row r="55" spans="2:10" x14ac:dyDescent="0.25">
      <c r="B55" s="64">
        <f t="shared" si="0"/>
        <v>52</v>
      </c>
      <c r="C55" s="65" t="s">
        <v>220</v>
      </c>
      <c r="D55" s="65" t="s">
        <v>221</v>
      </c>
      <c r="E55" s="66" t="s">
        <v>22</v>
      </c>
      <c r="F55" s="65">
        <v>91.980533333333341</v>
      </c>
      <c r="G55" s="65">
        <v>0</v>
      </c>
      <c r="H55" s="65">
        <v>91.980533333333341</v>
      </c>
      <c r="I55" s="66">
        <v>0.12255600548678194</v>
      </c>
      <c r="J55" s="65">
        <v>98.208666873079352</v>
      </c>
    </row>
    <row r="56" spans="2:10" x14ac:dyDescent="0.25">
      <c r="B56" s="64">
        <f t="shared" si="0"/>
        <v>53</v>
      </c>
      <c r="C56" s="65" t="s">
        <v>156</v>
      </c>
      <c r="D56" s="65" t="s">
        <v>157</v>
      </c>
      <c r="E56" s="66" t="s">
        <v>26</v>
      </c>
      <c r="F56" s="65">
        <v>84.339222979117054</v>
      </c>
      <c r="G56" s="65">
        <v>0</v>
      </c>
      <c r="H56" s="65">
        <v>84.339222979117054</v>
      </c>
      <c r="I56" s="66">
        <v>0.11237462862627015</v>
      </c>
      <c r="J56" s="65">
        <v>98.321041501705622</v>
      </c>
    </row>
    <row r="57" spans="2:10" x14ac:dyDescent="0.25">
      <c r="B57" s="64">
        <f t="shared" si="0"/>
        <v>54</v>
      </c>
      <c r="C57" s="65" t="s">
        <v>294</v>
      </c>
      <c r="D57" s="65" t="s">
        <v>295</v>
      </c>
      <c r="E57" s="66" t="s">
        <v>26</v>
      </c>
      <c r="F57" s="65">
        <v>0</v>
      </c>
      <c r="G57" s="65">
        <v>80.453017652466841</v>
      </c>
      <c r="H57" s="65">
        <v>80.453017652466841</v>
      </c>
      <c r="I57" s="66">
        <v>0.10719660036229287</v>
      </c>
      <c r="J57" s="65">
        <v>98.428238102067908</v>
      </c>
    </row>
    <row r="58" spans="2:10" x14ac:dyDescent="0.25">
      <c r="B58" s="64">
        <f t="shared" si="0"/>
        <v>55</v>
      </c>
      <c r="C58" s="65" t="s">
        <v>296</v>
      </c>
      <c r="D58" s="65" t="s">
        <v>297</v>
      </c>
      <c r="E58" s="66" t="s">
        <v>26</v>
      </c>
      <c r="F58" s="65">
        <v>0</v>
      </c>
      <c r="G58" s="65">
        <v>76.501588154505967</v>
      </c>
      <c r="H58" s="65">
        <v>76.501588154505967</v>
      </c>
      <c r="I58" s="66">
        <v>0.10193166660204007</v>
      </c>
      <c r="J58" s="65">
        <v>98.53016976866995</v>
      </c>
    </row>
    <row r="59" spans="2:10" x14ac:dyDescent="0.25">
      <c r="B59" s="64">
        <f t="shared" si="0"/>
        <v>56</v>
      </c>
      <c r="C59" s="65" t="s">
        <v>288</v>
      </c>
      <c r="D59" s="65" t="s">
        <v>289</v>
      </c>
      <c r="E59" s="66" t="s">
        <v>24</v>
      </c>
      <c r="F59" s="65">
        <v>0</v>
      </c>
      <c r="G59" s="65">
        <v>70.565532237933752</v>
      </c>
      <c r="H59" s="65">
        <v>70.565532237933752</v>
      </c>
      <c r="I59" s="66">
        <v>9.4022391942315667E-2</v>
      </c>
      <c r="J59" s="65">
        <v>98.624192160612267</v>
      </c>
    </row>
    <row r="60" spans="2:10" x14ac:dyDescent="0.25">
      <c r="B60" s="64">
        <f t="shared" si="0"/>
        <v>57</v>
      </c>
      <c r="C60" s="65" t="s">
        <v>222</v>
      </c>
      <c r="D60" s="65" t="s">
        <v>223</v>
      </c>
      <c r="E60" s="66" t="s">
        <v>24</v>
      </c>
      <c r="F60" s="65">
        <v>62.502419962140429</v>
      </c>
      <c r="G60" s="65">
        <v>0</v>
      </c>
      <c r="H60" s="65">
        <v>62.502419962140429</v>
      </c>
      <c r="I60" s="66">
        <v>8.3279000960535476E-2</v>
      </c>
      <c r="J60" s="65">
        <v>98.707471161572798</v>
      </c>
    </row>
    <row r="61" spans="2:10" x14ac:dyDescent="0.25">
      <c r="B61" s="64">
        <f t="shared" si="0"/>
        <v>58</v>
      </c>
      <c r="C61" s="65" t="s">
        <v>224</v>
      </c>
      <c r="D61" s="65" t="s">
        <v>225</v>
      </c>
      <c r="E61" s="66" t="s">
        <v>24</v>
      </c>
      <c r="F61" s="65">
        <v>58.332610417248617</v>
      </c>
      <c r="G61" s="65">
        <v>0</v>
      </c>
      <c r="H61" s="65">
        <v>58.332610417248617</v>
      </c>
      <c r="I61" s="66">
        <v>7.7723094912343429E-2</v>
      </c>
      <c r="J61" s="65">
        <v>98.785194256485141</v>
      </c>
    </row>
    <row r="62" spans="2:10" x14ac:dyDescent="0.25">
      <c r="B62" s="64">
        <f t="shared" si="0"/>
        <v>59</v>
      </c>
      <c r="C62" s="65" t="s">
        <v>161</v>
      </c>
      <c r="D62" s="65" t="s">
        <v>172</v>
      </c>
      <c r="E62" s="66" t="s">
        <v>24</v>
      </c>
      <c r="F62" s="65">
        <v>57.618701302049992</v>
      </c>
      <c r="G62" s="65">
        <v>0</v>
      </c>
      <c r="H62" s="65">
        <v>57.618701302049992</v>
      </c>
      <c r="I62" s="66">
        <v>7.6771873536813112E-2</v>
      </c>
      <c r="J62" s="65">
        <v>98.861966130021955</v>
      </c>
    </row>
    <row r="63" spans="2:10" x14ac:dyDescent="0.25">
      <c r="B63" s="64">
        <f t="shared" si="0"/>
        <v>60</v>
      </c>
      <c r="C63" s="65" t="s">
        <v>185</v>
      </c>
      <c r="D63" s="65" t="s">
        <v>186</v>
      </c>
      <c r="E63" s="66" t="s">
        <v>26</v>
      </c>
      <c r="F63" s="65">
        <v>57.069078388562467</v>
      </c>
      <c r="G63" s="65">
        <v>0</v>
      </c>
      <c r="H63" s="65">
        <v>57.069078388562467</v>
      </c>
      <c r="I63" s="66">
        <v>7.6039549137726065E-2</v>
      </c>
      <c r="J63" s="65">
        <v>98.938005679159687</v>
      </c>
    </row>
    <row r="64" spans="2:10" x14ac:dyDescent="0.25">
      <c r="B64" s="64">
        <f t="shared" si="0"/>
        <v>61</v>
      </c>
      <c r="C64" s="65" t="s">
        <v>197</v>
      </c>
      <c r="D64" s="65" t="s">
        <v>191</v>
      </c>
      <c r="E64" s="66" t="s">
        <v>26</v>
      </c>
      <c r="F64" s="65">
        <v>55.581243354487306</v>
      </c>
      <c r="G64" s="65">
        <v>0</v>
      </c>
      <c r="H64" s="65">
        <v>55.581243354487306</v>
      </c>
      <c r="I64" s="66">
        <v>7.4057139251726189E-2</v>
      </c>
      <c r="J64" s="65">
        <v>99.012062818411408</v>
      </c>
    </row>
    <row r="65" spans="2:10" x14ac:dyDescent="0.25">
      <c r="B65" s="64">
        <f t="shared" si="0"/>
        <v>62</v>
      </c>
      <c r="C65" s="65" t="s">
        <v>161</v>
      </c>
      <c r="D65" s="65" t="s">
        <v>176</v>
      </c>
      <c r="E65" s="66" t="s">
        <v>24</v>
      </c>
      <c r="F65" s="65">
        <v>55.013888774993646</v>
      </c>
      <c r="G65" s="65">
        <v>0</v>
      </c>
      <c r="H65" s="65">
        <v>55.013888774993646</v>
      </c>
      <c r="I65" s="66">
        <v>7.3301188960533684E-2</v>
      </c>
      <c r="J65" s="65">
        <v>99.085364007371936</v>
      </c>
    </row>
    <row r="66" spans="2:10" x14ac:dyDescent="0.25">
      <c r="B66" s="64">
        <f t="shared" si="0"/>
        <v>63</v>
      </c>
      <c r="C66" s="65" t="s">
        <v>226</v>
      </c>
      <c r="D66" s="65" t="s">
        <v>227</v>
      </c>
      <c r="E66" s="66" t="s">
        <v>24</v>
      </c>
      <c r="F66" s="65">
        <v>54.001416287878776</v>
      </c>
      <c r="G66" s="65">
        <v>0</v>
      </c>
      <c r="H66" s="65">
        <v>54.001416287878776</v>
      </c>
      <c r="I66" s="66">
        <v>7.1952158038562516E-2</v>
      </c>
      <c r="J66" s="65">
        <v>99.157316165410492</v>
      </c>
    </row>
    <row r="67" spans="2:10" x14ac:dyDescent="0.25">
      <c r="B67" s="64">
        <f t="shared" si="0"/>
        <v>64</v>
      </c>
      <c r="C67" s="65" t="s">
        <v>215</v>
      </c>
      <c r="D67" s="65" t="s">
        <v>216</v>
      </c>
      <c r="E67" s="66" t="s">
        <v>24</v>
      </c>
      <c r="F67" s="65">
        <v>51.144764391324017</v>
      </c>
      <c r="G67" s="65">
        <v>0</v>
      </c>
      <c r="H67" s="65">
        <v>51.144764391324017</v>
      </c>
      <c r="I67" s="66">
        <v>6.8145919557217285E-2</v>
      </c>
      <c r="J67" s="65">
        <v>99.225462084967702</v>
      </c>
    </row>
    <row r="68" spans="2:10" x14ac:dyDescent="0.25">
      <c r="B68" s="64">
        <f t="shared" si="0"/>
        <v>65</v>
      </c>
      <c r="C68" s="65" t="s">
        <v>228</v>
      </c>
      <c r="D68" s="65" t="s">
        <v>229</v>
      </c>
      <c r="E68" s="66" t="s">
        <v>26</v>
      </c>
      <c r="F68" s="65">
        <v>43.998209999999993</v>
      </c>
      <c r="G68" s="65">
        <v>0</v>
      </c>
      <c r="H68" s="65">
        <v>43.998209999999993</v>
      </c>
      <c r="I68" s="66">
        <v>5.862376168908838E-2</v>
      </c>
      <c r="J68" s="65">
        <v>99.284085846656794</v>
      </c>
    </row>
    <row r="69" spans="2:10" x14ac:dyDescent="0.25">
      <c r="B69" s="64">
        <f t="shared" si="0"/>
        <v>66</v>
      </c>
      <c r="C69" s="65" t="s">
        <v>230</v>
      </c>
      <c r="D69" s="65" t="s">
        <v>231</v>
      </c>
      <c r="E69" s="66" t="s">
        <v>24</v>
      </c>
      <c r="F69" s="65">
        <v>41.037500000000001</v>
      </c>
      <c r="G69" s="65">
        <v>0</v>
      </c>
      <c r="H69" s="65">
        <v>41.037500000000001</v>
      </c>
      <c r="I69" s="66">
        <v>5.4678874897773455E-2</v>
      </c>
      <c r="J69" s="65">
        <v>99.338764721554568</v>
      </c>
    </row>
    <row r="70" spans="2:10" x14ac:dyDescent="0.25">
      <c r="B70" s="64">
        <f t="shared" ref="B70:B133" si="1">B69+1</f>
        <v>67</v>
      </c>
      <c r="C70" s="65" t="s">
        <v>298</v>
      </c>
      <c r="D70" s="65" t="s">
        <v>299</v>
      </c>
      <c r="E70" s="66" t="s">
        <v>26</v>
      </c>
      <c r="F70" s="65">
        <v>0</v>
      </c>
      <c r="G70" s="65">
        <v>39.305280457141578</v>
      </c>
      <c r="H70" s="65">
        <v>39.305280457141578</v>
      </c>
      <c r="I70" s="66">
        <v>5.237084405575252E-2</v>
      </c>
      <c r="J70" s="65">
        <v>99.391135565610327</v>
      </c>
    </row>
    <row r="71" spans="2:10" x14ac:dyDescent="0.25">
      <c r="B71" s="64">
        <f t="shared" si="1"/>
        <v>68</v>
      </c>
      <c r="C71" s="65" t="s">
        <v>156</v>
      </c>
      <c r="D71" s="65" t="s">
        <v>165</v>
      </c>
      <c r="E71" s="66" t="s">
        <v>26</v>
      </c>
      <c r="F71" s="65">
        <v>37.76590137292505</v>
      </c>
      <c r="G71" s="65">
        <v>0</v>
      </c>
      <c r="H71" s="65">
        <v>37.76590137292505</v>
      </c>
      <c r="I71" s="66">
        <v>5.0319756236900867E-2</v>
      </c>
      <c r="J71" s="65">
        <v>99.441455321847229</v>
      </c>
    </row>
    <row r="72" spans="2:10" x14ac:dyDescent="0.25">
      <c r="B72" s="64">
        <f t="shared" si="1"/>
        <v>69</v>
      </c>
      <c r="C72" s="65" t="s">
        <v>232</v>
      </c>
      <c r="D72" s="65" t="s">
        <v>233</v>
      </c>
      <c r="E72" s="66" t="s">
        <v>183</v>
      </c>
      <c r="F72" s="65">
        <v>32.493235277697501</v>
      </c>
      <c r="G72" s="65">
        <v>0</v>
      </c>
      <c r="H72" s="65">
        <v>32.493235277697501</v>
      </c>
      <c r="I72" s="66">
        <v>4.329439041786514E-2</v>
      </c>
      <c r="J72" s="65">
        <v>99.484749712265099</v>
      </c>
    </row>
    <row r="73" spans="2:10" x14ac:dyDescent="0.25">
      <c r="B73" s="64">
        <f t="shared" si="1"/>
        <v>70</v>
      </c>
      <c r="C73" s="65" t="s">
        <v>234</v>
      </c>
      <c r="D73" s="65" t="s">
        <v>235</v>
      </c>
      <c r="E73" s="66" t="s">
        <v>22</v>
      </c>
      <c r="F73" s="65">
        <v>31.967051867291904</v>
      </c>
      <c r="G73" s="65">
        <v>0</v>
      </c>
      <c r="H73" s="65">
        <v>31.967051867291904</v>
      </c>
      <c r="I73" s="66">
        <v>4.2593297103924198E-2</v>
      </c>
      <c r="J73" s="65">
        <v>99.527343009369019</v>
      </c>
    </row>
    <row r="74" spans="2:10" x14ac:dyDescent="0.25">
      <c r="B74" s="64">
        <f t="shared" si="1"/>
        <v>71</v>
      </c>
      <c r="C74" s="65" t="s">
        <v>236</v>
      </c>
      <c r="D74" s="65" t="s">
        <v>237</v>
      </c>
      <c r="E74" s="66" t="s">
        <v>24</v>
      </c>
      <c r="F74" s="65">
        <v>26.865201482664439</v>
      </c>
      <c r="G74" s="65">
        <v>0</v>
      </c>
      <c r="H74" s="65">
        <v>26.865201482664439</v>
      </c>
      <c r="I74" s="66">
        <v>3.5795528260105673E-2</v>
      </c>
      <c r="J74" s="65">
        <v>99.563138537629129</v>
      </c>
    </row>
    <row r="75" spans="2:10" x14ac:dyDescent="0.25">
      <c r="B75" s="64">
        <f t="shared" si="1"/>
        <v>72</v>
      </c>
      <c r="C75" s="65" t="s">
        <v>238</v>
      </c>
      <c r="D75" s="65" t="s">
        <v>239</v>
      </c>
      <c r="E75" s="66" t="s">
        <v>22</v>
      </c>
      <c r="F75" s="65">
        <v>25.450559788290391</v>
      </c>
      <c r="G75" s="65">
        <v>0</v>
      </c>
      <c r="H75" s="65">
        <v>25.450559788290391</v>
      </c>
      <c r="I75" s="66">
        <v>3.3910642089362994E-2</v>
      </c>
      <c r="J75" s="65">
        <v>99.597049179718496</v>
      </c>
    </row>
    <row r="76" spans="2:10" x14ac:dyDescent="0.25">
      <c r="B76" s="64">
        <f t="shared" si="1"/>
        <v>73</v>
      </c>
      <c r="C76" s="65" t="s">
        <v>240</v>
      </c>
      <c r="D76" s="65" t="s">
        <v>241</v>
      </c>
      <c r="E76" s="66" t="s">
        <v>22</v>
      </c>
      <c r="F76" s="65">
        <v>20.994247543579341</v>
      </c>
      <c r="G76" s="65">
        <v>0</v>
      </c>
      <c r="H76" s="65">
        <v>20.994247543579341</v>
      </c>
      <c r="I76" s="66">
        <v>2.7972996284088024E-2</v>
      </c>
      <c r="J76" s="65">
        <v>99.625022176002588</v>
      </c>
    </row>
    <row r="77" spans="2:10" x14ac:dyDescent="0.25">
      <c r="B77" s="64">
        <f t="shared" si="1"/>
        <v>74</v>
      </c>
      <c r="C77" s="65" t="s">
        <v>282</v>
      </c>
      <c r="D77" s="65" t="s">
        <v>300</v>
      </c>
      <c r="E77" s="66" t="s">
        <v>26</v>
      </c>
      <c r="F77" s="65">
        <v>0</v>
      </c>
      <c r="G77" s="65">
        <v>19.296520550962679</v>
      </c>
      <c r="H77" s="65">
        <v>19.296520550962679</v>
      </c>
      <c r="I77" s="66">
        <v>2.5710923744584901E-2</v>
      </c>
      <c r="J77" s="65">
        <v>99.650733099747171</v>
      </c>
    </row>
    <row r="78" spans="2:10" x14ac:dyDescent="0.25">
      <c r="B78" s="64">
        <f t="shared" si="1"/>
        <v>75</v>
      </c>
      <c r="C78" s="65" t="s">
        <v>242</v>
      </c>
      <c r="D78" s="65" t="s">
        <v>243</v>
      </c>
      <c r="E78" s="66" t="s">
        <v>24</v>
      </c>
      <c r="F78" s="65">
        <v>18.347279999999998</v>
      </c>
      <c r="G78" s="65">
        <v>0</v>
      </c>
      <c r="H78" s="65">
        <v>18.347279999999998</v>
      </c>
      <c r="I78" s="66">
        <v>2.4446143840010256E-2</v>
      </c>
      <c r="J78" s="65">
        <v>99.675179243587181</v>
      </c>
    </row>
    <row r="79" spans="2:10" x14ac:dyDescent="0.25">
      <c r="B79" s="64">
        <f t="shared" si="1"/>
        <v>76</v>
      </c>
      <c r="C79" s="65" t="s">
        <v>236</v>
      </c>
      <c r="D79" s="65" t="s">
        <v>237</v>
      </c>
      <c r="E79" s="66" t="s">
        <v>26</v>
      </c>
      <c r="F79" s="65">
        <v>17.501058593098108</v>
      </c>
      <c r="G79" s="65">
        <v>0</v>
      </c>
      <c r="H79" s="65">
        <v>17.501058593098108</v>
      </c>
      <c r="I79" s="66">
        <v>2.3318627923012231E-2</v>
      </c>
      <c r="J79" s="65">
        <v>99.698497871510199</v>
      </c>
    </row>
    <row r="80" spans="2:10" x14ac:dyDescent="0.25">
      <c r="B80" s="64">
        <f t="shared" si="1"/>
        <v>77</v>
      </c>
      <c r="C80" s="65" t="s">
        <v>244</v>
      </c>
      <c r="D80" s="65" t="s">
        <v>245</v>
      </c>
      <c r="E80" s="66" t="s">
        <v>22</v>
      </c>
      <c r="F80" s="65">
        <v>17.487270922755094</v>
      </c>
      <c r="G80" s="65">
        <v>0</v>
      </c>
      <c r="H80" s="65">
        <v>17.487270922755094</v>
      </c>
      <c r="I80" s="66">
        <v>2.3300257059733102E-2</v>
      </c>
      <c r="J80" s="65">
        <v>99.72179812856993</v>
      </c>
    </row>
    <row r="81" spans="2:10" x14ac:dyDescent="0.25">
      <c r="B81" s="64">
        <f t="shared" si="1"/>
        <v>78</v>
      </c>
      <c r="C81" s="65" t="s">
        <v>246</v>
      </c>
      <c r="D81" s="65" t="s">
        <v>223</v>
      </c>
      <c r="E81" s="66" t="s">
        <v>26</v>
      </c>
      <c r="F81" s="65">
        <v>15.344513667326829</v>
      </c>
      <c r="G81" s="65">
        <v>0</v>
      </c>
      <c r="H81" s="65">
        <v>15.344513667326829</v>
      </c>
      <c r="I81" s="66">
        <v>2.0445220668484646E-2</v>
      </c>
      <c r="J81" s="65">
        <v>99.742243349238407</v>
      </c>
    </row>
    <row r="82" spans="2:10" x14ac:dyDescent="0.25">
      <c r="B82" s="64">
        <f t="shared" si="1"/>
        <v>79</v>
      </c>
      <c r="C82" s="65" t="s">
        <v>207</v>
      </c>
      <c r="D82" s="65" t="s">
        <v>208</v>
      </c>
      <c r="E82" s="66" t="s">
        <v>26</v>
      </c>
      <c r="F82" s="65">
        <v>14.205551188644357</v>
      </c>
      <c r="G82" s="65">
        <v>0</v>
      </c>
      <c r="H82" s="65">
        <v>14.205551188644357</v>
      </c>
      <c r="I82" s="66">
        <v>1.8927652910089594E-2</v>
      </c>
      <c r="J82" s="65">
        <v>99.761171002148501</v>
      </c>
    </row>
    <row r="83" spans="2:10" x14ac:dyDescent="0.25">
      <c r="B83" s="64">
        <f t="shared" si="1"/>
        <v>80</v>
      </c>
      <c r="C83" s="65" t="s">
        <v>211</v>
      </c>
      <c r="D83" s="65" t="s">
        <v>247</v>
      </c>
      <c r="E83" s="66" t="s">
        <v>22</v>
      </c>
      <c r="F83" s="65">
        <v>13.476526205552778</v>
      </c>
      <c r="G83" s="65">
        <v>0</v>
      </c>
      <c r="H83" s="65">
        <v>13.476526205552778</v>
      </c>
      <c r="I83" s="66">
        <v>1.7956290964361521E-2</v>
      </c>
      <c r="J83" s="65">
        <v>99.779127293112865</v>
      </c>
    </row>
    <row r="84" spans="2:10" x14ac:dyDescent="0.25">
      <c r="B84" s="64">
        <f t="shared" si="1"/>
        <v>81</v>
      </c>
      <c r="C84" s="65" t="s">
        <v>248</v>
      </c>
      <c r="D84" s="65" t="s">
        <v>199</v>
      </c>
      <c r="E84" s="66" t="s">
        <v>26</v>
      </c>
      <c r="F84" s="65">
        <v>12.570099771428572</v>
      </c>
      <c r="G84" s="65">
        <v>0</v>
      </c>
      <c r="H84" s="65">
        <v>12.570099771428572</v>
      </c>
      <c r="I84" s="66">
        <v>1.6748557121034995E-2</v>
      </c>
      <c r="J84" s="65">
        <v>99.795875850233898</v>
      </c>
    </row>
    <row r="85" spans="2:10" x14ac:dyDescent="0.25">
      <c r="B85" s="64">
        <f t="shared" si="1"/>
        <v>82</v>
      </c>
      <c r="C85" s="65" t="s">
        <v>161</v>
      </c>
      <c r="D85" s="65" t="s">
        <v>162</v>
      </c>
      <c r="E85" s="66" t="s">
        <v>24</v>
      </c>
      <c r="F85" s="65">
        <v>11.919988614301403</v>
      </c>
      <c r="G85" s="65">
        <v>0</v>
      </c>
      <c r="H85" s="65">
        <v>11.919988614301403</v>
      </c>
      <c r="I85" s="66">
        <v>1.5882340937539333E-2</v>
      </c>
      <c r="J85" s="65">
        <v>99.811758191171435</v>
      </c>
    </row>
    <row r="86" spans="2:10" x14ac:dyDescent="0.25">
      <c r="B86" s="64">
        <f t="shared" si="1"/>
        <v>83</v>
      </c>
      <c r="C86" s="65" t="s">
        <v>249</v>
      </c>
      <c r="D86" s="65" t="s">
        <v>214</v>
      </c>
      <c r="E86" s="66" t="s">
        <v>26</v>
      </c>
      <c r="F86" s="65">
        <v>11.897941135077513</v>
      </c>
      <c r="G86" s="65">
        <v>0</v>
      </c>
      <c r="H86" s="65">
        <v>11.897941135077513</v>
      </c>
      <c r="I86" s="66">
        <v>1.5852964602277819E-2</v>
      </c>
      <c r="J86" s="65">
        <v>99.82761115577371</v>
      </c>
    </row>
    <row r="87" spans="2:10" x14ac:dyDescent="0.25">
      <c r="B87" s="64">
        <f t="shared" si="1"/>
        <v>84</v>
      </c>
      <c r="C87" s="65" t="s">
        <v>156</v>
      </c>
      <c r="D87" s="65" t="s">
        <v>250</v>
      </c>
      <c r="E87" s="66" t="s">
        <v>26</v>
      </c>
      <c r="F87" s="65">
        <v>11.304737343649395</v>
      </c>
      <c r="G87" s="65">
        <v>0</v>
      </c>
      <c r="H87" s="65">
        <v>11.304737343649395</v>
      </c>
      <c r="I87" s="66">
        <v>1.506257249992307E-2</v>
      </c>
      <c r="J87" s="65">
        <v>99.842673728273638</v>
      </c>
    </row>
    <row r="88" spans="2:10" x14ac:dyDescent="0.25">
      <c r="B88" s="64">
        <f t="shared" si="1"/>
        <v>85</v>
      </c>
      <c r="C88" s="65" t="s">
        <v>298</v>
      </c>
      <c r="D88" s="65" t="s">
        <v>299</v>
      </c>
      <c r="E88" s="66" t="s">
        <v>22</v>
      </c>
      <c r="F88" s="65">
        <v>0</v>
      </c>
      <c r="G88" s="65">
        <v>9.7139732776554002</v>
      </c>
      <c r="H88" s="65">
        <v>9.7139732776554002</v>
      </c>
      <c r="I88" s="66">
        <v>1.2943018692884166E-2</v>
      </c>
      <c r="J88" s="65">
        <v>99.855616746966518</v>
      </c>
    </row>
    <row r="89" spans="2:10" x14ac:dyDescent="0.25">
      <c r="B89" s="64">
        <f t="shared" si="1"/>
        <v>86</v>
      </c>
      <c r="C89" s="65" t="s">
        <v>152</v>
      </c>
      <c r="D89" s="65" t="s">
        <v>153</v>
      </c>
      <c r="E89" s="66" t="s">
        <v>24</v>
      </c>
      <c r="F89" s="65">
        <v>9.1164244823019462</v>
      </c>
      <c r="G89" s="65">
        <v>0</v>
      </c>
      <c r="H89" s="65">
        <v>9.1164244823019462</v>
      </c>
      <c r="I89" s="66">
        <v>1.2146837253311903E-2</v>
      </c>
      <c r="J89" s="65">
        <v>99.86776358421983</v>
      </c>
    </row>
    <row r="90" spans="2:10" x14ac:dyDescent="0.25">
      <c r="B90" s="64">
        <f t="shared" si="1"/>
        <v>87</v>
      </c>
      <c r="C90" s="65" t="s">
        <v>161</v>
      </c>
      <c r="D90" s="65" t="s">
        <v>162</v>
      </c>
      <c r="E90" s="66" t="s">
        <v>26</v>
      </c>
      <c r="F90" s="65">
        <v>8.4003577808583714</v>
      </c>
      <c r="G90" s="65">
        <v>0</v>
      </c>
      <c r="H90" s="65">
        <v>8.4003577808583714</v>
      </c>
      <c r="I90" s="66">
        <v>1.1192741083060438E-2</v>
      </c>
      <c r="J90" s="65">
        <v>99.878956325302894</v>
      </c>
    </row>
    <row r="91" spans="2:10" x14ac:dyDescent="0.25">
      <c r="B91" s="64">
        <f t="shared" si="1"/>
        <v>88</v>
      </c>
      <c r="C91" s="65" t="s">
        <v>161</v>
      </c>
      <c r="D91" s="65" t="s">
        <v>251</v>
      </c>
      <c r="E91" s="66" t="s">
        <v>24</v>
      </c>
      <c r="F91" s="65">
        <v>8.290397566044966</v>
      </c>
      <c r="G91" s="65">
        <v>0</v>
      </c>
      <c r="H91" s="65">
        <v>8.290397566044966</v>
      </c>
      <c r="I91" s="66">
        <v>1.104622872656907E-2</v>
      </c>
      <c r="J91" s="65">
        <v>99.890002554029465</v>
      </c>
    </row>
    <row r="92" spans="2:10" x14ac:dyDescent="0.25">
      <c r="B92" s="64">
        <f t="shared" si="1"/>
        <v>89</v>
      </c>
      <c r="C92" s="65" t="s">
        <v>163</v>
      </c>
      <c r="D92" s="65" t="s">
        <v>252</v>
      </c>
      <c r="E92" s="66" t="s">
        <v>26</v>
      </c>
      <c r="F92" s="65">
        <v>7.5857039922248664</v>
      </c>
      <c r="G92" s="65">
        <v>0</v>
      </c>
      <c r="H92" s="65">
        <v>7.5857039922248664</v>
      </c>
      <c r="I92" s="66">
        <v>1.0107286252876128E-2</v>
      </c>
      <c r="J92" s="65">
        <v>99.90010984028234</v>
      </c>
    </row>
    <row r="93" spans="2:10" x14ac:dyDescent="0.25">
      <c r="B93" s="64">
        <f t="shared" si="1"/>
        <v>90</v>
      </c>
      <c r="C93" s="65" t="s">
        <v>253</v>
      </c>
      <c r="D93" s="65" t="s">
        <v>254</v>
      </c>
      <c r="E93" s="66" t="s">
        <v>84</v>
      </c>
      <c r="F93" s="65">
        <v>7.2253199999999991</v>
      </c>
      <c r="G93" s="65">
        <v>0</v>
      </c>
      <c r="H93" s="65">
        <v>7.2253199999999991</v>
      </c>
      <c r="I93" s="66">
        <v>9.6271061438045792E-3</v>
      </c>
      <c r="J93" s="65">
        <v>99.90973694642615</v>
      </c>
    </row>
    <row r="94" spans="2:10" x14ac:dyDescent="0.25">
      <c r="B94" s="64">
        <f t="shared" si="1"/>
        <v>91</v>
      </c>
      <c r="C94" s="65" t="s">
        <v>163</v>
      </c>
      <c r="D94" s="65" t="s">
        <v>252</v>
      </c>
      <c r="E94" s="66" t="s">
        <v>24</v>
      </c>
      <c r="F94" s="65">
        <v>4.7103324145035339</v>
      </c>
      <c r="G94" s="65">
        <v>0</v>
      </c>
      <c r="H94" s="65">
        <v>4.7103324145035339</v>
      </c>
      <c r="I94" s="66">
        <v>6.2761054357493972E-3</v>
      </c>
      <c r="J94" s="65">
        <v>99.916013051861896</v>
      </c>
    </row>
    <row r="95" spans="2:10" x14ac:dyDescent="0.25">
      <c r="B95" s="64">
        <f t="shared" si="1"/>
        <v>92</v>
      </c>
      <c r="C95" s="65" t="s">
        <v>170</v>
      </c>
      <c r="D95" s="65" t="s">
        <v>255</v>
      </c>
      <c r="E95" s="66" t="s">
        <v>24</v>
      </c>
      <c r="F95" s="65">
        <v>4.5055589177896378</v>
      </c>
      <c r="G95" s="65">
        <v>0</v>
      </c>
      <c r="H95" s="65">
        <v>4.5055589177896378</v>
      </c>
      <c r="I95" s="66">
        <v>6.0032626843829944E-3</v>
      </c>
      <c r="J95" s="65">
        <v>99.922016314546283</v>
      </c>
    </row>
    <row r="96" spans="2:10" x14ac:dyDescent="0.25">
      <c r="B96" s="64">
        <f t="shared" si="1"/>
        <v>93</v>
      </c>
      <c r="C96" s="65" t="s">
        <v>156</v>
      </c>
      <c r="D96" s="65" t="s">
        <v>184</v>
      </c>
      <c r="E96" s="66" t="s">
        <v>26</v>
      </c>
      <c r="F96" s="65">
        <v>4.4231991780924247</v>
      </c>
      <c r="G96" s="65">
        <v>0</v>
      </c>
      <c r="H96" s="65">
        <v>4.4231991780924247</v>
      </c>
      <c r="I96" s="66">
        <v>5.8935255438769436E-3</v>
      </c>
      <c r="J96" s="65">
        <v>99.927909840090166</v>
      </c>
    </row>
    <row r="97" spans="2:10" x14ac:dyDescent="0.25">
      <c r="B97" s="64">
        <f t="shared" si="1"/>
        <v>94</v>
      </c>
      <c r="C97" s="65" t="s">
        <v>156</v>
      </c>
      <c r="D97" s="65" t="s">
        <v>250</v>
      </c>
      <c r="E97" s="66" t="s">
        <v>24</v>
      </c>
      <c r="F97" s="65">
        <v>3.9102493034781256</v>
      </c>
      <c r="G97" s="65">
        <v>0</v>
      </c>
      <c r="H97" s="65">
        <v>3.9102493034781256</v>
      </c>
      <c r="I97" s="66">
        <v>5.2100647574532125E-3</v>
      </c>
      <c r="J97" s="65">
        <v>99.933119904847615</v>
      </c>
    </row>
    <row r="98" spans="2:10" x14ac:dyDescent="0.25">
      <c r="B98" s="64">
        <f t="shared" si="1"/>
        <v>95</v>
      </c>
      <c r="C98" s="65" t="s">
        <v>161</v>
      </c>
      <c r="D98" s="65" t="s">
        <v>176</v>
      </c>
      <c r="E98" s="66" t="s">
        <v>26</v>
      </c>
      <c r="F98" s="65">
        <v>3.2788277709896212</v>
      </c>
      <c r="G98" s="65">
        <v>0</v>
      </c>
      <c r="H98" s="65">
        <v>3.2788277709896212</v>
      </c>
      <c r="I98" s="66">
        <v>4.3687508620478066E-3</v>
      </c>
      <c r="J98" s="65">
        <v>99.937488655709657</v>
      </c>
    </row>
    <row r="99" spans="2:10" x14ac:dyDescent="0.25">
      <c r="B99" s="64">
        <f t="shared" si="1"/>
        <v>96</v>
      </c>
      <c r="C99" s="65" t="s">
        <v>256</v>
      </c>
      <c r="D99" s="65" t="s">
        <v>257</v>
      </c>
      <c r="E99" s="66" t="s">
        <v>84</v>
      </c>
      <c r="F99" s="65">
        <v>3.2393981084469381</v>
      </c>
      <c r="G99" s="65">
        <v>0</v>
      </c>
      <c r="H99" s="65">
        <v>3.2393981084469381</v>
      </c>
      <c r="I99" s="66">
        <v>4.316214289755811E-3</v>
      </c>
      <c r="J99" s="65">
        <v>99.941804869999416</v>
      </c>
    </row>
    <row r="100" spans="2:10" x14ac:dyDescent="0.25">
      <c r="B100" s="64">
        <f t="shared" si="1"/>
        <v>97</v>
      </c>
      <c r="C100" s="65" t="s">
        <v>161</v>
      </c>
      <c r="D100" s="65" t="s">
        <v>172</v>
      </c>
      <c r="E100" s="66" t="s">
        <v>26</v>
      </c>
      <c r="F100" s="65">
        <v>3.2051362910953678</v>
      </c>
      <c r="G100" s="65">
        <v>0</v>
      </c>
      <c r="H100" s="65">
        <v>3.2051362910953678</v>
      </c>
      <c r="I100" s="66">
        <v>4.2705634186077906E-3</v>
      </c>
      <c r="J100" s="65">
        <v>99.946075433418031</v>
      </c>
    </row>
    <row r="101" spans="2:10" x14ac:dyDescent="0.25">
      <c r="B101" s="64">
        <f t="shared" si="1"/>
        <v>98</v>
      </c>
      <c r="C101" s="65" t="s">
        <v>161</v>
      </c>
      <c r="D101" s="65" t="s">
        <v>168</v>
      </c>
      <c r="E101" s="66" t="s">
        <v>24</v>
      </c>
      <c r="F101" s="65">
        <v>3.0948668655095601</v>
      </c>
      <c r="G101" s="65">
        <v>0</v>
      </c>
      <c r="H101" s="65">
        <v>3.0948668655095601</v>
      </c>
      <c r="I101" s="66">
        <v>4.1236390658412787E-3</v>
      </c>
      <c r="J101" s="65">
        <v>99.950199072483869</v>
      </c>
    </row>
    <row r="102" spans="2:10" x14ac:dyDescent="0.25">
      <c r="B102" s="64">
        <f t="shared" si="1"/>
        <v>99</v>
      </c>
      <c r="C102" s="65" t="s">
        <v>156</v>
      </c>
      <c r="D102" s="65" t="s">
        <v>184</v>
      </c>
      <c r="E102" s="66" t="s">
        <v>24</v>
      </c>
      <c r="F102" s="65">
        <v>2.7830531741353344</v>
      </c>
      <c r="G102" s="65">
        <v>0</v>
      </c>
      <c r="H102" s="65">
        <v>2.7830531741353344</v>
      </c>
      <c r="I102" s="66">
        <v>3.7081746291172039E-3</v>
      </c>
      <c r="J102" s="65">
        <v>99.95390724711298</v>
      </c>
    </row>
    <row r="103" spans="2:10" x14ac:dyDescent="0.25">
      <c r="B103" s="64">
        <f t="shared" si="1"/>
        <v>100</v>
      </c>
      <c r="C103" s="65" t="s">
        <v>156</v>
      </c>
      <c r="D103" s="65" t="s">
        <v>157</v>
      </c>
      <c r="E103" s="66" t="s">
        <v>24</v>
      </c>
      <c r="F103" s="65">
        <v>2.4871504536391287</v>
      </c>
      <c r="G103" s="65">
        <v>0</v>
      </c>
      <c r="H103" s="65">
        <v>2.4871504536391287</v>
      </c>
      <c r="I103" s="66">
        <v>3.3139101676874665E-3</v>
      </c>
      <c r="J103" s="65">
        <v>99.957221157280671</v>
      </c>
    </row>
    <row r="104" spans="2:10" x14ac:dyDescent="0.25">
      <c r="B104" s="64">
        <f t="shared" si="1"/>
        <v>101</v>
      </c>
      <c r="C104" s="65" t="s">
        <v>163</v>
      </c>
      <c r="D104" s="65" t="s">
        <v>169</v>
      </c>
      <c r="E104" s="66" t="s">
        <v>26</v>
      </c>
      <c r="F104" s="65">
        <v>2.4182802718370002</v>
      </c>
      <c r="G104" s="65">
        <v>0</v>
      </c>
      <c r="H104" s="65">
        <v>2.4182802718370002</v>
      </c>
      <c r="I104" s="66">
        <v>3.2221466817308293E-3</v>
      </c>
      <c r="J104" s="65">
        <v>99.960443303962407</v>
      </c>
    </row>
    <row r="105" spans="2:10" x14ac:dyDescent="0.25">
      <c r="B105" s="64">
        <f t="shared" si="1"/>
        <v>102</v>
      </c>
      <c r="C105" s="65" t="s">
        <v>170</v>
      </c>
      <c r="D105" s="65" t="s">
        <v>173</v>
      </c>
      <c r="E105" s="66" t="s">
        <v>24</v>
      </c>
      <c r="F105" s="65">
        <v>2.3999835512896599</v>
      </c>
      <c r="G105" s="65">
        <v>0</v>
      </c>
      <c r="H105" s="65">
        <v>2.3999835512896599</v>
      </c>
      <c r="I105" s="66">
        <v>3.1977679039337523E-3</v>
      </c>
      <c r="J105" s="65">
        <v>99.963641071866334</v>
      </c>
    </row>
    <row r="106" spans="2:10" x14ac:dyDescent="0.25">
      <c r="B106" s="64">
        <f t="shared" si="1"/>
        <v>103</v>
      </c>
      <c r="C106" s="65" t="s">
        <v>195</v>
      </c>
      <c r="D106" s="65" t="s">
        <v>196</v>
      </c>
      <c r="E106" s="66" t="s">
        <v>26</v>
      </c>
      <c r="F106" s="65">
        <v>2.2301197764517249</v>
      </c>
      <c r="G106" s="65">
        <v>0</v>
      </c>
      <c r="H106" s="65">
        <v>2.2301197764517249</v>
      </c>
      <c r="I106" s="66">
        <v>2.9714392997539901E-3</v>
      </c>
      <c r="J106" s="65">
        <v>99.96661251116609</v>
      </c>
    </row>
    <row r="107" spans="2:10" x14ac:dyDescent="0.25">
      <c r="B107" s="64">
        <f t="shared" si="1"/>
        <v>104</v>
      </c>
      <c r="C107" s="65" t="s">
        <v>170</v>
      </c>
      <c r="D107" s="65" t="s">
        <v>171</v>
      </c>
      <c r="E107" s="66" t="s">
        <v>24</v>
      </c>
      <c r="F107" s="65">
        <v>2.1997332757082964</v>
      </c>
      <c r="G107" s="65">
        <v>0</v>
      </c>
      <c r="H107" s="65">
        <v>2.1997332757082964</v>
      </c>
      <c r="I107" s="66">
        <v>2.9309519486061123E-3</v>
      </c>
      <c r="J107" s="65">
        <v>99.96954346311469</v>
      </c>
    </row>
    <row r="108" spans="2:10" x14ac:dyDescent="0.25">
      <c r="B108" s="64">
        <f t="shared" si="1"/>
        <v>105</v>
      </c>
      <c r="C108" s="65" t="s">
        <v>170</v>
      </c>
      <c r="D108" s="65" t="s">
        <v>258</v>
      </c>
      <c r="E108" s="66" t="s">
        <v>22</v>
      </c>
      <c r="F108" s="65">
        <v>2.1384632902087217</v>
      </c>
      <c r="G108" s="65">
        <v>0</v>
      </c>
      <c r="H108" s="65">
        <v>2.1384632902087217</v>
      </c>
      <c r="I108" s="66">
        <v>2.849315058636703E-3</v>
      </c>
      <c r="J108" s="65">
        <v>99.972392778173329</v>
      </c>
    </row>
    <row r="109" spans="2:10" x14ac:dyDescent="0.25">
      <c r="B109" s="64">
        <f t="shared" si="1"/>
        <v>106</v>
      </c>
      <c r="C109" s="65" t="s">
        <v>170</v>
      </c>
      <c r="D109" s="65" t="s">
        <v>173</v>
      </c>
      <c r="E109" s="66" t="s">
        <v>26</v>
      </c>
      <c r="F109" s="65">
        <v>1.5383841920207064</v>
      </c>
      <c r="G109" s="65">
        <v>0</v>
      </c>
      <c r="H109" s="65">
        <v>1.5383841920207064</v>
      </c>
      <c r="I109" s="66">
        <v>2.0497622121282361E-3</v>
      </c>
      <c r="J109" s="65">
        <v>99.974442540385454</v>
      </c>
    </row>
    <row r="110" spans="2:10" x14ac:dyDescent="0.25">
      <c r="B110" s="64">
        <f t="shared" si="1"/>
        <v>107</v>
      </c>
      <c r="C110" s="65" t="s">
        <v>163</v>
      </c>
      <c r="D110" s="65" t="s">
        <v>164</v>
      </c>
      <c r="E110" s="66" t="s">
        <v>26</v>
      </c>
      <c r="F110" s="65">
        <v>1.5002484437297798</v>
      </c>
      <c r="G110" s="65">
        <v>0</v>
      </c>
      <c r="H110" s="65">
        <v>1.5002484437297798</v>
      </c>
      <c r="I110" s="66">
        <v>1.9989496672623806E-3</v>
      </c>
      <c r="J110" s="65">
        <v>99.976441490052721</v>
      </c>
    </row>
    <row r="111" spans="2:10" x14ac:dyDescent="0.25">
      <c r="B111" s="64">
        <f t="shared" si="1"/>
        <v>108</v>
      </c>
      <c r="C111" s="65" t="s">
        <v>163</v>
      </c>
      <c r="D111" s="65" t="s">
        <v>194</v>
      </c>
      <c r="E111" s="66" t="s">
        <v>26</v>
      </c>
      <c r="F111" s="65">
        <v>1.4840288758844447</v>
      </c>
      <c r="G111" s="65">
        <v>0</v>
      </c>
      <c r="H111" s="65">
        <v>1.4840288758844447</v>
      </c>
      <c r="I111" s="66">
        <v>1.9773385135344237E-3</v>
      </c>
      <c r="J111" s="65">
        <v>99.978418828566262</v>
      </c>
    </row>
    <row r="112" spans="2:10" x14ac:dyDescent="0.25">
      <c r="B112" s="64">
        <f t="shared" si="1"/>
        <v>109</v>
      </c>
      <c r="C112" s="65" t="s">
        <v>156</v>
      </c>
      <c r="D112" s="65" t="s">
        <v>165</v>
      </c>
      <c r="E112" s="66" t="s">
        <v>24</v>
      </c>
      <c r="F112" s="65">
        <v>1.3765358354040784</v>
      </c>
      <c r="G112" s="65">
        <v>0</v>
      </c>
      <c r="H112" s="65">
        <v>1.3765358354040784</v>
      </c>
      <c r="I112" s="66">
        <v>1.8341134507794499E-3</v>
      </c>
      <c r="J112" s="65">
        <v>99.980252942017046</v>
      </c>
    </row>
    <row r="113" spans="2:10" x14ac:dyDescent="0.25">
      <c r="B113" s="64">
        <f t="shared" si="1"/>
        <v>110</v>
      </c>
      <c r="C113" s="65" t="s">
        <v>161</v>
      </c>
      <c r="D113" s="65" t="s">
        <v>251</v>
      </c>
      <c r="E113" s="66" t="s">
        <v>26</v>
      </c>
      <c r="F113" s="65">
        <v>1.2763877994967465</v>
      </c>
      <c r="G113" s="65">
        <v>0</v>
      </c>
      <c r="H113" s="65">
        <v>1.2763877994967465</v>
      </c>
      <c r="I113" s="66">
        <v>1.7006749633804922E-3</v>
      </c>
      <c r="J113" s="65">
        <v>99.981953616980419</v>
      </c>
    </row>
    <row r="114" spans="2:10" x14ac:dyDescent="0.25">
      <c r="B114" s="64">
        <f t="shared" si="1"/>
        <v>111</v>
      </c>
      <c r="C114" s="65" t="s">
        <v>163</v>
      </c>
      <c r="D114" s="65" t="s">
        <v>164</v>
      </c>
      <c r="E114" s="66" t="s">
        <v>24</v>
      </c>
      <c r="F114" s="65">
        <v>1.2585976876927685</v>
      </c>
      <c r="G114" s="65">
        <v>0</v>
      </c>
      <c r="H114" s="65">
        <v>1.2585976876927685</v>
      </c>
      <c r="I114" s="66">
        <v>1.6769711973677692E-3</v>
      </c>
      <c r="J114" s="65">
        <v>99.983630588177789</v>
      </c>
    </row>
    <row r="115" spans="2:10" x14ac:dyDescent="0.25">
      <c r="B115" s="64">
        <f t="shared" si="1"/>
        <v>112</v>
      </c>
      <c r="C115" s="65" t="s">
        <v>259</v>
      </c>
      <c r="D115" s="65" t="s">
        <v>260</v>
      </c>
      <c r="E115" s="66" t="s">
        <v>22</v>
      </c>
      <c r="F115" s="65">
        <v>1.0553427711600001</v>
      </c>
      <c r="G115" s="65">
        <v>0</v>
      </c>
      <c r="H115" s="65">
        <v>1.0553427711600001</v>
      </c>
      <c r="I115" s="66">
        <v>1.406151821103313E-3</v>
      </c>
      <c r="J115" s="65">
        <v>99.98503673999889</v>
      </c>
    </row>
    <row r="116" spans="2:10" x14ac:dyDescent="0.25">
      <c r="B116" s="64">
        <f t="shared" si="1"/>
        <v>113</v>
      </c>
      <c r="C116" s="65" t="s">
        <v>163</v>
      </c>
      <c r="D116" s="65" t="s">
        <v>169</v>
      </c>
      <c r="E116" s="66" t="s">
        <v>24</v>
      </c>
      <c r="F116" s="65">
        <v>1.0443450643667973</v>
      </c>
      <c r="G116" s="65">
        <v>0</v>
      </c>
      <c r="H116" s="65">
        <v>1.0443450643667973</v>
      </c>
      <c r="I116" s="66">
        <v>1.3914983399237106E-3</v>
      </c>
      <c r="J116" s="65">
        <v>99.986428238338817</v>
      </c>
    </row>
    <row r="117" spans="2:10" x14ac:dyDescent="0.25">
      <c r="B117" s="64">
        <f t="shared" si="1"/>
        <v>114</v>
      </c>
      <c r="C117" s="65" t="s">
        <v>185</v>
      </c>
      <c r="D117" s="65" t="s">
        <v>186</v>
      </c>
      <c r="E117" s="66" t="s">
        <v>24</v>
      </c>
      <c r="F117" s="65">
        <v>1.042015463969282</v>
      </c>
      <c r="G117" s="65">
        <v>0</v>
      </c>
      <c r="H117" s="65">
        <v>1.042015463969282</v>
      </c>
      <c r="I117" s="66">
        <v>1.3883943514083883E-3</v>
      </c>
      <c r="J117" s="65">
        <v>99.987816632690226</v>
      </c>
    </row>
    <row r="118" spans="2:10" x14ac:dyDescent="0.25">
      <c r="B118" s="64">
        <f t="shared" si="1"/>
        <v>115</v>
      </c>
      <c r="C118" s="65" t="s">
        <v>156</v>
      </c>
      <c r="D118" s="65" t="s">
        <v>187</v>
      </c>
      <c r="E118" s="66" t="s">
        <v>26</v>
      </c>
      <c r="F118" s="65">
        <v>0.94764387111342308</v>
      </c>
      <c r="G118" s="65">
        <v>0</v>
      </c>
      <c r="H118" s="65">
        <v>0.94764387111342308</v>
      </c>
      <c r="I118" s="66">
        <v>1.2626524685044802E-3</v>
      </c>
      <c r="J118" s="65">
        <v>99.989079285158724</v>
      </c>
    </row>
    <row r="119" spans="2:10" x14ac:dyDescent="0.25">
      <c r="B119" s="64">
        <f t="shared" si="1"/>
        <v>116</v>
      </c>
      <c r="C119" s="65" t="s">
        <v>284</v>
      </c>
      <c r="D119" s="65" t="s">
        <v>301</v>
      </c>
      <c r="E119" s="66" t="s">
        <v>24</v>
      </c>
      <c r="F119" s="65">
        <v>0</v>
      </c>
      <c r="G119" s="65">
        <v>0.93614145938449989</v>
      </c>
      <c r="H119" s="65">
        <v>0.93614145938449989</v>
      </c>
      <c r="I119" s="66">
        <v>1.2473265121974813E-3</v>
      </c>
      <c r="J119" s="65">
        <v>99.990326611670923</v>
      </c>
    </row>
    <row r="120" spans="2:10" x14ac:dyDescent="0.25">
      <c r="B120" s="64">
        <f t="shared" si="1"/>
        <v>117</v>
      </c>
      <c r="C120" s="65" t="s">
        <v>163</v>
      </c>
      <c r="D120" s="65" t="s">
        <v>194</v>
      </c>
      <c r="E120" s="66" t="s">
        <v>24</v>
      </c>
      <c r="F120" s="65">
        <v>0.82999377845886146</v>
      </c>
      <c r="G120" s="65">
        <v>0</v>
      </c>
      <c r="H120" s="65">
        <v>0.82999377845886146</v>
      </c>
      <c r="I120" s="66">
        <v>1.1058940232295431E-3</v>
      </c>
      <c r="J120" s="65">
        <v>99.991432505694149</v>
      </c>
    </row>
    <row r="121" spans="2:10" x14ac:dyDescent="0.25">
      <c r="B121" s="64">
        <f t="shared" si="1"/>
        <v>118</v>
      </c>
      <c r="C121" s="65" t="s">
        <v>161</v>
      </c>
      <c r="D121" s="65" t="s">
        <v>168</v>
      </c>
      <c r="E121" s="66" t="s">
        <v>26</v>
      </c>
      <c r="F121" s="65">
        <v>0.73781626073747908</v>
      </c>
      <c r="G121" s="65">
        <v>0</v>
      </c>
      <c r="H121" s="65">
        <v>0.73781626073747908</v>
      </c>
      <c r="I121" s="66">
        <v>9.8307555329656083E-4</v>
      </c>
      <c r="J121" s="65">
        <v>99.992415581247442</v>
      </c>
    </row>
    <row r="122" spans="2:10" x14ac:dyDescent="0.25">
      <c r="B122" s="64">
        <f t="shared" si="1"/>
        <v>119</v>
      </c>
      <c r="C122" s="65" t="s">
        <v>170</v>
      </c>
      <c r="D122" s="65" t="s">
        <v>255</v>
      </c>
      <c r="E122" s="66" t="s">
        <v>26</v>
      </c>
      <c r="F122" s="65">
        <v>0.72460240181396296</v>
      </c>
      <c r="G122" s="65">
        <v>0</v>
      </c>
      <c r="H122" s="65">
        <v>0.72460240181396296</v>
      </c>
      <c r="I122" s="66">
        <v>9.654692434824698E-4</v>
      </c>
      <c r="J122" s="65">
        <v>99.993381050490925</v>
      </c>
    </row>
    <row r="123" spans="2:10" x14ac:dyDescent="0.25">
      <c r="B123" s="64">
        <f t="shared" si="1"/>
        <v>120</v>
      </c>
      <c r="C123" s="65" t="s">
        <v>195</v>
      </c>
      <c r="D123" s="65" t="s">
        <v>196</v>
      </c>
      <c r="E123" s="66" t="s">
        <v>24</v>
      </c>
      <c r="F123" s="65">
        <v>0.65481704845478483</v>
      </c>
      <c r="G123" s="65">
        <v>0</v>
      </c>
      <c r="H123" s="65">
        <v>0.65481704845478483</v>
      </c>
      <c r="I123" s="66">
        <v>8.7248637157206067E-4</v>
      </c>
      <c r="J123" s="65">
        <v>99.994253536862502</v>
      </c>
    </row>
    <row r="124" spans="2:10" x14ac:dyDescent="0.25">
      <c r="B124" s="64">
        <f t="shared" si="1"/>
        <v>121</v>
      </c>
      <c r="C124" s="65" t="s">
        <v>170</v>
      </c>
      <c r="D124" s="65" t="s">
        <v>171</v>
      </c>
      <c r="E124" s="66" t="s">
        <v>26</v>
      </c>
      <c r="F124" s="65">
        <v>0.52441641292885788</v>
      </c>
      <c r="G124" s="65">
        <v>0</v>
      </c>
      <c r="H124" s="65">
        <v>0.52441641292885788</v>
      </c>
      <c r="I124" s="66">
        <v>6.9873894454769729E-4</v>
      </c>
      <c r="J124" s="65">
        <v>99.994952275807051</v>
      </c>
    </row>
    <row r="125" spans="2:10" x14ac:dyDescent="0.25">
      <c r="B125" s="64">
        <f t="shared" si="1"/>
        <v>122</v>
      </c>
      <c r="C125" s="65" t="s">
        <v>156</v>
      </c>
      <c r="D125" s="65" t="s">
        <v>190</v>
      </c>
      <c r="E125" s="66" t="s">
        <v>26</v>
      </c>
      <c r="F125" s="65">
        <v>0.42425492519424635</v>
      </c>
      <c r="G125" s="65">
        <v>0</v>
      </c>
      <c r="H125" s="65">
        <v>0.42425492519424635</v>
      </c>
      <c r="I125" s="66">
        <v>5.65282533766931E-4</v>
      </c>
      <c r="J125" s="65">
        <v>99.995517558340822</v>
      </c>
    </row>
    <row r="126" spans="2:10" x14ac:dyDescent="0.25">
      <c r="B126" s="64">
        <f t="shared" si="1"/>
        <v>123</v>
      </c>
      <c r="C126" s="65" t="s">
        <v>163</v>
      </c>
      <c r="D126" s="65" t="s">
        <v>202</v>
      </c>
      <c r="E126" s="66" t="s">
        <v>26</v>
      </c>
      <c r="F126" s="65">
        <v>0.42416948756184397</v>
      </c>
      <c r="G126" s="65">
        <v>0</v>
      </c>
      <c r="H126" s="65">
        <v>0.42416948756184397</v>
      </c>
      <c r="I126" s="66">
        <v>5.6516869560394121E-4</v>
      </c>
      <c r="J126" s="65">
        <v>99.996082727036423</v>
      </c>
    </row>
    <row r="127" spans="2:10" x14ac:dyDescent="0.25">
      <c r="B127" s="64">
        <f t="shared" si="1"/>
        <v>124</v>
      </c>
      <c r="C127" s="65" t="s">
        <v>280</v>
      </c>
      <c r="D127" s="65" t="s">
        <v>302</v>
      </c>
      <c r="E127" s="66" t="s">
        <v>24</v>
      </c>
      <c r="F127" s="65">
        <v>0</v>
      </c>
      <c r="G127" s="65">
        <v>0.4041213197945</v>
      </c>
      <c r="H127" s="65">
        <v>0.4041213197945</v>
      </c>
      <c r="I127" s="66">
        <v>5.3845626776890805E-4</v>
      </c>
      <c r="J127" s="65">
        <v>99.996621183304185</v>
      </c>
    </row>
    <row r="128" spans="2:10" x14ac:dyDescent="0.25">
      <c r="B128" s="64">
        <f t="shared" si="1"/>
        <v>125</v>
      </c>
      <c r="C128" s="65" t="s">
        <v>234</v>
      </c>
      <c r="D128" s="65" t="s">
        <v>261</v>
      </c>
      <c r="E128" s="66" t="s">
        <v>26</v>
      </c>
      <c r="F128" s="65">
        <v>0.33788954634135876</v>
      </c>
      <c r="G128" s="65">
        <v>0</v>
      </c>
      <c r="H128" s="65">
        <v>0.33788954634135876</v>
      </c>
      <c r="I128" s="66">
        <v>4.5020822987912475E-4</v>
      </c>
      <c r="J128" s="65">
        <v>99.997071391534064</v>
      </c>
    </row>
    <row r="129" spans="2:10" x14ac:dyDescent="0.25">
      <c r="B129" s="64">
        <f t="shared" si="1"/>
        <v>126</v>
      </c>
      <c r="C129" s="65" t="s">
        <v>262</v>
      </c>
      <c r="D129" s="65" t="s">
        <v>263</v>
      </c>
      <c r="E129" s="66" t="s">
        <v>24</v>
      </c>
      <c r="F129" s="65">
        <v>0.29799139759271442</v>
      </c>
      <c r="G129" s="65">
        <v>0</v>
      </c>
      <c r="H129" s="65">
        <v>0.29799139759271442</v>
      </c>
      <c r="I129" s="66">
        <v>3.970474407452866E-4</v>
      </c>
      <c r="J129" s="65">
        <v>99.997468438974806</v>
      </c>
    </row>
    <row r="130" spans="2:10" x14ac:dyDescent="0.25">
      <c r="B130" s="64">
        <f t="shared" si="1"/>
        <v>127</v>
      </c>
      <c r="C130" s="65" t="s">
        <v>264</v>
      </c>
      <c r="D130" s="65" t="s">
        <v>265</v>
      </c>
      <c r="E130" s="66" t="s">
        <v>22</v>
      </c>
      <c r="F130" s="65">
        <v>0.29284624754879995</v>
      </c>
      <c r="G130" s="65">
        <v>0</v>
      </c>
      <c r="H130" s="65">
        <v>0.29284624754879995</v>
      </c>
      <c r="I130" s="66">
        <v>3.9019197889742863E-4</v>
      </c>
      <c r="J130" s="65">
        <v>99.997858630953701</v>
      </c>
    </row>
    <row r="131" spans="2:10" x14ac:dyDescent="0.25">
      <c r="B131" s="64">
        <f t="shared" si="1"/>
        <v>128</v>
      </c>
      <c r="C131" s="65" t="s">
        <v>224</v>
      </c>
      <c r="D131" s="65" t="s">
        <v>225</v>
      </c>
      <c r="E131" s="66" t="s">
        <v>22</v>
      </c>
      <c r="F131" s="65">
        <v>0.27631559900164188</v>
      </c>
      <c r="G131" s="65">
        <v>0</v>
      </c>
      <c r="H131" s="65">
        <v>0.27631559900164188</v>
      </c>
      <c r="I131" s="66">
        <v>3.681663373771334E-4</v>
      </c>
      <c r="J131" s="65">
        <v>99.998226797291082</v>
      </c>
    </row>
    <row r="132" spans="2:10" x14ac:dyDescent="0.25">
      <c r="B132" s="64">
        <f t="shared" si="1"/>
        <v>129</v>
      </c>
      <c r="C132" s="65" t="s">
        <v>234</v>
      </c>
      <c r="D132" s="65" t="s">
        <v>261</v>
      </c>
      <c r="E132" s="66" t="s">
        <v>24</v>
      </c>
      <c r="F132" s="65">
        <v>0.22188586281821115</v>
      </c>
      <c r="G132" s="65">
        <v>0</v>
      </c>
      <c r="H132" s="65">
        <v>0.22188586281821115</v>
      </c>
      <c r="I132" s="66">
        <v>2.9564348058779141E-4</v>
      </c>
      <c r="J132" s="65">
        <v>99.998522440771666</v>
      </c>
    </row>
    <row r="133" spans="2:10" x14ac:dyDescent="0.25">
      <c r="B133" s="64">
        <f t="shared" si="1"/>
        <v>130</v>
      </c>
      <c r="C133" s="65" t="s">
        <v>163</v>
      </c>
      <c r="D133" s="65" t="s">
        <v>202</v>
      </c>
      <c r="E133" s="66" t="s">
        <v>24</v>
      </c>
      <c r="F133" s="65">
        <v>0.17792344276922989</v>
      </c>
      <c r="G133" s="65">
        <v>0</v>
      </c>
      <c r="H133" s="65">
        <v>0.17792344276922989</v>
      </c>
      <c r="I133" s="66">
        <v>2.3706740587413648E-4</v>
      </c>
      <c r="J133" s="65">
        <v>99.998759508177542</v>
      </c>
    </row>
    <row r="134" spans="2:10" x14ac:dyDescent="0.25">
      <c r="B134" s="64">
        <f t="shared" ref="B134:B174" si="2">B133+1</f>
        <v>131</v>
      </c>
      <c r="C134" s="65" t="s">
        <v>207</v>
      </c>
      <c r="D134" s="65" t="s">
        <v>208</v>
      </c>
      <c r="E134" s="66" t="s">
        <v>24</v>
      </c>
      <c r="F134" s="65">
        <v>0.17292743415565917</v>
      </c>
      <c r="G134" s="65">
        <v>0</v>
      </c>
      <c r="H134" s="65">
        <v>0.17292743415565917</v>
      </c>
      <c r="I134" s="66">
        <v>2.3041066192117557E-4</v>
      </c>
      <c r="J134" s="65">
        <v>99.99898991883947</v>
      </c>
    </row>
    <row r="135" spans="2:10" x14ac:dyDescent="0.25">
      <c r="B135" s="64">
        <f t="shared" si="2"/>
        <v>132</v>
      </c>
      <c r="C135" s="65" t="s">
        <v>156</v>
      </c>
      <c r="D135" s="65" t="s">
        <v>190</v>
      </c>
      <c r="E135" s="66" t="s">
        <v>24</v>
      </c>
      <c r="F135" s="65">
        <v>0.15690441200255661</v>
      </c>
      <c r="G135" s="65">
        <v>0</v>
      </c>
      <c r="H135" s="65">
        <v>0.15690441200255661</v>
      </c>
      <c r="I135" s="66">
        <v>2.0906138811566241E-4</v>
      </c>
      <c r="J135" s="65">
        <v>99.99919898022759</v>
      </c>
    </row>
    <row r="136" spans="2:10" x14ac:dyDescent="0.25">
      <c r="B136" s="64">
        <f t="shared" si="2"/>
        <v>133</v>
      </c>
      <c r="C136" s="65" t="s">
        <v>244</v>
      </c>
      <c r="D136" s="65" t="s">
        <v>245</v>
      </c>
      <c r="E136" s="66" t="s">
        <v>26</v>
      </c>
      <c r="F136" s="65">
        <v>0.14183702301682369</v>
      </c>
      <c r="G136" s="65">
        <v>0</v>
      </c>
      <c r="H136" s="65">
        <v>0.14183702301682369</v>
      </c>
      <c r="I136" s="66">
        <v>1.8898541181625381E-4</v>
      </c>
      <c r="J136" s="65">
        <v>99.9993879656394</v>
      </c>
    </row>
    <row r="137" spans="2:10" x14ac:dyDescent="0.25">
      <c r="B137" s="64">
        <f t="shared" si="2"/>
        <v>134</v>
      </c>
      <c r="C137" s="65" t="s">
        <v>156</v>
      </c>
      <c r="D137" s="65" t="s">
        <v>187</v>
      </c>
      <c r="E137" s="66" t="s">
        <v>24</v>
      </c>
      <c r="F137" s="65">
        <v>0.11130045466097248</v>
      </c>
      <c r="G137" s="65">
        <v>0</v>
      </c>
      <c r="H137" s="65">
        <v>0.11130045466097248</v>
      </c>
      <c r="I137" s="66">
        <v>1.482981087169691E-4</v>
      </c>
      <c r="J137" s="65">
        <v>99.999536263748112</v>
      </c>
    </row>
    <row r="138" spans="2:10" x14ac:dyDescent="0.25">
      <c r="B138" s="64">
        <f t="shared" si="2"/>
        <v>135</v>
      </c>
      <c r="C138" s="65" t="s">
        <v>205</v>
      </c>
      <c r="D138" s="65" t="s">
        <v>206</v>
      </c>
      <c r="E138" s="66" t="s">
        <v>26</v>
      </c>
      <c r="F138" s="65">
        <v>7.6477787552162113E-2</v>
      </c>
      <c r="G138" s="65">
        <v>0</v>
      </c>
      <c r="H138" s="65">
        <v>7.6477787552162113E-2</v>
      </c>
      <c r="I138" s="66">
        <v>1.0189995438375067E-4</v>
      </c>
      <c r="J138" s="65">
        <v>99.9996381637025</v>
      </c>
    </row>
    <row r="139" spans="2:10" x14ac:dyDescent="0.25">
      <c r="B139" s="64">
        <f t="shared" si="2"/>
        <v>136</v>
      </c>
      <c r="C139" s="65" t="s">
        <v>266</v>
      </c>
      <c r="D139" s="65" t="s">
        <v>267</v>
      </c>
      <c r="E139" s="66" t="s">
        <v>22</v>
      </c>
      <c r="F139" s="65">
        <v>7.0291650000000011E-2</v>
      </c>
      <c r="G139" s="65">
        <v>0</v>
      </c>
      <c r="H139" s="65">
        <v>7.0291650000000011E-2</v>
      </c>
      <c r="I139" s="66">
        <v>9.3657467845460318E-5</v>
      </c>
      <c r="J139" s="65">
        <v>99.999731821170343</v>
      </c>
    </row>
    <row r="140" spans="2:10" x14ac:dyDescent="0.25">
      <c r="B140" s="64">
        <f t="shared" si="2"/>
        <v>137</v>
      </c>
      <c r="C140" s="65" t="s">
        <v>284</v>
      </c>
      <c r="D140" s="65" t="s">
        <v>301</v>
      </c>
      <c r="E140" s="66" t="s">
        <v>26</v>
      </c>
      <c r="F140" s="65">
        <v>0</v>
      </c>
      <c r="G140" s="65">
        <v>6.5093036142620006E-2</v>
      </c>
      <c r="H140" s="65">
        <v>6.5093036142620006E-2</v>
      </c>
      <c r="I140" s="66">
        <v>8.6730770148244052E-5</v>
      </c>
      <c r="J140" s="65">
        <v>99.999818551940493</v>
      </c>
    </row>
    <row r="141" spans="2:10" x14ac:dyDescent="0.25">
      <c r="B141" s="64">
        <f t="shared" si="2"/>
        <v>138</v>
      </c>
      <c r="C141" s="65" t="s">
        <v>205</v>
      </c>
      <c r="D141" s="65" t="s">
        <v>206</v>
      </c>
      <c r="E141" s="66" t="s">
        <v>24</v>
      </c>
      <c r="F141" s="65">
        <v>6.4159217745102456E-2</v>
      </c>
      <c r="G141" s="65">
        <v>0</v>
      </c>
      <c r="H141" s="65">
        <v>6.4159217745102456E-2</v>
      </c>
      <c r="I141" s="66">
        <v>8.5486538912542522E-5</v>
      </c>
      <c r="J141" s="65">
        <v>99.9999040384794</v>
      </c>
    </row>
    <row r="142" spans="2:10" x14ac:dyDescent="0.25">
      <c r="B142" s="64">
        <f t="shared" si="2"/>
        <v>139</v>
      </c>
      <c r="C142" s="65" t="s">
        <v>280</v>
      </c>
      <c r="D142" s="65" t="s">
        <v>302</v>
      </c>
      <c r="E142" s="66" t="s">
        <v>26</v>
      </c>
      <c r="F142" s="65">
        <v>0</v>
      </c>
      <c r="G142" s="65">
        <v>2.8099902436759999E-2</v>
      </c>
      <c r="H142" s="65">
        <v>2.8099902436759999E-2</v>
      </c>
      <c r="I142" s="66">
        <v>3.744065915270763E-5</v>
      </c>
      <c r="J142" s="65">
        <v>99.999941479138556</v>
      </c>
    </row>
    <row r="143" spans="2:10" x14ac:dyDescent="0.25">
      <c r="B143" s="64">
        <f t="shared" si="2"/>
        <v>140</v>
      </c>
      <c r="C143" s="65" t="s">
        <v>303</v>
      </c>
      <c r="D143" s="65" t="s">
        <v>304</v>
      </c>
      <c r="E143" s="66" t="s">
        <v>24</v>
      </c>
      <c r="F143" s="65">
        <v>0</v>
      </c>
      <c r="G143" s="65">
        <v>1.35E-2</v>
      </c>
      <c r="H143" s="65">
        <v>1.35E-2</v>
      </c>
      <c r="I143" s="66">
        <v>1.7987567739748808E-5</v>
      </c>
      <c r="J143" s="65">
        <v>99.999959466706301</v>
      </c>
    </row>
    <row r="144" spans="2:10" x14ac:dyDescent="0.25">
      <c r="B144" s="64">
        <f t="shared" si="2"/>
        <v>141</v>
      </c>
      <c r="C144" s="65" t="s">
        <v>244</v>
      </c>
      <c r="D144" s="65" t="s">
        <v>245</v>
      </c>
      <c r="E144" s="66" t="s">
        <v>24</v>
      </c>
      <c r="F144" s="65">
        <v>1.0361455887737995E-2</v>
      </c>
      <c r="G144" s="65">
        <v>0</v>
      </c>
      <c r="H144" s="65">
        <v>1.0361455887737995E-2</v>
      </c>
      <c r="I144" s="66">
        <v>1.38057325676375E-5</v>
      </c>
      <c r="J144" s="65">
        <v>99.999973272438865</v>
      </c>
    </row>
    <row r="145" spans="2:10" x14ac:dyDescent="0.25">
      <c r="B145" s="64">
        <f t="shared" si="2"/>
        <v>142</v>
      </c>
      <c r="C145" s="65" t="s">
        <v>170</v>
      </c>
      <c r="D145" s="65" t="s">
        <v>258</v>
      </c>
      <c r="E145" s="66" t="s">
        <v>26</v>
      </c>
      <c r="F145" s="65">
        <v>1.0104578126039101E-2</v>
      </c>
      <c r="G145" s="65">
        <v>0</v>
      </c>
      <c r="H145" s="65">
        <v>1.0104578126039101E-2</v>
      </c>
      <c r="I145" s="66">
        <v>1.3463465446200917E-5</v>
      </c>
      <c r="J145" s="65">
        <v>99.999986735904315</v>
      </c>
    </row>
    <row r="146" spans="2:10" x14ac:dyDescent="0.25">
      <c r="B146" s="64">
        <f t="shared" si="2"/>
        <v>143</v>
      </c>
      <c r="C146" s="65" t="s">
        <v>170</v>
      </c>
      <c r="D146" s="65" t="s">
        <v>258</v>
      </c>
      <c r="E146" s="66" t="s">
        <v>24</v>
      </c>
      <c r="F146" s="65">
        <v>5.6513300481203007E-3</v>
      </c>
      <c r="G146" s="65">
        <v>0</v>
      </c>
      <c r="H146" s="65">
        <v>5.6513300481203007E-3</v>
      </c>
      <c r="I146" s="66">
        <v>7.5299023748327249E-6</v>
      </c>
      <c r="J146" s="65">
        <v>99.999994265806691</v>
      </c>
    </row>
    <row r="147" spans="2:10" x14ac:dyDescent="0.25">
      <c r="B147" s="64">
        <f t="shared" si="2"/>
        <v>144</v>
      </c>
      <c r="C147" s="65" t="s">
        <v>303</v>
      </c>
      <c r="D147" s="65" t="s">
        <v>304</v>
      </c>
      <c r="E147" s="66" t="s">
        <v>26</v>
      </c>
      <c r="F147" s="65">
        <v>0</v>
      </c>
      <c r="G147" s="65">
        <v>4.1720000000000004E-3</v>
      </c>
      <c r="H147" s="65">
        <v>4.1720000000000004E-3</v>
      </c>
      <c r="I147" s="66">
        <v>5.5588246377949645E-6</v>
      </c>
      <c r="J147" s="65">
        <v>99.999999824631331</v>
      </c>
    </row>
    <row r="148" spans="2:10" x14ac:dyDescent="0.25">
      <c r="B148" s="64">
        <f t="shared" si="2"/>
        <v>145</v>
      </c>
      <c r="C148" s="65" t="s">
        <v>224</v>
      </c>
      <c r="D148" s="65" t="s">
        <v>225</v>
      </c>
      <c r="E148" s="66" t="s">
        <v>26</v>
      </c>
      <c r="F148" s="65">
        <v>1.3161736035795962E-4</v>
      </c>
      <c r="G148" s="65">
        <v>0</v>
      </c>
      <c r="H148" s="65">
        <v>1.3161736035795962E-4</v>
      </c>
      <c r="I148" s="66">
        <v>1.7536860630857242E-7</v>
      </c>
      <c r="J148" s="65">
        <v>99.999999999999943</v>
      </c>
    </row>
    <row r="149" spans="2:10" x14ac:dyDescent="0.25">
      <c r="B149" s="64">
        <f t="shared" si="2"/>
        <v>146</v>
      </c>
      <c r="C149" s="65" t="s">
        <v>163</v>
      </c>
      <c r="D149" s="65" t="s">
        <v>268</v>
      </c>
      <c r="E149" s="66" t="s">
        <v>22</v>
      </c>
      <c r="F149" s="65">
        <v>0</v>
      </c>
      <c r="G149" s="65">
        <v>0</v>
      </c>
      <c r="H149" s="65">
        <v>0</v>
      </c>
      <c r="I149" s="66">
        <v>0</v>
      </c>
      <c r="J149" s="65">
        <v>99.999999999999943</v>
      </c>
    </row>
    <row r="150" spans="2:10" x14ac:dyDescent="0.25">
      <c r="B150" s="64">
        <f t="shared" si="2"/>
        <v>147</v>
      </c>
      <c r="C150" s="65" t="s">
        <v>163</v>
      </c>
      <c r="D150" s="65" t="s">
        <v>268</v>
      </c>
      <c r="E150" s="66" t="s">
        <v>26</v>
      </c>
      <c r="F150" s="65">
        <v>0</v>
      </c>
      <c r="G150" s="65">
        <v>0</v>
      </c>
      <c r="H150" s="65">
        <v>0</v>
      </c>
      <c r="I150" s="66">
        <v>0</v>
      </c>
      <c r="J150" s="65">
        <v>99.999999999999943</v>
      </c>
    </row>
    <row r="151" spans="2:10" x14ac:dyDescent="0.25">
      <c r="B151" s="64">
        <f t="shared" si="2"/>
        <v>148</v>
      </c>
      <c r="C151" s="65" t="s">
        <v>163</v>
      </c>
      <c r="D151" s="65" t="s">
        <v>268</v>
      </c>
      <c r="E151" s="66" t="s">
        <v>24</v>
      </c>
      <c r="F151" s="65">
        <v>0</v>
      </c>
      <c r="G151" s="65">
        <v>0</v>
      </c>
      <c r="H151" s="65">
        <v>0</v>
      </c>
      <c r="I151" s="66">
        <v>0</v>
      </c>
      <c r="J151" s="65">
        <v>99.999999999999943</v>
      </c>
    </row>
    <row r="152" spans="2:10" x14ac:dyDescent="0.25">
      <c r="B152" s="64">
        <f t="shared" si="2"/>
        <v>149</v>
      </c>
      <c r="C152" s="65" t="s">
        <v>170</v>
      </c>
      <c r="D152" s="65" t="s">
        <v>269</v>
      </c>
      <c r="E152" s="66" t="s">
        <v>22</v>
      </c>
      <c r="F152" s="65">
        <v>0</v>
      </c>
      <c r="G152" s="65">
        <v>0</v>
      </c>
      <c r="H152" s="65">
        <v>0</v>
      </c>
      <c r="I152" s="66">
        <v>0</v>
      </c>
      <c r="J152" s="65">
        <v>99.999999999999943</v>
      </c>
    </row>
    <row r="153" spans="2:10" x14ac:dyDescent="0.25">
      <c r="B153" s="64">
        <f t="shared" si="2"/>
        <v>150</v>
      </c>
      <c r="C153" s="65" t="s">
        <v>170</v>
      </c>
      <c r="D153" s="65" t="s">
        <v>269</v>
      </c>
      <c r="E153" s="66" t="s">
        <v>24</v>
      </c>
      <c r="F153" s="65">
        <v>0</v>
      </c>
      <c r="G153" s="65">
        <v>0</v>
      </c>
      <c r="H153" s="65">
        <v>0</v>
      </c>
      <c r="I153" s="66">
        <v>0</v>
      </c>
      <c r="J153" s="65">
        <v>99.999999999999943</v>
      </c>
    </row>
    <row r="154" spans="2:10" x14ac:dyDescent="0.25">
      <c r="B154" s="64">
        <f t="shared" si="2"/>
        <v>151</v>
      </c>
      <c r="C154" s="65" t="s">
        <v>170</v>
      </c>
      <c r="D154" s="65" t="s">
        <v>269</v>
      </c>
      <c r="E154" s="66" t="s">
        <v>26</v>
      </c>
      <c r="F154" s="65">
        <v>0</v>
      </c>
      <c r="G154" s="65">
        <v>0</v>
      </c>
      <c r="H154" s="65">
        <v>0</v>
      </c>
      <c r="I154" s="66">
        <v>0</v>
      </c>
      <c r="J154" s="65">
        <v>99.999999999999943</v>
      </c>
    </row>
    <row r="155" spans="2:10" x14ac:dyDescent="0.25">
      <c r="B155" s="64">
        <f t="shared" si="2"/>
        <v>152</v>
      </c>
      <c r="C155" s="65" t="s">
        <v>242</v>
      </c>
      <c r="D155" s="65" t="s">
        <v>243</v>
      </c>
      <c r="E155" s="66" t="s">
        <v>22</v>
      </c>
      <c r="F155" s="65">
        <v>0</v>
      </c>
      <c r="G155" s="65">
        <v>0</v>
      </c>
      <c r="H155" s="65">
        <v>0</v>
      </c>
      <c r="I155" s="66">
        <v>0</v>
      </c>
      <c r="J155" s="65">
        <v>99.999999999999943</v>
      </c>
    </row>
    <row r="156" spans="2:10" x14ac:dyDescent="0.25">
      <c r="B156" s="64">
        <f t="shared" si="2"/>
        <v>153</v>
      </c>
      <c r="C156" s="65" t="s">
        <v>270</v>
      </c>
      <c r="D156" s="65" t="s">
        <v>271</v>
      </c>
      <c r="E156" s="66" t="s">
        <v>22</v>
      </c>
      <c r="F156" s="65">
        <v>0</v>
      </c>
      <c r="G156" s="65">
        <v>0</v>
      </c>
      <c r="H156" s="65">
        <v>0</v>
      </c>
      <c r="I156" s="66">
        <v>0</v>
      </c>
      <c r="J156" s="65">
        <v>99.999999999999943</v>
      </c>
    </row>
    <row r="157" spans="2:10" x14ac:dyDescent="0.25">
      <c r="B157" s="64">
        <f t="shared" si="2"/>
        <v>154</v>
      </c>
      <c r="C157" s="65" t="s">
        <v>272</v>
      </c>
      <c r="D157" s="65" t="s">
        <v>273</v>
      </c>
      <c r="E157" s="66" t="s">
        <v>22</v>
      </c>
      <c r="F157" s="65">
        <v>0</v>
      </c>
      <c r="G157" s="65">
        <v>0</v>
      </c>
      <c r="H157" s="65">
        <v>0</v>
      </c>
      <c r="I157" s="66">
        <v>0</v>
      </c>
      <c r="J157" s="65">
        <v>99.999999999999943</v>
      </c>
    </row>
    <row r="158" spans="2:10" x14ac:dyDescent="0.25">
      <c r="B158" s="64">
        <f t="shared" si="2"/>
        <v>155</v>
      </c>
      <c r="C158" s="65" t="s">
        <v>274</v>
      </c>
      <c r="D158" s="65" t="s">
        <v>275</v>
      </c>
      <c r="E158" s="66" t="s">
        <v>26</v>
      </c>
      <c r="F158" s="65">
        <v>0</v>
      </c>
      <c r="G158" s="65">
        <v>0</v>
      </c>
      <c r="H158" s="65">
        <v>0</v>
      </c>
      <c r="I158" s="66">
        <v>0</v>
      </c>
      <c r="J158" s="65">
        <v>99.999999999999943</v>
      </c>
    </row>
    <row r="159" spans="2:10" x14ac:dyDescent="0.25">
      <c r="B159" s="64">
        <f t="shared" si="2"/>
        <v>156</v>
      </c>
      <c r="C159" s="65" t="s">
        <v>276</v>
      </c>
      <c r="D159" s="65" t="s">
        <v>277</v>
      </c>
      <c r="E159" s="66" t="s">
        <v>22</v>
      </c>
      <c r="F159" s="65">
        <v>0</v>
      </c>
      <c r="G159" s="65">
        <v>0</v>
      </c>
      <c r="H159" s="65">
        <v>0</v>
      </c>
      <c r="I159" s="66">
        <v>0</v>
      </c>
      <c r="J159" s="65">
        <v>99.999999999999943</v>
      </c>
    </row>
    <row r="160" spans="2:10" x14ac:dyDescent="0.25">
      <c r="B160" s="64">
        <f t="shared" si="2"/>
        <v>157</v>
      </c>
      <c r="C160" s="65" t="s">
        <v>305</v>
      </c>
      <c r="D160" s="65" t="s">
        <v>306</v>
      </c>
      <c r="E160" s="66" t="s">
        <v>22</v>
      </c>
      <c r="F160" s="65">
        <v>0</v>
      </c>
      <c r="G160" s="65">
        <v>0</v>
      </c>
      <c r="H160" s="65">
        <v>0</v>
      </c>
      <c r="I160" s="66">
        <v>0</v>
      </c>
      <c r="J160" s="65">
        <v>99.999999999999943</v>
      </c>
    </row>
    <row r="161" spans="2:10" x14ac:dyDescent="0.25">
      <c r="B161" s="64">
        <f t="shared" si="2"/>
        <v>158</v>
      </c>
      <c r="C161" s="65" t="s">
        <v>305</v>
      </c>
      <c r="D161" s="65" t="s">
        <v>306</v>
      </c>
      <c r="E161" s="66" t="s">
        <v>26</v>
      </c>
      <c r="F161" s="65">
        <v>0</v>
      </c>
      <c r="G161" s="65">
        <v>0</v>
      </c>
      <c r="H161" s="65">
        <v>0</v>
      </c>
      <c r="I161" s="66">
        <v>0</v>
      </c>
      <c r="J161" s="65">
        <v>99.999999999999943</v>
      </c>
    </row>
    <row r="162" spans="2:10" x14ac:dyDescent="0.25">
      <c r="B162" s="64">
        <f t="shared" si="2"/>
        <v>159</v>
      </c>
      <c r="C162" s="65" t="s">
        <v>278</v>
      </c>
      <c r="D162" s="65" t="s">
        <v>307</v>
      </c>
      <c r="E162" s="66" t="s">
        <v>22</v>
      </c>
      <c r="F162" s="65">
        <v>0</v>
      </c>
      <c r="G162" s="65">
        <v>0</v>
      </c>
      <c r="H162" s="65">
        <v>0</v>
      </c>
      <c r="I162" s="66">
        <v>0</v>
      </c>
      <c r="J162" s="65">
        <v>99.999999999999943</v>
      </c>
    </row>
    <row r="163" spans="2:10" x14ac:dyDescent="0.25">
      <c r="B163" s="64">
        <f t="shared" si="2"/>
        <v>160</v>
      </c>
      <c r="C163" s="65" t="s">
        <v>278</v>
      </c>
      <c r="D163" s="65" t="s">
        <v>308</v>
      </c>
      <c r="E163" s="66" t="s">
        <v>22</v>
      </c>
      <c r="F163" s="65">
        <v>0</v>
      </c>
      <c r="G163" s="65">
        <v>0</v>
      </c>
      <c r="H163" s="65">
        <v>0</v>
      </c>
      <c r="I163" s="66">
        <v>0</v>
      </c>
      <c r="J163" s="65">
        <v>99.999999999999943</v>
      </c>
    </row>
    <row r="164" spans="2:10" x14ac:dyDescent="0.25">
      <c r="B164" s="64">
        <f t="shared" si="2"/>
        <v>161</v>
      </c>
      <c r="C164" s="65" t="s">
        <v>278</v>
      </c>
      <c r="D164" s="65" t="s">
        <v>309</v>
      </c>
      <c r="E164" s="66" t="s">
        <v>24</v>
      </c>
      <c r="F164" s="65">
        <v>0</v>
      </c>
      <c r="G164" s="65">
        <v>0</v>
      </c>
      <c r="H164" s="65">
        <v>0</v>
      </c>
      <c r="I164" s="66">
        <v>0</v>
      </c>
      <c r="J164" s="65">
        <v>99.999999999999943</v>
      </c>
    </row>
    <row r="165" spans="2:10" x14ac:dyDescent="0.25">
      <c r="B165" s="64">
        <f t="shared" si="2"/>
        <v>162</v>
      </c>
      <c r="C165" s="65" t="s">
        <v>278</v>
      </c>
      <c r="D165" s="65" t="s">
        <v>307</v>
      </c>
      <c r="E165" s="66" t="s">
        <v>24</v>
      </c>
      <c r="F165" s="65">
        <v>0</v>
      </c>
      <c r="G165" s="65">
        <v>0</v>
      </c>
      <c r="H165" s="65">
        <v>0</v>
      </c>
      <c r="I165" s="66">
        <v>0</v>
      </c>
      <c r="J165" s="65">
        <v>99.999999999999943</v>
      </c>
    </row>
    <row r="166" spans="2:10" x14ac:dyDescent="0.25">
      <c r="B166" s="64">
        <f t="shared" si="2"/>
        <v>163</v>
      </c>
      <c r="C166" s="65" t="s">
        <v>278</v>
      </c>
      <c r="D166" s="65" t="s">
        <v>308</v>
      </c>
      <c r="E166" s="66" t="s">
        <v>24</v>
      </c>
      <c r="F166" s="65">
        <v>0</v>
      </c>
      <c r="G166" s="65">
        <v>0</v>
      </c>
      <c r="H166" s="65">
        <v>0</v>
      </c>
      <c r="I166" s="66">
        <v>0</v>
      </c>
      <c r="J166" s="65">
        <v>99.999999999999943</v>
      </c>
    </row>
    <row r="167" spans="2:10" x14ac:dyDescent="0.25">
      <c r="B167" s="64">
        <f t="shared" si="2"/>
        <v>164</v>
      </c>
      <c r="C167" s="65" t="s">
        <v>310</v>
      </c>
      <c r="D167" s="65" t="s">
        <v>311</v>
      </c>
      <c r="E167" s="66" t="s">
        <v>22</v>
      </c>
      <c r="F167" s="65">
        <v>0</v>
      </c>
      <c r="G167" s="65">
        <v>0</v>
      </c>
      <c r="H167" s="65">
        <v>0</v>
      </c>
      <c r="I167" s="66">
        <v>0</v>
      </c>
      <c r="J167" s="65">
        <v>99.999999999999943</v>
      </c>
    </row>
    <row r="168" spans="2:10" x14ac:dyDescent="0.25">
      <c r="B168" s="64">
        <f t="shared" si="2"/>
        <v>165</v>
      </c>
      <c r="C168" s="65" t="s">
        <v>310</v>
      </c>
      <c r="D168" s="65" t="s">
        <v>311</v>
      </c>
      <c r="E168" s="66" t="s">
        <v>26</v>
      </c>
      <c r="F168" s="65">
        <v>0</v>
      </c>
      <c r="G168" s="65">
        <v>0</v>
      </c>
      <c r="H168" s="65">
        <v>0</v>
      </c>
      <c r="I168" s="66">
        <v>0</v>
      </c>
      <c r="J168" s="65">
        <v>99.999999999999943</v>
      </c>
    </row>
    <row r="169" spans="2:10" x14ac:dyDescent="0.25">
      <c r="B169" s="64">
        <f t="shared" si="2"/>
        <v>166</v>
      </c>
      <c r="C169" s="65" t="s">
        <v>282</v>
      </c>
      <c r="D169" s="65" t="s">
        <v>312</v>
      </c>
      <c r="E169" s="66" t="s">
        <v>22</v>
      </c>
      <c r="F169" s="65">
        <v>0</v>
      </c>
      <c r="G169" s="65">
        <v>0</v>
      </c>
      <c r="H169" s="65">
        <v>0</v>
      </c>
      <c r="I169" s="66">
        <v>0</v>
      </c>
      <c r="J169" s="65">
        <v>99.999999999999943</v>
      </c>
    </row>
    <row r="170" spans="2:10" x14ac:dyDescent="0.25">
      <c r="B170" s="64">
        <f t="shared" si="2"/>
        <v>167</v>
      </c>
      <c r="C170" s="65" t="s">
        <v>282</v>
      </c>
      <c r="D170" s="65" t="s">
        <v>312</v>
      </c>
      <c r="E170" s="66" t="s">
        <v>24</v>
      </c>
      <c r="F170" s="65">
        <v>0</v>
      </c>
      <c r="G170" s="65">
        <v>0</v>
      </c>
      <c r="H170" s="65">
        <v>0</v>
      </c>
      <c r="I170" s="66">
        <v>0</v>
      </c>
      <c r="J170" s="65">
        <v>99.999999999999943</v>
      </c>
    </row>
    <row r="171" spans="2:10" x14ac:dyDescent="0.25">
      <c r="B171" s="64">
        <f t="shared" si="2"/>
        <v>168</v>
      </c>
      <c r="C171" s="65" t="s">
        <v>282</v>
      </c>
      <c r="D171" s="65" t="s">
        <v>313</v>
      </c>
      <c r="E171" s="66" t="s">
        <v>24</v>
      </c>
      <c r="F171" s="65">
        <v>0</v>
      </c>
      <c r="G171" s="65">
        <v>0</v>
      </c>
      <c r="H171" s="65">
        <v>0</v>
      </c>
      <c r="I171" s="66">
        <v>0</v>
      </c>
      <c r="J171" s="65">
        <v>99.999999999999943</v>
      </c>
    </row>
    <row r="172" spans="2:10" x14ac:dyDescent="0.25">
      <c r="B172" s="64">
        <f t="shared" si="2"/>
        <v>169</v>
      </c>
      <c r="C172" s="65" t="s">
        <v>282</v>
      </c>
      <c r="D172" s="65" t="s">
        <v>314</v>
      </c>
      <c r="E172" s="66" t="s">
        <v>24</v>
      </c>
      <c r="F172" s="65">
        <v>0</v>
      </c>
      <c r="G172" s="65">
        <v>0</v>
      </c>
      <c r="H172" s="65">
        <v>0</v>
      </c>
      <c r="I172" s="66">
        <v>0</v>
      </c>
      <c r="J172" s="65">
        <v>99.999999999999943</v>
      </c>
    </row>
    <row r="173" spans="2:10" x14ac:dyDescent="0.25">
      <c r="B173" s="64">
        <f t="shared" si="2"/>
        <v>170</v>
      </c>
      <c r="C173" s="65" t="s">
        <v>282</v>
      </c>
      <c r="D173" s="65" t="s">
        <v>313</v>
      </c>
      <c r="E173" s="66" t="s">
        <v>26</v>
      </c>
      <c r="F173" s="67">
        <v>0</v>
      </c>
      <c r="G173" s="65">
        <v>0</v>
      </c>
      <c r="H173" s="65">
        <v>0</v>
      </c>
      <c r="I173" s="66">
        <v>0</v>
      </c>
      <c r="J173" s="65">
        <v>99.999999999999943</v>
      </c>
    </row>
    <row r="174" spans="2:10" x14ac:dyDescent="0.25">
      <c r="B174" s="68">
        <f t="shared" si="2"/>
        <v>171</v>
      </c>
      <c r="C174" s="69" t="s">
        <v>315</v>
      </c>
      <c r="D174" s="69" t="s">
        <v>316</v>
      </c>
      <c r="E174" s="70" t="s">
        <v>26</v>
      </c>
      <c r="F174" s="71">
        <v>0</v>
      </c>
      <c r="G174" s="69">
        <v>0</v>
      </c>
      <c r="H174" s="69">
        <v>0</v>
      </c>
      <c r="I174" s="70">
        <v>0</v>
      </c>
      <c r="J174" s="69">
        <v>99.999999999999943</v>
      </c>
    </row>
    <row r="175" spans="2:10" x14ac:dyDescent="0.25">
      <c r="B175" s="52"/>
      <c r="C175" s="52"/>
      <c r="D175" s="52"/>
      <c r="E175" s="52"/>
      <c r="F175" s="52"/>
      <c r="G175" s="52"/>
      <c r="H175" s="52"/>
      <c r="I175" s="52"/>
      <c r="J175" s="52"/>
    </row>
    <row r="176" spans="2:10" x14ac:dyDescent="0.25">
      <c r="B176" s="52"/>
      <c r="C176" s="52"/>
      <c r="D176" s="52"/>
      <c r="E176" s="53"/>
      <c r="F176" s="54"/>
      <c r="G176" s="54"/>
      <c r="H176" s="54"/>
      <c r="I176" s="52"/>
      <c r="J176" s="52"/>
    </row>
    <row r="177" spans="2:10" x14ac:dyDescent="0.25">
      <c r="B177" s="52"/>
      <c r="C177" s="52"/>
      <c r="D177" s="52"/>
      <c r="E177" s="52"/>
      <c r="F177" s="52"/>
      <c r="G177" s="52"/>
      <c r="H177" s="52"/>
      <c r="I177" s="52"/>
      <c r="J177" s="52"/>
    </row>
    <row r="178" spans="2:10" x14ac:dyDescent="0.25">
      <c r="B178" s="52"/>
      <c r="C178" s="52"/>
      <c r="D178" s="52"/>
      <c r="E178" s="52"/>
      <c r="F178" s="52"/>
      <c r="G178" s="52"/>
      <c r="H178" s="52"/>
      <c r="I178" s="52"/>
      <c r="J178" s="52"/>
    </row>
    <row r="179" spans="2:10" x14ac:dyDescent="0.25">
      <c r="B179" s="52"/>
      <c r="C179" s="52"/>
      <c r="D179" s="52"/>
      <c r="E179" s="52"/>
      <c r="F179" s="52"/>
      <c r="G179" s="52"/>
      <c r="H179" s="52"/>
      <c r="I179" s="52"/>
      <c r="J179" s="5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C589-0496-4009-A473-4F6AF59B80E4}">
  <sheetPr>
    <tabColor rgb="FFFF0066"/>
  </sheetPr>
  <dimension ref="B1:J139"/>
  <sheetViews>
    <sheetView zoomScale="75" zoomScaleNormal="75" workbookViewId="0">
      <selection activeCell="E139" sqref="E139:G139"/>
    </sheetView>
  </sheetViews>
  <sheetFormatPr defaultRowHeight="15" x14ac:dyDescent="0.25"/>
  <cols>
    <col min="1" max="1" width="9.140625" style="33"/>
    <col min="2" max="2" width="9.140625" style="30"/>
    <col min="3" max="3" width="9.140625" style="33"/>
    <col min="4" max="4" width="54.42578125" style="33" customWidth="1"/>
    <col min="5" max="5" width="13.140625" style="30" bestFit="1" customWidth="1"/>
    <col min="6" max="6" width="9.42578125" style="33" customWidth="1"/>
    <col min="7" max="7" width="9.7109375" style="33" customWidth="1"/>
    <col min="8" max="9" width="11.42578125" style="30" customWidth="1"/>
    <col min="10" max="10" width="9.85546875" style="30" customWidth="1"/>
    <col min="11" max="16384" width="9.140625" style="33"/>
  </cols>
  <sheetData>
    <row r="1" spans="2:10" x14ac:dyDescent="0.25">
      <c r="B1" s="31"/>
      <c r="C1" s="32"/>
      <c r="D1" s="32"/>
    </row>
    <row r="2" spans="2:10" x14ac:dyDescent="0.25">
      <c r="B2" s="55" t="s">
        <v>148</v>
      </c>
    </row>
    <row r="3" spans="2:10" ht="63" x14ac:dyDescent="0.25">
      <c r="B3" s="56" t="s">
        <v>0</v>
      </c>
      <c r="C3" s="35" t="s">
        <v>1</v>
      </c>
      <c r="D3" s="35" t="s">
        <v>2</v>
      </c>
      <c r="E3" s="35" t="s">
        <v>3</v>
      </c>
      <c r="F3" s="57" t="s">
        <v>142</v>
      </c>
      <c r="G3" s="57" t="s">
        <v>143</v>
      </c>
      <c r="H3" s="57" t="s">
        <v>5</v>
      </c>
      <c r="I3" s="57" t="s">
        <v>6</v>
      </c>
      <c r="J3" s="57" t="s">
        <v>4</v>
      </c>
    </row>
    <row r="4" spans="2:10" x14ac:dyDescent="0.25">
      <c r="B4" s="72">
        <v>1</v>
      </c>
      <c r="C4" s="39" t="s">
        <v>152</v>
      </c>
      <c r="D4" s="39" t="s">
        <v>153</v>
      </c>
      <c r="E4" s="40" t="s">
        <v>22</v>
      </c>
      <c r="F4" s="39">
        <v>4690.4238136343702</v>
      </c>
      <c r="G4" s="39">
        <v>11488.197789998861</v>
      </c>
      <c r="H4" s="40">
        <v>9.6429839365083758</v>
      </c>
      <c r="I4" s="40">
        <v>16.576857988509985</v>
      </c>
      <c r="J4" s="40">
        <v>16.576857988509985</v>
      </c>
    </row>
    <row r="5" spans="2:10" x14ac:dyDescent="0.25">
      <c r="B5" s="72">
        <f>B4+1</f>
        <v>2</v>
      </c>
      <c r="C5" s="39" t="s">
        <v>156</v>
      </c>
      <c r="D5" s="39" t="s">
        <v>187</v>
      </c>
      <c r="E5" s="40" t="s">
        <v>22</v>
      </c>
      <c r="F5" s="39">
        <v>4844.66</v>
      </c>
      <c r="G5" s="39">
        <v>583.15913415178932</v>
      </c>
      <c r="H5" s="40">
        <v>7.2166770469257502</v>
      </c>
      <c r="I5" s="40">
        <v>12.405893377350631</v>
      </c>
      <c r="J5" s="40">
        <v>28.982751365860615</v>
      </c>
    </row>
    <row r="6" spans="2:10" x14ac:dyDescent="0.25">
      <c r="B6" s="72">
        <f t="shared" ref="B6:B69" si="0">B5+1</f>
        <v>3</v>
      </c>
      <c r="C6" s="39" t="s">
        <v>156</v>
      </c>
      <c r="D6" s="39" t="s">
        <v>157</v>
      </c>
      <c r="E6" s="40" t="s">
        <v>22</v>
      </c>
      <c r="F6" s="39">
        <v>1880.66</v>
      </c>
      <c r="G6" s="39">
        <v>5384.6160305918647</v>
      </c>
      <c r="H6" s="40">
        <v>5.0513546384907917</v>
      </c>
      <c r="I6" s="40">
        <v>8.6835764783180611</v>
      </c>
      <c r="J6" s="40">
        <v>37.666327844178674</v>
      </c>
    </row>
    <row r="7" spans="2:10" x14ac:dyDescent="0.25">
      <c r="B7" s="72">
        <f t="shared" si="0"/>
        <v>4</v>
      </c>
      <c r="C7" s="39" t="s">
        <v>161</v>
      </c>
      <c r="D7" s="39" t="s">
        <v>172</v>
      </c>
      <c r="E7" s="40" t="s">
        <v>22</v>
      </c>
      <c r="F7" s="39">
        <v>3123.3733990559999</v>
      </c>
      <c r="G7" s="39">
        <v>786.97340300616838</v>
      </c>
      <c r="H7" s="40">
        <v>4.0269113059426722</v>
      </c>
      <c r="I7" s="40">
        <v>6.9224979830369522</v>
      </c>
      <c r="J7" s="40">
        <v>44.588825827215629</v>
      </c>
    </row>
    <row r="8" spans="2:10" x14ac:dyDescent="0.25">
      <c r="B8" s="72">
        <f t="shared" si="0"/>
        <v>5</v>
      </c>
      <c r="C8" s="39" t="s">
        <v>161</v>
      </c>
      <c r="D8" s="39" t="s">
        <v>162</v>
      </c>
      <c r="E8" s="40" t="s">
        <v>22</v>
      </c>
      <c r="F8" s="39">
        <v>1172.9853311923534</v>
      </c>
      <c r="G8" s="39">
        <v>3487.5306619326152</v>
      </c>
      <c r="H8" s="40">
        <v>3.3471094169260902</v>
      </c>
      <c r="I8" s="40">
        <v>5.7538784510802206</v>
      </c>
      <c r="J8" s="40">
        <v>50.342704278295848</v>
      </c>
    </row>
    <row r="9" spans="2:10" x14ac:dyDescent="0.25">
      <c r="B9" s="72">
        <f t="shared" si="0"/>
        <v>6</v>
      </c>
      <c r="C9" s="39" t="s">
        <v>161</v>
      </c>
      <c r="D9" s="39" t="s">
        <v>176</v>
      </c>
      <c r="E9" s="40" t="s">
        <v>22</v>
      </c>
      <c r="F9" s="39">
        <v>2483.4153895182149</v>
      </c>
      <c r="G9" s="39">
        <v>712.44378548057625</v>
      </c>
      <c r="H9" s="40">
        <v>3.0698097214924029</v>
      </c>
      <c r="I9" s="40">
        <v>5.2771839235639018</v>
      </c>
      <c r="J9" s="40">
        <v>55.619888201859752</v>
      </c>
    </row>
    <row r="10" spans="2:10" x14ac:dyDescent="0.25">
      <c r="B10" s="72">
        <f t="shared" si="0"/>
        <v>7</v>
      </c>
      <c r="C10" s="39" t="s">
        <v>163</v>
      </c>
      <c r="D10" s="39" t="s">
        <v>164</v>
      </c>
      <c r="E10" s="40" t="s">
        <v>22</v>
      </c>
      <c r="F10" s="39">
        <v>873.01922112392617</v>
      </c>
      <c r="G10" s="39">
        <v>2821.0797172593498</v>
      </c>
      <c r="H10" s="40">
        <v>2.8343190923122665</v>
      </c>
      <c r="I10" s="40">
        <v>4.8723616462224886</v>
      </c>
      <c r="J10" s="40">
        <v>60.492249848082238</v>
      </c>
    </row>
    <row r="11" spans="2:10" x14ac:dyDescent="0.25">
      <c r="B11" s="72">
        <f t="shared" si="0"/>
        <v>8</v>
      </c>
      <c r="C11" s="39" t="s">
        <v>156</v>
      </c>
      <c r="D11" s="39" t="s">
        <v>165</v>
      </c>
      <c r="E11" s="40" t="s">
        <v>22</v>
      </c>
      <c r="F11" s="39">
        <v>3164.7842659421553</v>
      </c>
      <c r="G11" s="39">
        <v>2100.0676573328883</v>
      </c>
      <c r="H11" s="40">
        <v>2.0971539009096407</v>
      </c>
      <c r="I11" s="40">
        <v>3.6051312150185555</v>
      </c>
      <c r="J11" s="40">
        <v>64.097381063100798</v>
      </c>
    </row>
    <row r="12" spans="2:10" x14ac:dyDescent="0.25">
      <c r="B12" s="72">
        <f t="shared" si="0"/>
        <v>9</v>
      </c>
      <c r="C12" s="39" t="s">
        <v>163</v>
      </c>
      <c r="D12" s="39" t="s">
        <v>169</v>
      </c>
      <c r="E12" s="40" t="s">
        <v>22</v>
      </c>
      <c r="F12" s="39">
        <v>2333.9828112467349</v>
      </c>
      <c r="G12" s="39">
        <v>1234.1662974000837</v>
      </c>
      <c r="H12" s="40">
        <v>2.0255675592801921</v>
      </c>
      <c r="I12" s="40">
        <v>3.4820700726458544</v>
      </c>
      <c r="J12" s="40">
        <v>67.579451135746652</v>
      </c>
    </row>
    <row r="13" spans="2:10" x14ac:dyDescent="0.25">
      <c r="B13" s="72">
        <f t="shared" si="0"/>
        <v>10</v>
      </c>
      <c r="C13" s="39" t="s">
        <v>170</v>
      </c>
      <c r="D13" s="39" t="s">
        <v>173</v>
      </c>
      <c r="E13" s="40" t="s">
        <v>22</v>
      </c>
      <c r="F13" s="39">
        <v>1736.8220409122073</v>
      </c>
      <c r="G13" s="39">
        <v>778.65650828922219</v>
      </c>
      <c r="H13" s="40">
        <v>1.7200577364292091</v>
      </c>
      <c r="I13" s="40">
        <v>2.9568806726799601</v>
      </c>
      <c r="J13" s="40">
        <v>70.53633180842661</v>
      </c>
    </row>
    <row r="14" spans="2:10" x14ac:dyDescent="0.25">
      <c r="B14" s="72">
        <f t="shared" si="0"/>
        <v>11</v>
      </c>
      <c r="C14" s="39" t="s">
        <v>161</v>
      </c>
      <c r="D14" s="39" t="s">
        <v>168</v>
      </c>
      <c r="E14" s="40" t="s">
        <v>22</v>
      </c>
      <c r="F14" s="39">
        <v>269.73036937038796</v>
      </c>
      <c r="G14" s="39">
        <v>1387.3958656180685</v>
      </c>
      <c r="H14" s="40">
        <v>1.6609249022211485</v>
      </c>
      <c r="I14" s="40">
        <v>2.8552278438896992</v>
      </c>
      <c r="J14" s="40">
        <v>73.391559652316303</v>
      </c>
    </row>
    <row r="15" spans="2:10" x14ac:dyDescent="0.25">
      <c r="B15" s="72">
        <f t="shared" si="0"/>
        <v>12</v>
      </c>
      <c r="C15" s="39" t="s">
        <v>166</v>
      </c>
      <c r="D15" s="39" t="s">
        <v>167</v>
      </c>
      <c r="E15" s="40" t="s">
        <v>22</v>
      </c>
      <c r="F15" s="39">
        <v>884</v>
      </c>
      <c r="G15" s="39">
        <v>1892.5993191659545</v>
      </c>
      <c r="H15" s="40">
        <v>1.402447028590613</v>
      </c>
      <c r="I15" s="40">
        <v>2.4108891378877808</v>
      </c>
      <c r="J15" s="40">
        <v>75.802448790204082</v>
      </c>
    </row>
    <row r="16" spans="2:10" x14ac:dyDescent="0.25">
      <c r="B16" s="72">
        <f t="shared" si="0"/>
        <v>13</v>
      </c>
      <c r="C16" s="39" t="s">
        <v>156</v>
      </c>
      <c r="D16" s="39" t="s">
        <v>190</v>
      </c>
      <c r="E16" s="40" t="s">
        <v>22</v>
      </c>
      <c r="F16" s="39">
        <v>1254.9015207540401</v>
      </c>
      <c r="G16" s="39">
        <v>516.78632334923384</v>
      </c>
      <c r="H16" s="40">
        <v>1.3125358230744046</v>
      </c>
      <c r="I16" s="40">
        <v>2.2563264739622411</v>
      </c>
      <c r="J16" s="40">
        <v>78.058775264166329</v>
      </c>
    </row>
    <row r="17" spans="2:10" x14ac:dyDescent="0.25">
      <c r="B17" s="72">
        <f t="shared" si="0"/>
        <v>14</v>
      </c>
      <c r="C17" s="39" t="s">
        <v>179</v>
      </c>
      <c r="D17" s="39" t="s">
        <v>180</v>
      </c>
      <c r="E17" s="40" t="s">
        <v>24</v>
      </c>
      <c r="F17" s="39">
        <v>1318.0750046457997</v>
      </c>
      <c r="G17" s="39">
        <v>676.87733096838372</v>
      </c>
      <c r="H17" s="40">
        <v>1.1744968028473413</v>
      </c>
      <c r="I17" s="40">
        <v>2.0190292586766536</v>
      </c>
      <c r="J17" s="40">
        <v>80.077804522842982</v>
      </c>
    </row>
    <row r="18" spans="2:10" x14ac:dyDescent="0.25">
      <c r="B18" s="72">
        <f t="shared" si="0"/>
        <v>15</v>
      </c>
      <c r="C18" s="39" t="s">
        <v>170</v>
      </c>
      <c r="D18" s="39" t="s">
        <v>171</v>
      </c>
      <c r="E18" s="40" t="s">
        <v>22</v>
      </c>
      <c r="F18" s="39">
        <v>223.49121321407114</v>
      </c>
      <c r="G18" s="39">
        <v>986.1170075494332</v>
      </c>
      <c r="H18" s="40">
        <v>1.1273767543066637</v>
      </c>
      <c r="I18" s="40">
        <v>1.9380271167863978</v>
      </c>
      <c r="J18" s="40">
        <v>82.015831639629383</v>
      </c>
    </row>
    <row r="19" spans="2:10" x14ac:dyDescent="0.25">
      <c r="B19" s="72">
        <f t="shared" si="0"/>
        <v>16</v>
      </c>
      <c r="C19" s="39" t="s">
        <v>154</v>
      </c>
      <c r="D19" s="39" t="s">
        <v>160</v>
      </c>
      <c r="E19" s="40" t="s">
        <v>24</v>
      </c>
      <c r="F19" s="39">
        <v>3398.5076381008626</v>
      </c>
      <c r="G19" s="39">
        <v>4453.1775341725688</v>
      </c>
      <c r="H19" s="40">
        <v>1.094192399035391</v>
      </c>
      <c r="I19" s="40">
        <v>1.880981253348889</v>
      </c>
      <c r="J19" s="40">
        <v>83.896812892978275</v>
      </c>
    </row>
    <row r="20" spans="2:10" x14ac:dyDescent="0.25">
      <c r="B20" s="72">
        <f t="shared" si="0"/>
        <v>17</v>
      </c>
      <c r="C20" s="39" t="s">
        <v>181</v>
      </c>
      <c r="D20" s="39" t="s">
        <v>182</v>
      </c>
      <c r="E20" s="40" t="s">
        <v>183</v>
      </c>
      <c r="F20" s="39">
        <v>0</v>
      </c>
      <c r="G20" s="39">
        <v>671.59696080740912</v>
      </c>
      <c r="H20" s="40">
        <v>1.0224277342724133</v>
      </c>
      <c r="I20" s="40">
        <v>1.75761356299477</v>
      </c>
      <c r="J20" s="40">
        <v>85.654426455973038</v>
      </c>
    </row>
    <row r="21" spans="2:10" x14ac:dyDescent="0.25">
      <c r="B21" s="72">
        <f t="shared" si="0"/>
        <v>18</v>
      </c>
      <c r="C21" s="39" t="s">
        <v>163</v>
      </c>
      <c r="D21" s="39" t="s">
        <v>194</v>
      </c>
      <c r="E21" s="40" t="s">
        <v>22</v>
      </c>
      <c r="F21" s="39">
        <v>871.23524537877188</v>
      </c>
      <c r="G21" s="39">
        <v>314.06964576883325</v>
      </c>
      <c r="H21" s="40">
        <v>0.97932583804711149</v>
      </c>
      <c r="I21" s="40">
        <v>1.6835188618662897</v>
      </c>
      <c r="J21" s="40">
        <v>87.337945317839328</v>
      </c>
    </row>
    <row r="22" spans="2:10" x14ac:dyDescent="0.25">
      <c r="B22" s="72">
        <f t="shared" si="0"/>
        <v>19</v>
      </c>
      <c r="C22" s="39" t="s">
        <v>158</v>
      </c>
      <c r="D22" s="39" t="s">
        <v>159</v>
      </c>
      <c r="E22" s="40" t="s">
        <v>26</v>
      </c>
      <c r="F22" s="39">
        <v>5264.6127038475688</v>
      </c>
      <c r="G22" s="39">
        <v>5150.9340482948346</v>
      </c>
      <c r="H22" s="40">
        <v>0.96529932376297134</v>
      </c>
      <c r="I22" s="40">
        <v>1.6594064567339228</v>
      </c>
      <c r="J22" s="40">
        <v>88.997351774573247</v>
      </c>
    </row>
    <row r="23" spans="2:10" x14ac:dyDescent="0.25">
      <c r="B23" s="72">
        <f t="shared" si="0"/>
        <v>20</v>
      </c>
      <c r="C23" s="39" t="s">
        <v>156</v>
      </c>
      <c r="D23" s="39" t="s">
        <v>184</v>
      </c>
      <c r="E23" s="40" t="s">
        <v>22</v>
      </c>
      <c r="F23" s="39">
        <v>0</v>
      </c>
      <c r="G23" s="39">
        <v>633.33602933681107</v>
      </c>
      <c r="H23" s="40">
        <v>0.96417994615317304</v>
      </c>
      <c r="I23" s="40">
        <v>1.6574821806182183</v>
      </c>
      <c r="J23" s="40">
        <v>90.654833955191464</v>
      </c>
    </row>
    <row r="24" spans="2:10" x14ac:dyDescent="0.25">
      <c r="B24" s="72">
        <f t="shared" si="0"/>
        <v>21</v>
      </c>
      <c r="C24" s="39" t="s">
        <v>177</v>
      </c>
      <c r="D24" s="39" t="s">
        <v>178</v>
      </c>
      <c r="E24" s="40" t="s">
        <v>24</v>
      </c>
      <c r="F24" s="39">
        <v>1176.3381281348788</v>
      </c>
      <c r="G24" s="39">
        <v>710.65276282482682</v>
      </c>
      <c r="H24" s="40">
        <v>0.88597081566914504</v>
      </c>
      <c r="I24" s="40">
        <v>1.5230360736896182</v>
      </c>
      <c r="J24" s="40">
        <v>92.177870028881088</v>
      </c>
    </row>
    <row r="25" spans="2:10" x14ac:dyDescent="0.25">
      <c r="B25" s="72">
        <f t="shared" si="0"/>
        <v>22</v>
      </c>
      <c r="C25" s="39" t="s">
        <v>154</v>
      </c>
      <c r="D25" s="39" t="s">
        <v>155</v>
      </c>
      <c r="E25" s="40" t="s">
        <v>24</v>
      </c>
      <c r="F25" s="39">
        <v>5811.9760701933656</v>
      </c>
      <c r="G25" s="39">
        <v>6892.3415004846702</v>
      </c>
      <c r="H25" s="40">
        <v>0.77012387718943498</v>
      </c>
      <c r="I25" s="40">
        <v>1.3238883554909757</v>
      </c>
      <c r="J25" s="40">
        <v>93.501758384372067</v>
      </c>
    </row>
    <row r="26" spans="2:10" x14ac:dyDescent="0.25">
      <c r="B26" s="72">
        <f t="shared" si="0"/>
        <v>23</v>
      </c>
      <c r="C26" s="39" t="s">
        <v>185</v>
      </c>
      <c r="D26" s="39" t="s">
        <v>186</v>
      </c>
      <c r="E26" s="40" t="s">
        <v>22</v>
      </c>
      <c r="F26" s="39">
        <v>747.22697121539409</v>
      </c>
      <c r="G26" s="39">
        <v>610.69570491126501</v>
      </c>
      <c r="H26" s="40">
        <v>0.3202981302689748</v>
      </c>
      <c r="I26" s="40">
        <v>0.55061137241472935</v>
      </c>
      <c r="J26" s="40">
        <v>94.052369756786803</v>
      </c>
    </row>
    <row r="27" spans="2:10" x14ac:dyDescent="0.25">
      <c r="B27" s="72">
        <f t="shared" si="0"/>
        <v>24</v>
      </c>
      <c r="C27" s="39" t="s">
        <v>163</v>
      </c>
      <c r="D27" s="39" t="s">
        <v>202</v>
      </c>
      <c r="E27" s="40" t="s">
        <v>22</v>
      </c>
      <c r="F27" s="39">
        <v>0</v>
      </c>
      <c r="G27" s="39">
        <v>198.45384481587166</v>
      </c>
      <c r="H27" s="40">
        <v>0.30212274139657236</v>
      </c>
      <c r="I27" s="40">
        <v>0.51936680722541373</v>
      </c>
      <c r="J27" s="40">
        <v>94.571736564012213</v>
      </c>
    </row>
    <row r="28" spans="2:10" x14ac:dyDescent="0.25">
      <c r="B28" s="72">
        <f t="shared" si="0"/>
        <v>25</v>
      </c>
      <c r="C28" s="39" t="s">
        <v>161</v>
      </c>
      <c r="D28" s="39" t="s">
        <v>172</v>
      </c>
      <c r="E28" s="40" t="s">
        <v>24</v>
      </c>
      <c r="F28" s="39">
        <v>227.64877172999996</v>
      </c>
      <c r="G28" s="39">
        <v>57.618701302049992</v>
      </c>
      <c r="H28" s="40">
        <v>0.29310823694865279</v>
      </c>
      <c r="I28" s="40">
        <v>0.50387034253628327</v>
      </c>
      <c r="J28" s="40">
        <v>95.075606906548501</v>
      </c>
    </row>
    <row r="29" spans="2:10" x14ac:dyDescent="0.25">
      <c r="B29" s="73">
        <f t="shared" si="0"/>
        <v>26</v>
      </c>
      <c r="C29" s="44" t="s">
        <v>195</v>
      </c>
      <c r="D29" s="44" t="s">
        <v>196</v>
      </c>
      <c r="E29" s="45" t="s">
        <v>22</v>
      </c>
      <c r="F29" s="44">
        <v>84.899873459519995</v>
      </c>
      <c r="G29" s="44">
        <v>274.27479800991847</v>
      </c>
      <c r="H29" s="45">
        <v>0.27552512573990129</v>
      </c>
      <c r="I29" s="45">
        <v>0.47364393757462664</v>
      </c>
      <c r="J29" s="45">
        <v>95.549250844123122</v>
      </c>
    </row>
    <row r="30" spans="2:10" x14ac:dyDescent="0.25">
      <c r="B30" s="73">
        <f t="shared" si="0"/>
        <v>27</v>
      </c>
      <c r="C30" s="44" t="s">
        <v>161</v>
      </c>
      <c r="D30" s="44" t="s">
        <v>176</v>
      </c>
      <c r="E30" s="45" t="s">
        <v>24</v>
      </c>
      <c r="F30" s="44">
        <v>196.50603264580801</v>
      </c>
      <c r="G30" s="44">
        <v>55.013888774993646</v>
      </c>
      <c r="H30" s="45">
        <v>0.24497611969465269</v>
      </c>
      <c r="I30" s="45">
        <v>0.4211283948508685</v>
      </c>
      <c r="J30" s="45">
        <v>95.97037923897399</v>
      </c>
    </row>
    <row r="31" spans="2:10" x14ac:dyDescent="0.25">
      <c r="B31" s="73">
        <f t="shared" si="0"/>
        <v>28</v>
      </c>
      <c r="C31" s="44" t="s">
        <v>174</v>
      </c>
      <c r="D31" s="44" t="s">
        <v>175</v>
      </c>
      <c r="E31" s="45" t="s">
        <v>24</v>
      </c>
      <c r="F31" s="44">
        <v>545.2230777474997</v>
      </c>
      <c r="G31" s="44">
        <v>726.62580218297808</v>
      </c>
      <c r="H31" s="45">
        <v>0.19411737822840933</v>
      </c>
      <c r="I31" s="45">
        <v>0.33369921936833319</v>
      </c>
      <c r="J31" s="45">
        <v>96.304078458342318</v>
      </c>
    </row>
    <row r="32" spans="2:10" x14ac:dyDescent="0.25">
      <c r="B32" s="73">
        <f t="shared" si="0"/>
        <v>29</v>
      </c>
      <c r="C32" s="44" t="s">
        <v>209</v>
      </c>
      <c r="D32" s="44" t="s">
        <v>210</v>
      </c>
      <c r="E32" s="45" t="s">
        <v>183</v>
      </c>
      <c r="F32" s="44">
        <v>0</v>
      </c>
      <c r="G32" s="44">
        <v>109.06539762733617</v>
      </c>
      <c r="H32" s="45">
        <v>0.16603929721417371</v>
      </c>
      <c r="I32" s="45">
        <v>0.28543134247177621</v>
      </c>
      <c r="J32" s="45">
        <v>96.589509800814099</v>
      </c>
    </row>
    <row r="33" spans="2:10" x14ac:dyDescent="0.25">
      <c r="B33" s="73">
        <f t="shared" si="0"/>
        <v>30</v>
      </c>
      <c r="C33" s="44" t="s">
        <v>217</v>
      </c>
      <c r="D33" s="44" t="s">
        <v>218</v>
      </c>
      <c r="E33" s="45" t="s">
        <v>219</v>
      </c>
      <c r="F33" s="44">
        <v>1.16777</v>
      </c>
      <c r="G33" s="44">
        <v>92.849564170274164</v>
      </c>
      <c r="H33" s="45">
        <v>0.13939906641595609</v>
      </c>
      <c r="I33" s="45">
        <v>0.23963521487985512</v>
      </c>
      <c r="J33" s="45">
        <v>96.829145015693953</v>
      </c>
    </row>
    <row r="34" spans="2:10" x14ac:dyDescent="0.25">
      <c r="B34" s="73">
        <f t="shared" si="0"/>
        <v>31</v>
      </c>
      <c r="C34" s="44" t="s">
        <v>156</v>
      </c>
      <c r="D34" s="44" t="s">
        <v>157</v>
      </c>
      <c r="E34" s="45" t="s">
        <v>26</v>
      </c>
      <c r="F34" s="44">
        <v>10.212285230104319</v>
      </c>
      <c r="G34" s="44">
        <v>84.339222979117054</v>
      </c>
      <c r="H34" s="45">
        <v>0.11131280353589487</v>
      </c>
      <c r="I34" s="45">
        <v>0.1913532728734976</v>
      </c>
      <c r="J34" s="45">
        <v>97.020498288567453</v>
      </c>
    </row>
    <row r="35" spans="2:10" x14ac:dyDescent="0.25">
      <c r="B35" s="73">
        <f t="shared" si="0"/>
        <v>32</v>
      </c>
      <c r="C35" s="44" t="s">
        <v>234</v>
      </c>
      <c r="D35" s="44" t="s">
        <v>235</v>
      </c>
      <c r="E35" s="45" t="s">
        <v>22</v>
      </c>
      <c r="F35" s="44">
        <v>95.586393100615709</v>
      </c>
      <c r="G35" s="44">
        <v>31.967051867291904</v>
      </c>
      <c r="H35" s="45">
        <v>0.11123716427526426</v>
      </c>
      <c r="I35" s="45">
        <v>0.19122324452438022</v>
      </c>
      <c r="J35" s="45">
        <v>97.211721533091833</v>
      </c>
    </row>
    <row r="36" spans="2:10" x14ac:dyDescent="0.25">
      <c r="B36" s="73">
        <f t="shared" si="0"/>
        <v>33</v>
      </c>
      <c r="C36" s="44" t="s">
        <v>203</v>
      </c>
      <c r="D36" s="44" t="s">
        <v>204</v>
      </c>
      <c r="E36" s="45" t="s">
        <v>22</v>
      </c>
      <c r="F36" s="44">
        <v>214.077</v>
      </c>
      <c r="G36" s="44">
        <v>163.65124680985923</v>
      </c>
      <c r="H36" s="45">
        <v>0.10898234213530546</v>
      </c>
      <c r="I36" s="45">
        <v>0.18734707230947772</v>
      </c>
      <c r="J36" s="45">
        <v>97.399068605401311</v>
      </c>
    </row>
    <row r="37" spans="2:10" x14ac:dyDescent="0.25">
      <c r="B37" s="73">
        <f t="shared" si="0"/>
        <v>34</v>
      </c>
      <c r="C37" s="44" t="s">
        <v>152</v>
      </c>
      <c r="D37" s="44" t="s">
        <v>153</v>
      </c>
      <c r="E37" s="45" t="s">
        <v>26</v>
      </c>
      <c r="F37" s="44">
        <v>52.782011999605203</v>
      </c>
      <c r="G37" s="44">
        <v>127.18685522486942</v>
      </c>
      <c r="H37" s="45">
        <v>0.10532984435892291</v>
      </c>
      <c r="I37" s="45">
        <v>0.18106821326116893</v>
      </c>
      <c r="J37" s="45">
        <v>97.580136818662481</v>
      </c>
    </row>
    <row r="38" spans="2:10" x14ac:dyDescent="0.25">
      <c r="B38" s="73">
        <f t="shared" si="0"/>
        <v>35</v>
      </c>
      <c r="C38" s="44" t="s">
        <v>205</v>
      </c>
      <c r="D38" s="44" t="s">
        <v>206</v>
      </c>
      <c r="E38" s="45" t="s">
        <v>22</v>
      </c>
      <c r="F38" s="44">
        <v>73.319432065117141</v>
      </c>
      <c r="G38" s="44">
        <v>143.80947114858955</v>
      </c>
      <c r="H38" s="45">
        <v>9.6279472403627067E-2</v>
      </c>
      <c r="I38" s="45">
        <v>0.16551009021191951</v>
      </c>
      <c r="J38" s="45">
        <v>97.745646908874406</v>
      </c>
    </row>
    <row r="39" spans="2:10" x14ac:dyDescent="0.25">
      <c r="B39" s="73">
        <f t="shared" si="0"/>
        <v>36</v>
      </c>
      <c r="C39" s="44" t="s">
        <v>197</v>
      </c>
      <c r="D39" s="44" t="s">
        <v>175</v>
      </c>
      <c r="E39" s="45" t="s">
        <v>26</v>
      </c>
      <c r="F39" s="44">
        <v>201.51284757763801</v>
      </c>
      <c r="G39" s="44">
        <v>272.5895289139259</v>
      </c>
      <c r="H39" s="45">
        <v>7.7881584004607027E-2</v>
      </c>
      <c r="I39" s="45">
        <v>0.13388303521659198</v>
      </c>
      <c r="J39" s="45">
        <v>97.879529944091004</v>
      </c>
    </row>
    <row r="40" spans="2:10" x14ac:dyDescent="0.25">
      <c r="B40" s="73">
        <f t="shared" si="0"/>
        <v>37</v>
      </c>
      <c r="C40" s="44" t="s">
        <v>222</v>
      </c>
      <c r="D40" s="44" t="s">
        <v>223</v>
      </c>
      <c r="E40" s="45" t="s">
        <v>24</v>
      </c>
      <c r="F40" s="44">
        <v>99.189801230398729</v>
      </c>
      <c r="G40" s="44">
        <v>62.502419962140429</v>
      </c>
      <c r="H40" s="45">
        <v>7.0778661892035077E-2</v>
      </c>
      <c r="I40" s="45">
        <v>0.12167269327899184</v>
      </c>
      <c r="J40" s="45">
        <v>98.00120263737</v>
      </c>
    </row>
    <row r="41" spans="2:10" x14ac:dyDescent="0.25">
      <c r="B41" s="73">
        <f t="shared" si="0"/>
        <v>38</v>
      </c>
      <c r="C41" s="44" t="s">
        <v>192</v>
      </c>
      <c r="D41" s="44" t="s">
        <v>193</v>
      </c>
      <c r="E41" s="45" t="s">
        <v>22</v>
      </c>
      <c r="F41" s="44">
        <v>355.036</v>
      </c>
      <c r="G41" s="44">
        <v>343.90247759999994</v>
      </c>
      <c r="H41" s="45">
        <v>7.0376512804151845E-2</v>
      </c>
      <c r="I41" s="45">
        <v>0.12098137528407014</v>
      </c>
      <c r="J41" s="45">
        <v>98.122184012654074</v>
      </c>
    </row>
    <row r="42" spans="2:10" x14ac:dyDescent="0.25">
      <c r="B42" s="73">
        <f t="shared" si="0"/>
        <v>39</v>
      </c>
      <c r="C42" s="44" t="s">
        <v>152</v>
      </c>
      <c r="D42" s="44" t="s">
        <v>153</v>
      </c>
      <c r="E42" s="45" t="s">
        <v>24</v>
      </c>
      <c r="F42" s="44">
        <v>48.809163209863449</v>
      </c>
      <c r="G42" s="44">
        <v>9.1164244823019462</v>
      </c>
      <c r="H42" s="45">
        <v>6.7772516422354587E-2</v>
      </c>
      <c r="I42" s="45">
        <v>0.1165049519582757</v>
      </c>
      <c r="J42" s="45">
        <v>98.238688964612351</v>
      </c>
    </row>
    <row r="43" spans="2:10" x14ac:dyDescent="0.25">
      <c r="B43" s="73">
        <f t="shared" si="0"/>
        <v>40</v>
      </c>
      <c r="C43" s="44" t="s">
        <v>242</v>
      </c>
      <c r="D43" s="44" t="s">
        <v>243</v>
      </c>
      <c r="E43" s="45" t="s">
        <v>24</v>
      </c>
      <c r="F43" s="44">
        <v>55.556567500000007</v>
      </c>
      <c r="G43" s="44">
        <v>18.347279999999998</v>
      </c>
      <c r="H43" s="45">
        <v>6.500712513882817E-2</v>
      </c>
      <c r="I43" s="45">
        <v>0.11175108127970654</v>
      </c>
      <c r="J43" s="45">
        <v>98.350440045892057</v>
      </c>
    </row>
    <row r="44" spans="2:10" x14ac:dyDescent="0.25">
      <c r="B44" s="73">
        <f t="shared" si="0"/>
        <v>41</v>
      </c>
      <c r="C44" s="44" t="s">
        <v>198</v>
      </c>
      <c r="D44" s="44" t="s">
        <v>199</v>
      </c>
      <c r="E44" s="45" t="s">
        <v>24</v>
      </c>
      <c r="F44" s="44">
        <v>206.49364238426236</v>
      </c>
      <c r="G44" s="44">
        <v>266.37839095000106</v>
      </c>
      <c r="H44" s="45">
        <v>6.009364984997128E-2</v>
      </c>
      <c r="I44" s="45">
        <v>0.1033045275335094</v>
      </c>
      <c r="J44" s="45">
        <v>98.453744573425567</v>
      </c>
    </row>
    <row r="45" spans="2:10" x14ac:dyDescent="0.25">
      <c r="B45" s="73">
        <f t="shared" si="0"/>
        <v>42</v>
      </c>
      <c r="C45" s="44" t="s">
        <v>188</v>
      </c>
      <c r="D45" s="44" t="s">
        <v>189</v>
      </c>
      <c r="E45" s="45" t="s">
        <v>26</v>
      </c>
      <c r="F45" s="44">
        <v>555.88765760903254</v>
      </c>
      <c r="G45" s="44">
        <v>572.38693807880986</v>
      </c>
      <c r="H45" s="45">
        <v>5.8533648716676608E-2</v>
      </c>
      <c r="I45" s="45">
        <v>0.10062279359940683</v>
      </c>
      <c r="J45" s="45">
        <v>98.55436736702498</v>
      </c>
    </row>
    <row r="46" spans="2:10" x14ac:dyDescent="0.25">
      <c r="B46" s="73">
        <f t="shared" si="0"/>
        <v>43</v>
      </c>
      <c r="C46" s="44" t="s">
        <v>244</v>
      </c>
      <c r="D46" s="44" t="s">
        <v>245</v>
      </c>
      <c r="E46" s="45" t="s">
        <v>22</v>
      </c>
      <c r="F46" s="44">
        <v>47.979923460044674</v>
      </c>
      <c r="G46" s="44">
        <v>17.487270922755094</v>
      </c>
      <c r="H46" s="45">
        <v>5.3641675626376582E-2</v>
      </c>
      <c r="I46" s="45">
        <v>9.2213203400412988E-2</v>
      </c>
      <c r="J46" s="45">
        <v>98.6465805704254</v>
      </c>
    </row>
    <row r="47" spans="2:10" x14ac:dyDescent="0.25">
      <c r="B47" s="73">
        <f t="shared" si="0"/>
        <v>44</v>
      </c>
      <c r="C47" s="44" t="s">
        <v>213</v>
      </c>
      <c r="D47" s="44" t="s">
        <v>214</v>
      </c>
      <c r="E47" s="45" t="s">
        <v>24</v>
      </c>
      <c r="F47" s="44">
        <v>61.576071550356829</v>
      </c>
      <c r="G47" s="44">
        <v>102.7983049291168</v>
      </c>
      <c r="H47" s="45">
        <v>5.3489846197236894E-2</v>
      </c>
      <c r="I47" s="45">
        <v>9.1952199659050687E-2</v>
      </c>
      <c r="J47" s="45">
        <v>98.738532770084447</v>
      </c>
    </row>
    <row r="48" spans="2:10" x14ac:dyDescent="0.25">
      <c r="B48" s="73">
        <f t="shared" si="0"/>
        <v>45</v>
      </c>
      <c r="C48" s="44" t="s">
        <v>232</v>
      </c>
      <c r="D48" s="44" t="s">
        <v>233</v>
      </c>
      <c r="E48" s="45" t="s">
        <v>183</v>
      </c>
      <c r="F48" s="44">
        <v>0</v>
      </c>
      <c r="G48" s="44">
        <v>32.493235277697501</v>
      </c>
      <c r="H48" s="45">
        <v>4.9467146015992218E-2</v>
      </c>
      <c r="I48" s="45">
        <v>8.5036940847679932E-2</v>
      </c>
      <c r="J48" s="45">
        <v>98.823569710932134</v>
      </c>
    </row>
    <row r="49" spans="2:10" x14ac:dyDescent="0.25">
      <c r="B49" s="73">
        <f t="shared" si="0"/>
        <v>46</v>
      </c>
      <c r="C49" s="44" t="s">
        <v>236</v>
      </c>
      <c r="D49" s="44" t="s">
        <v>237</v>
      </c>
      <c r="E49" s="45" t="s">
        <v>24</v>
      </c>
      <c r="F49" s="44">
        <v>0</v>
      </c>
      <c r="G49" s="44">
        <v>26.865201482664439</v>
      </c>
      <c r="H49" s="45">
        <v>4.089912356016346E-2</v>
      </c>
      <c r="I49" s="45">
        <v>7.0308005029907972E-2</v>
      </c>
      <c r="J49" s="45">
        <v>98.893877715962049</v>
      </c>
    </row>
    <row r="50" spans="2:10" x14ac:dyDescent="0.25">
      <c r="B50" s="73">
        <f t="shared" si="0"/>
        <v>47</v>
      </c>
      <c r="C50" s="44" t="s">
        <v>211</v>
      </c>
      <c r="D50" s="44" t="s">
        <v>212</v>
      </c>
      <c r="E50" s="45" t="s">
        <v>22</v>
      </c>
      <c r="F50" s="44">
        <v>72.637025570934583</v>
      </c>
      <c r="G50" s="44">
        <v>105.97213228594133</v>
      </c>
      <c r="H50" s="45">
        <v>3.9818129271344954E-2</v>
      </c>
      <c r="I50" s="45">
        <v>6.8449712106252725E-2</v>
      </c>
      <c r="J50" s="45">
        <v>98.962327428068306</v>
      </c>
    </row>
    <row r="51" spans="2:10" x14ac:dyDescent="0.25">
      <c r="B51" s="73">
        <f t="shared" si="0"/>
        <v>48</v>
      </c>
      <c r="C51" s="44" t="s">
        <v>207</v>
      </c>
      <c r="D51" s="44" t="s">
        <v>208</v>
      </c>
      <c r="E51" s="45" t="s">
        <v>22</v>
      </c>
      <c r="F51" s="44">
        <v>133.19131896000002</v>
      </c>
      <c r="G51" s="44">
        <v>122.17427396250424</v>
      </c>
      <c r="H51" s="45">
        <v>3.6815245102630907E-2</v>
      </c>
      <c r="I51" s="45">
        <v>6.328757715420158E-2</v>
      </c>
      <c r="J51" s="45">
        <v>99.025615005222505</v>
      </c>
    </row>
    <row r="52" spans="2:10" x14ac:dyDescent="0.25">
      <c r="B52" s="73">
        <f t="shared" si="0"/>
        <v>49</v>
      </c>
      <c r="C52" s="44" t="s">
        <v>200</v>
      </c>
      <c r="D52" s="44" t="s">
        <v>201</v>
      </c>
      <c r="E52" s="45" t="s">
        <v>26</v>
      </c>
      <c r="F52" s="44">
        <v>187.40280268755794</v>
      </c>
      <c r="G52" s="44">
        <v>229.02829359420599</v>
      </c>
      <c r="H52" s="45">
        <v>3.5168922766853981E-2</v>
      </c>
      <c r="I52" s="45">
        <v>6.0457451983074527E-2</v>
      </c>
      <c r="J52" s="45">
        <v>99.086072457205574</v>
      </c>
    </row>
    <row r="53" spans="2:10" x14ac:dyDescent="0.25">
      <c r="B53" s="73">
        <f t="shared" si="0"/>
        <v>50</v>
      </c>
      <c r="C53" s="44" t="s">
        <v>185</v>
      </c>
      <c r="D53" s="44" t="s">
        <v>186</v>
      </c>
      <c r="E53" s="45" t="s">
        <v>26</v>
      </c>
      <c r="F53" s="44">
        <v>69.964854546956559</v>
      </c>
      <c r="G53" s="44">
        <v>57.069078388562467</v>
      </c>
      <c r="H53" s="45">
        <v>3.0160859229368932E-2</v>
      </c>
      <c r="I53" s="45">
        <v>5.1848295460059042E-2</v>
      </c>
      <c r="J53" s="45">
        <v>99.137920752665636</v>
      </c>
    </row>
    <row r="54" spans="2:10" x14ac:dyDescent="0.25">
      <c r="B54" s="73">
        <f t="shared" si="0"/>
        <v>51</v>
      </c>
      <c r="C54" s="44" t="s">
        <v>156</v>
      </c>
      <c r="D54" s="44" t="s">
        <v>165</v>
      </c>
      <c r="E54" s="45" t="s">
        <v>26</v>
      </c>
      <c r="F54" s="44">
        <v>52.068025934711997</v>
      </c>
      <c r="G54" s="44">
        <v>37.76590137292505</v>
      </c>
      <c r="H54" s="45">
        <v>2.9608684171396532E-2</v>
      </c>
      <c r="I54" s="45">
        <v>5.0899073976224438E-2</v>
      </c>
      <c r="J54" s="45">
        <v>99.188819826641861</v>
      </c>
    </row>
    <row r="55" spans="2:10" x14ac:dyDescent="0.25">
      <c r="B55" s="73">
        <f t="shared" si="0"/>
        <v>52</v>
      </c>
      <c r="C55" s="44" t="s">
        <v>238</v>
      </c>
      <c r="D55" s="44" t="s">
        <v>239</v>
      </c>
      <c r="E55" s="45" t="s">
        <v>22</v>
      </c>
      <c r="F55" s="44">
        <v>6.2605202000000011</v>
      </c>
      <c r="G55" s="44">
        <v>25.450559788290391</v>
      </c>
      <c r="H55" s="45">
        <v>2.8272483835783988E-2</v>
      </c>
      <c r="I55" s="45">
        <v>4.8602066809823534E-2</v>
      </c>
      <c r="J55" s="45">
        <v>99.237421893451682</v>
      </c>
    </row>
    <row r="56" spans="2:10" x14ac:dyDescent="0.25">
      <c r="B56" s="73">
        <f t="shared" si="0"/>
        <v>53</v>
      </c>
      <c r="C56" s="44" t="s">
        <v>240</v>
      </c>
      <c r="D56" s="44" t="s">
        <v>241</v>
      </c>
      <c r="E56" s="45" t="s">
        <v>22</v>
      </c>
      <c r="F56" s="44">
        <v>35.971886133333335</v>
      </c>
      <c r="G56" s="44">
        <v>20.994247543579341</v>
      </c>
      <c r="H56" s="45">
        <v>2.8214873147482906E-2</v>
      </c>
      <c r="I56" s="45">
        <v>4.8503030639601187E-2</v>
      </c>
      <c r="J56" s="45">
        <v>99.285924924091276</v>
      </c>
    </row>
    <row r="57" spans="2:10" x14ac:dyDescent="0.25">
      <c r="B57" s="73">
        <f t="shared" si="0"/>
        <v>54</v>
      </c>
      <c r="C57" s="44" t="s">
        <v>236</v>
      </c>
      <c r="D57" s="44" t="s">
        <v>237</v>
      </c>
      <c r="E57" s="45" t="s">
        <v>26</v>
      </c>
      <c r="F57" s="44">
        <v>0</v>
      </c>
      <c r="G57" s="44">
        <v>17.501058593098108</v>
      </c>
      <c r="H57" s="45">
        <v>2.6643312475979633E-2</v>
      </c>
      <c r="I57" s="45">
        <v>4.5801425177706155E-2</v>
      </c>
      <c r="J57" s="45">
        <v>99.331726349268976</v>
      </c>
    </row>
    <row r="58" spans="2:10" x14ac:dyDescent="0.25">
      <c r="B58" s="73">
        <f t="shared" si="0"/>
        <v>55</v>
      </c>
      <c r="C58" s="44" t="s">
        <v>215</v>
      </c>
      <c r="D58" s="44" t="s">
        <v>216</v>
      </c>
      <c r="E58" s="45" t="s">
        <v>26</v>
      </c>
      <c r="F58" s="44">
        <v>75.142985651485716</v>
      </c>
      <c r="G58" s="44">
        <v>99.935020010571435</v>
      </c>
      <c r="H58" s="45">
        <v>2.6435196511155602E-2</v>
      </c>
      <c r="I58" s="45">
        <v>4.5443661562548782E-2</v>
      </c>
      <c r="J58" s="45">
        <v>99.37717001083152</v>
      </c>
    </row>
    <row r="59" spans="2:10" x14ac:dyDescent="0.25">
      <c r="B59" s="73">
        <f t="shared" si="0"/>
        <v>56</v>
      </c>
      <c r="C59" s="44" t="s">
        <v>215</v>
      </c>
      <c r="D59" s="44" t="s">
        <v>216</v>
      </c>
      <c r="E59" s="45" t="s">
        <v>24</v>
      </c>
      <c r="F59" s="44">
        <v>61.099475607551149</v>
      </c>
      <c r="G59" s="44">
        <v>51.144764391324017</v>
      </c>
      <c r="H59" s="45">
        <v>2.4349339759980913E-2</v>
      </c>
      <c r="I59" s="45">
        <v>4.1857950814064682E-2</v>
      </c>
      <c r="J59" s="45">
        <v>99.419027961645583</v>
      </c>
    </row>
    <row r="60" spans="2:10" x14ac:dyDescent="0.25">
      <c r="B60" s="73">
        <f t="shared" si="0"/>
        <v>57</v>
      </c>
      <c r="C60" s="44" t="s">
        <v>253</v>
      </c>
      <c r="D60" s="44" t="s">
        <v>254</v>
      </c>
      <c r="E60" s="45" t="s">
        <v>84</v>
      </c>
      <c r="F60" s="44">
        <v>20.52</v>
      </c>
      <c r="G60" s="44">
        <v>7.2253199999999991</v>
      </c>
      <c r="H60" s="45">
        <v>2.3327513211141713E-2</v>
      </c>
      <c r="I60" s="45">
        <v>4.0101370724278697E-2</v>
      </c>
      <c r="J60" s="45">
        <v>99.459129332369855</v>
      </c>
    </row>
    <row r="61" spans="2:10" x14ac:dyDescent="0.25">
      <c r="B61" s="73">
        <f t="shared" si="0"/>
        <v>58</v>
      </c>
      <c r="C61" s="44" t="s">
        <v>220</v>
      </c>
      <c r="D61" s="44" t="s">
        <v>221</v>
      </c>
      <c r="E61" s="45" t="s">
        <v>22</v>
      </c>
      <c r="F61" s="44">
        <v>96.677023188405784</v>
      </c>
      <c r="G61" s="44">
        <v>91.980533333333341</v>
      </c>
      <c r="H61" s="45">
        <v>2.169814417648978E-2</v>
      </c>
      <c r="I61" s="45">
        <v>3.7300389277442371E-2</v>
      </c>
      <c r="J61" s="45">
        <v>99.496429721647303</v>
      </c>
    </row>
    <row r="62" spans="2:10" x14ac:dyDescent="0.25">
      <c r="B62" s="73">
        <f t="shared" si="0"/>
        <v>59</v>
      </c>
      <c r="C62" s="44" t="s">
        <v>211</v>
      </c>
      <c r="D62" s="44" t="s">
        <v>247</v>
      </c>
      <c r="E62" s="45" t="s">
        <v>22</v>
      </c>
      <c r="F62" s="44">
        <v>0</v>
      </c>
      <c r="G62" s="44">
        <v>13.476526205552778</v>
      </c>
      <c r="H62" s="45">
        <v>2.0516433156041944E-2</v>
      </c>
      <c r="I62" s="45">
        <v>3.5268958353321798E-2</v>
      </c>
      <c r="J62" s="45">
        <v>99.53169868000063</v>
      </c>
    </row>
    <row r="63" spans="2:10" x14ac:dyDescent="0.25">
      <c r="B63" s="73">
        <f t="shared" si="0"/>
        <v>60</v>
      </c>
      <c r="C63" s="44" t="s">
        <v>156</v>
      </c>
      <c r="D63" s="44" t="s">
        <v>250</v>
      </c>
      <c r="E63" s="45" t="s">
        <v>26</v>
      </c>
      <c r="F63" s="44">
        <v>0</v>
      </c>
      <c r="G63" s="44">
        <v>11.304737343649395</v>
      </c>
      <c r="H63" s="45">
        <v>1.721013891265465E-2</v>
      </c>
      <c r="I63" s="45">
        <v>2.9585243592234616E-2</v>
      </c>
      <c r="J63" s="45">
        <v>99.561283923592867</v>
      </c>
    </row>
    <row r="64" spans="2:10" x14ac:dyDescent="0.25">
      <c r="B64" s="73">
        <f t="shared" si="0"/>
        <v>61</v>
      </c>
      <c r="C64" s="44" t="s">
        <v>256</v>
      </c>
      <c r="D64" s="44" t="s">
        <v>257</v>
      </c>
      <c r="E64" s="45" t="s">
        <v>84</v>
      </c>
      <c r="F64" s="44">
        <v>12.903341871073772</v>
      </c>
      <c r="G64" s="44">
        <v>3.2393981084469381</v>
      </c>
      <c r="H64" s="45">
        <v>1.6653961717675941E-2</v>
      </c>
      <c r="I64" s="45">
        <v>2.8629142198898873E-2</v>
      </c>
      <c r="J64" s="45">
        <v>99.589913065791762</v>
      </c>
    </row>
    <row r="65" spans="2:10" x14ac:dyDescent="0.25">
      <c r="B65" s="73">
        <f t="shared" si="0"/>
        <v>62</v>
      </c>
      <c r="C65" s="44" t="s">
        <v>161</v>
      </c>
      <c r="D65" s="44" t="s">
        <v>172</v>
      </c>
      <c r="E65" s="45" t="s">
        <v>26</v>
      </c>
      <c r="F65" s="44">
        <v>12.663342342100798</v>
      </c>
      <c r="G65" s="44">
        <v>3.2051362910953678</v>
      </c>
      <c r="H65" s="45">
        <v>1.630463419399706E-2</v>
      </c>
      <c r="I65" s="45">
        <v>2.8028627587484988E-2</v>
      </c>
      <c r="J65" s="45">
        <v>99.617941693379251</v>
      </c>
    </row>
    <row r="66" spans="2:10" x14ac:dyDescent="0.25">
      <c r="B66" s="73">
        <f t="shared" si="0"/>
        <v>63</v>
      </c>
      <c r="C66" s="44" t="s">
        <v>161</v>
      </c>
      <c r="D66" s="44" t="s">
        <v>176</v>
      </c>
      <c r="E66" s="45" t="s">
        <v>26</v>
      </c>
      <c r="F66" s="44">
        <v>11.711759545690157</v>
      </c>
      <c r="G66" s="44">
        <v>3.2788277709896212</v>
      </c>
      <c r="H66" s="45">
        <v>1.4600576733801298E-2</v>
      </c>
      <c r="I66" s="45">
        <v>2.5099252333111759E-2</v>
      </c>
      <c r="J66" s="45">
        <v>99.643040945712357</v>
      </c>
    </row>
    <row r="67" spans="2:10" x14ac:dyDescent="0.25">
      <c r="B67" s="73">
        <f t="shared" si="0"/>
        <v>64</v>
      </c>
      <c r="C67" s="44" t="s">
        <v>246</v>
      </c>
      <c r="D67" s="44" t="s">
        <v>223</v>
      </c>
      <c r="E67" s="45" t="s">
        <v>26</v>
      </c>
      <c r="F67" s="44">
        <v>22.672169152116503</v>
      </c>
      <c r="G67" s="44">
        <v>15.344513667326829</v>
      </c>
      <c r="H67" s="45">
        <v>1.4567282833709297E-2</v>
      </c>
      <c r="I67" s="45">
        <v>2.5042018155668071E-2</v>
      </c>
      <c r="J67" s="45">
        <v>99.668082963868031</v>
      </c>
    </row>
    <row r="68" spans="2:10" x14ac:dyDescent="0.25">
      <c r="B68" s="73">
        <f t="shared" si="0"/>
        <v>65</v>
      </c>
      <c r="C68" s="44" t="s">
        <v>228</v>
      </c>
      <c r="D68" s="44" t="s">
        <v>229</v>
      </c>
      <c r="E68" s="45" t="s">
        <v>26</v>
      </c>
      <c r="F68" s="44">
        <v>31.341851999999999</v>
      </c>
      <c r="G68" s="44">
        <v>43.998209999999993</v>
      </c>
      <c r="H68" s="45">
        <v>1.4551394276733024E-2</v>
      </c>
      <c r="I68" s="45">
        <v>2.5014704789351985E-2</v>
      </c>
      <c r="J68" s="45">
        <v>99.693097668657387</v>
      </c>
    </row>
    <row r="69" spans="2:10" x14ac:dyDescent="0.25">
      <c r="B69" s="73">
        <f t="shared" si="0"/>
        <v>66</v>
      </c>
      <c r="C69" s="44" t="s">
        <v>226</v>
      </c>
      <c r="D69" s="44" t="s">
        <v>227</v>
      </c>
      <c r="E69" s="45" t="s">
        <v>24</v>
      </c>
      <c r="F69" s="44">
        <v>41.374857196969693</v>
      </c>
      <c r="G69" s="44">
        <v>54.001416287878776</v>
      </c>
      <c r="H69" s="45">
        <v>1.2996228074106711E-2</v>
      </c>
      <c r="I69" s="45">
        <v>2.2341282386161572E-2</v>
      </c>
      <c r="J69" s="45">
        <v>99.715438951043552</v>
      </c>
    </row>
    <row r="70" spans="2:10" x14ac:dyDescent="0.25">
      <c r="B70" s="73">
        <f t="shared" ref="B70:B133" si="1">B69+1</f>
        <v>67</v>
      </c>
      <c r="C70" s="44" t="s">
        <v>161</v>
      </c>
      <c r="D70" s="44" t="s">
        <v>162</v>
      </c>
      <c r="E70" s="45" t="s">
        <v>24</v>
      </c>
      <c r="F70" s="44">
        <v>3.7060422569048219</v>
      </c>
      <c r="G70" s="44">
        <v>11.919988614301403</v>
      </c>
      <c r="H70" s="45">
        <v>1.1947073659509673E-2</v>
      </c>
      <c r="I70" s="45">
        <v>2.0537724083741465E-2</v>
      </c>
      <c r="J70" s="45">
        <v>99.73597667512729</v>
      </c>
    </row>
    <row r="71" spans="2:10" x14ac:dyDescent="0.25">
      <c r="B71" s="73">
        <f t="shared" si="1"/>
        <v>68</v>
      </c>
      <c r="C71" s="44" t="s">
        <v>156</v>
      </c>
      <c r="D71" s="44" t="s">
        <v>187</v>
      </c>
      <c r="E71" s="45" t="s">
        <v>26</v>
      </c>
      <c r="F71" s="44">
        <v>7.7438393428320511</v>
      </c>
      <c r="G71" s="44">
        <v>0.94764387111342308</v>
      </c>
      <c r="H71" s="45">
        <v>1.1511731191141728E-2</v>
      </c>
      <c r="I71" s="45">
        <v>1.9789344710508174E-2</v>
      </c>
      <c r="J71" s="45">
        <v>99.755766019837793</v>
      </c>
    </row>
    <row r="72" spans="2:10" x14ac:dyDescent="0.25">
      <c r="B72" s="73">
        <f t="shared" si="1"/>
        <v>69</v>
      </c>
      <c r="C72" s="44" t="s">
        <v>161</v>
      </c>
      <c r="D72" s="44" t="s">
        <v>251</v>
      </c>
      <c r="E72" s="45" t="s">
        <v>24</v>
      </c>
      <c r="F72" s="44">
        <v>14.080396014799998</v>
      </c>
      <c r="G72" s="44">
        <v>8.290397566044966</v>
      </c>
      <c r="H72" s="45">
        <v>1.0933460708314108E-2</v>
      </c>
      <c r="I72" s="45">
        <v>1.879526365262232E-2</v>
      </c>
      <c r="J72" s="45">
        <v>99.774561283490414</v>
      </c>
    </row>
    <row r="73" spans="2:10" x14ac:dyDescent="0.25">
      <c r="B73" s="73">
        <f t="shared" si="1"/>
        <v>70</v>
      </c>
      <c r="C73" s="44" t="s">
        <v>197</v>
      </c>
      <c r="D73" s="44" t="s">
        <v>191</v>
      </c>
      <c r="E73" s="45" t="s">
        <v>26</v>
      </c>
      <c r="F73" s="44">
        <v>56.133045250883264</v>
      </c>
      <c r="G73" s="44">
        <v>55.581243354487306</v>
      </c>
      <c r="H73" s="45">
        <v>9.2871459403660213E-3</v>
      </c>
      <c r="I73" s="45">
        <v>1.5965151491039286E-2</v>
      </c>
      <c r="J73" s="45">
        <v>99.790526434981459</v>
      </c>
    </row>
    <row r="74" spans="2:10" x14ac:dyDescent="0.25">
      <c r="B74" s="73">
        <f t="shared" si="1"/>
        <v>71</v>
      </c>
      <c r="C74" s="44" t="s">
        <v>161</v>
      </c>
      <c r="D74" s="44" t="s">
        <v>162</v>
      </c>
      <c r="E74" s="45" t="s">
        <v>26</v>
      </c>
      <c r="F74" s="44">
        <v>2.4783053791700707</v>
      </c>
      <c r="G74" s="44">
        <v>8.4003577808583714</v>
      </c>
      <c r="H74" s="45">
        <v>8.6426875083030503E-3</v>
      </c>
      <c r="I74" s="45">
        <v>1.4857289445624127E-2</v>
      </c>
      <c r="J74" s="45">
        <v>99.805383724427088</v>
      </c>
    </row>
    <row r="75" spans="2:10" x14ac:dyDescent="0.25">
      <c r="B75" s="73">
        <f t="shared" si="1"/>
        <v>72</v>
      </c>
      <c r="C75" s="44" t="s">
        <v>224</v>
      </c>
      <c r="D75" s="44" t="s">
        <v>225</v>
      </c>
      <c r="E75" s="45" t="s">
        <v>24</v>
      </c>
      <c r="F75" s="44">
        <v>48.645224676535868</v>
      </c>
      <c r="G75" s="44">
        <v>58.332610417248617</v>
      </c>
      <c r="H75" s="45">
        <v>7.4276110983563107E-3</v>
      </c>
      <c r="I75" s="45">
        <v>1.276850144955401E-2</v>
      </c>
      <c r="J75" s="45">
        <v>99.818152225876645</v>
      </c>
    </row>
    <row r="76" spans="2:10" x14ac:dyDescent="0.25">
      <c r="B76" s="73">
        <f t="shared" si="1"/>
        <v>73</v>
      </c>
      <c r="C76" s="44" t="s">
        <v>259</v>
      </c>
      <c r="D76" s="44" t="s">
        <v>260</v>
      </c>
      <c r="E76" s="45" t="s">
        <v>22</v>
      </c>
      <c r="F76" s="44">
        <v>5.2257371044035059</v>
      </c>
      <c r="G76" s="44">
        <v>1.0553427711600001</v>
      </c>
      <c r="H76" s="45">
        <v>7.135323801704359E-3</v>
      </c>
      <c r="I76" s="45">
        <v>1.2266042351794765E-2</v>
      </c>
      <c r="J76" s="45">
        <v>99.830418268228442</v>
      </c>
    </row>
    <row r="77" spans="2:10" x14ac:dyDescent="0.25">
      <c r="B77" s="73">
        <f t="shared" si="1"/>
        <v>74</v>
      </c>
      <c r="C77" s="44" t="s">
        <v>170</v>
      </c>
      <c r="D77" s="44" t="s">
        <v>255</v>
      </c>
      <c r="E77" s="45" t="s">
        <v>24</v>
      </c>
      <c r="F77" s="44">
        <v>0</v>
      </c>
      <c r="G77" s="44">
        <v>4.5055589177896378</v>
      </c>
      <c r="H77" s="45">
        <v>6.8591858879295054E-3</v>
      </c>
      <c r="I77" s="45">
        <v>1.1791344995454811E-2</v>
      </c>
      <c r="J77" s="45">
        <v>99.842209613223901</v>
      </c>
    </row>
    <row r="78" spans="2:10" x14ac:dyDescent="0.25">
      <c r="B78" s="73">
        <f t="shared" si="1"/>
        <v>75</v>
      </c>
      <c r="C78" s="44" t="s">
        <v>156</v>
      </c>
      <c r="D78" s="44" t="s">
        <v>184</v>
      </c>
      <c r="E78" s="45" t="s">
        <v>26</v>
      </c>
      <c r="F78" s="44">
        <v>0</v>
      </c>
      <c r="G78" s="44">
        <v>4.4231991780924247</v>
      </c>
      <c r="H78" s="45">
        <v>6.7338028278980085E-3</v>
      </c>
      <c r="I78" s="45">
        <v>1.1575804122008171E-2</v>
      </c>
      <c r="J78" s="45">
        <v>99.853785417345904</v>
      </c>
    </row>
    <row r="79" spans="2:10" x14ac:dyDescent="0.25">
      <c r="B79" s="73">
        <f t="shared" si="1"/>
        <v>76</v>
      </c>
      <c r="C79" s="44" t="s">
        <v>163</v>
      </c>
      <c r="D79" s="44" t="s">
        <v>252</v>
      </c>
      <c r="E79" s="45" t="s">
        <v>26</v>
      </c>
      <c r="F79" s="44">
        <v>3.03588751173264</v>
      </c>
      <c r="G79" s="44">
        <v>7.5857039922248664</v>
      </c>
      <c r="H79" s="45">
        <v>6.4697121343061286E-3</v>
      </c>
      <c r="I79" s="45">
        <v>1.1121816647530964E-2</v>
      </c>
      <c r="J79" s="45">
        <v>99.864907233993435</v>
      </c>
    </row>
    <row r="80" spans="2:10" x14ac:dyDescent="0.25">
      <c r="B80" s="73">
        <f t="shared" si="1"/>
        <v>77</v>
      </c>
      <c r="C80" s="44" t="s">
        <v>170</v>
      </c>
      <c r="D80" s="44" t="s">
        <v>173</v>
      </c>
      <c r="E80" s="45" t="s">
        <v>24</v>
      </c>
      <c r="F80" s="44">
        <v>5.829721775541544</v>
      </c>
      <c r="G80" s="44">
        <v>2.3999835512896599</v>
      </c>
      <c r="H80" s="45">
        <v>6.0986512745813074E-3</v>
      </c>
      <c r="I80" s="45">
        <v>1.0483941149940952E-2</v>
      </c>
      <c r="J80" s="45">
        <v>99.875391175143378</v>
      </c>
    </row>
    <row r="81" spans="2:10" x14ac:dyDescent="0.25">
      <c r="B81" s="73">
        <f t="shared" si="1"/>
        <v>78</v>
      </c>
      <c r="C81" s="44" t="s">
        <v>156</v>
      </c>
      <c r="D81" s="44" t="s">
        <v>250</v>
      </c>
      <c r="E81" s="45" t="s">
        <v>24</v>
      </c>
      <c r="F81" s="44">
        <v>0</v>
      </c>
      <c r="G81" s="44">
        <v>3.9102493034781256</v>
      </c>
      <c r="H81" s="45">
        <v>5.9528967060675795E-3</v>
      </c>
      <c r="I81" s="45">
        <v>1.02333804522008E-2</v>
      </c>
      <c r="J81" s="45">
        <v>99.885624555595584</v>
      </c>
    </row>
    <row r="82" spans="2:10" x14ac:dyDescent="0.25">
      <c r="B82" s="73">
        <f t="shared" si="1"/>
        <v>79</v>
      </c>
      <c r="C82" s="44" t="s">
        <v>163</v>
      </c>
      <c r="D82" s="44" t="s">
        <v>169</v>
      </c>
      <c r="E82" s="45" t="s">
        <v>26</v>
      </c>
      <c r="F82" s="44">
        <v>5.1556501849082759</v>
      </c>
      <c r="G82" s="44">
        <v>2.4182802718370002</v>
      </c>
      <c r="H82" s="45">
        <v>4.9431649987597649E-3</v>
      </c>
      <c r="I82" s="45">
        <v>8.4975921081834917E-3</v>
      </c>
      <c r="J82" s="45">
        <v>99.894122147703769</v>
      </c>
    </row>
    <row r="83" spans="2:10" x14ac:dyDescent="0.25">
      <c r="B83" s="73">
        <f t="shared" si="1"/>
        <v>80</v>
      </c>
      <c r="C83" s="44" t="s">
        <v>163</v>
      </c>
      <c r="D83" s="44" t="s">
        <v>194</v>
      </c>
      <c r="E83" s="45" t="s">
        <v>26</v>
      </c>
      <c r="F83" s="44">
        <v>4.1167246795381711</v>
      </c>
      <c r="G83" s="44">
        <v>1.4840288758844447</v>
      </c>
      <c r="H83" s="45">
        <v>4.6274698689963934E-3</v>
      </c>
      <c r="I83" s="45">
        <v>7.9548935650553005E-3</v>
      </c>
      <c r="J83" s="45">
        <v>99.902077041268825</v>
      </c>
    </row>
    <row r="84" spans="2:10" x14ac:dyDescent="0.25">
      <c r="B84" s="73">
        <f t="shared" si="1"/>
        <v>81</v>
      </c>
      <c r="C84" s="44" t="s">
        <v>170</v>
      </c>
      <c r="D84" s="44" t="s">
        <v>173</v>
      </c>
      <c r="E84" s="45" t="s">
        <v>26</v>
      </c>
      <c r="F84" s="44">
        <v>4.1455172594638139</v>
      </c>
      <c r="G84" s="44">
        <v>1.5383841920207064</v>
      </c>
      <c r="H84" s="45">
        <v>4.5928864019668184E-3</v>
      </c>
      <c r="I84" s="45">
        <v>7.8954425460061942E-3</v>
      </c>
      <c r="J84" s="45">
        <v>99.909972483814826</v>
      </c>
    </row>
    <row r="85" spans="2:10" x14ac:dyDescent="0.25">
      <c r="B85" s="73">
        <f t="shared" si="1"/>
        <v>82</v>
      </c>
      <c r="C85" s="44" t="s">
        <v>207</v>
      </c>
      <c r="D85" s="44" t="s">
        <v>208</v>
      </c>
      <c r="E85" s="45" t="s">
        <v>26</v>
      </c>
      <c r="F85" s="44">
        <v>15.486534423360002</v>
      </c>
      <c r="G85" s="44">
        <v>14.205551188644357</v>
      </c>
      <c r="H85" s="45">
        <v>4.2806135192455979E-3</v>
      </c>
      <c r="I85" s="45">
        <v>7.358627047337361E-3</v>
      </c>
      <c r="J85" s="45">
        <v>99.917331110862165</v>
      </c>
    </row>
    <row r="86" spans="2:10" x14ac:dyDescent="0.25">
      <c r="B86" s="73">
        <f t="shared" si="1"/>
        <v>83</v>
      </c>
      <c r="C86" s="44" t="s">
        <v>156</v>
      </c>
      <c r="D86" s="44" t="s">
        <v>184</v>
      </c>
      <c r="E86" s="45" t="s">
        <v>24</v>
      </c>
      <c r="F86" s="44">
        <v>0</v>
      </c>
      <c r="G86" s="44">
        <v>2.7830531741353344</v>
      </c>
      <c r="H86" s="45">
        <v>4.2368725846673701E-3</v>
      </c>
      <c r="I86" s="45">
        <v>7.2834338015990985E-3</v>
      </c>
      <c r="J86" s="45">
        <v>99.924614544663768</v>
      </c>
    </row>
    <row r="87" spans="2:10" x14ac:dyDescent="0.25">
      <c r="B87" s="73">
        <f t="shared" si="1"/>
        <v>84</v>
      </c>
      <c r="C87" s="44" t="s">
        <v>163</v>
      </c>
      <c r="D87" s="44" t="s">
        <v>252</v>
      </c>
      <c r="E87" s="45" t="s">
        <v>24</v>
      </c>
      <c r="F87" s="44">
        <v>1.9107577582200002</v>
      </c>
      <c r="G87" s="44">
        <v>4.7103324145035339</v>
      </c>
      <c r="H87" s="45">
        <v>3.9744872601073615E-3</v>
      </c>
      <c r="I87" s="45">
        <v>6.8323779570453142E-3</v>
      </c>
      <c r="J87" s="45">
        <v>99.931446922620808</v>
      </c>
    </row>
    <row r="88" spans="2:10" x14ac:dyDescent="0.25">
      <c r="B88" s="73">
        <f t="shared" si="1"/>
        <v>85</v>
      </c>
      <c r="C88" s="44" t="s">
        <v>161</v>
      </c>
      <c r="D88" s="44" t="s">
        <v>168</v>
      </c>
      <c r="E88" s="45" t="s">
        <v>24</v>
      </c>
      <c r="F88" s="44">
        <v>0.61369305007823993</v>
      </c>
      <c r="G88" s="44">
        <v>3.0948668655095601</v>
      </c>
      <c r="H88" s="45">
        <v>3.6849459846851383E-3</v>
      </c>
      <c r="I88" s="45">
        <v>6.3346394316999982E-3</v>
      </c>
      <c r="J88" s="45">
        <v>99.937781562052507</v>
      </c>
    </row>
    <row r="89" spans="2:10" x14ac:dyDescent="0.25">
      <c r="B89" s="73">
        <f t="shared" si="1"/>
        <v>86</v>
      </c>
      <c r="C89" s="44" t="s">
        <v>163</v>
      </c>
      <c r="D89" s="44" t="s">
        <v>194</v>
      </c>
      <c r="E89" s="45" t="s">
        <v>24</v>
      </c>
      <c r="F89" s="44">
        <v>2.302418724573922</v>
      </c>
      <c r="G89" s="44">
        <v>0.82999377845886146</v>
      </c>
      <c r="H89" s="45">
        <v>2.5880703965304231E-3</v>
      </c>
      <c r="I89" s="45">
        <v>4.449045618039881E-3</v>
      </c>
      <c r="J89" s="45">
        <v>99.942230607670552</v>
      </c>
    </row>
    <row r="90" spans="2:10" x14ac:dyDescent="0.25">
      <c r="B90" s="73">
        <f t="shared" si="1"/>
        <v>87</v>
      </c>
      <c r="C90" s="44" t="s">
        <v>170</v>
      </c>
      <c r="D90" s="44" t="s">
        <v>171</v>
      </c>
      <c r="E90" s="45" t="s">
        <v>24</v>
      </c>
      <c r="F90" s="44">
        <v>0.50848929107679097</v>
      </c>
      <c r="G90" s="44">
        <v>2.1997332757082964</v>
      </c>
      <c r="H90" s="45">
        <v>2.4982017322583384E-3</v>
      </c>
      <c r="I90" s="45">
        <v>4.2945560850214479E-3</v>
      </c>
      <c r="J90" s="45">
        <v>99.946525163755581</v>
      </c>
    </row>
    <row r="91" spans="2:10" x14ac:dyDescent="0.25">
      <c r="B91" s="73">
        <f t="shared" si="1"/>
        <v>88</v>
      </c>
      <c r="C91" s="44" t="s">
        <v>248</v>
      </c>
      <c r="D91" s="44" t="s">
        <v>199</v>
      </c>
      <c r="E91" s="45" t="s">
        <v>26</v>
      </c>
      <c r="F91" s="44">
        <v>10.079344251428571</v>
      </c>
      <c r="G91" s="44">
        <v>12.570099771428572</v>
      </c>
      <c r="H91" s="45">
        <v>2.2751095201698564E-3</v>
      </c>
      <c r="I91" s="45">
        <v>3.9110474177372441E-3</v>
      </c>
      <c r="J91" s="45">
        <v>99.950436211173312</v>
      </c>
    </row>
    <row r="92" spans="2:10" x14ac:dyDescent="0.25">
      <c r="B92" s="73">
        <f t="shared" si="1"/>
        <v>89</v>
      </c>
      <c r="C92" s="44" t="s">
        <v>195</v>
      </c>
      <c r="D92" s="44" t="s">
        <v>196</v>
      </c>
      <c r="E92" s="45" t="s">
        <v>26</v>
      </c>
      <c r="F92" s="44">
        <v>0.67221271232640001</v>
      </c>
      <c r="G92" s="44">
        <v>2.2301197764517249</v>
      </c>
      <c r="H92" s="45">
        <v>2.2705742244367678E-3</v>
      </c>
      <c r="I92" s="45">
        <v>3.903250976946891E-3</v>
      </c>
      <c r="J92" s="45">
        <v>99.954339462150259</v>
      </c>
    </row>
    <row r="93" spans="2:10" x14ac:dyDescent="0.25">
      <c r="B93" s="73">
        <f t="shared" si="1"/>
        <v>90</v>
      </c>
      <c r="C93" s="44" t="s">
        <v>163</v>
      </c>
      <c r="D93" s="44" t="s">
        <v>169</v>
      </c>
      <c r="E93" s="45" t="s">
        <v>24</v>
      </c>
      <c r="F93" s="44">
        <v>2.1951460232854019</v>
      </c>
      <c r="G93" s="44">
        <v>1.0443450643667973</v>
      </c>
      <c r="H93" s="45">
        <v>2.0822927735001094E-3</v>
      </c>
      <c r="I93" s="45">
        <v>3.5795840607104092E-3</v>
      </c>
      <c r="J93" s="45">
        <v>99.957919046210975</v>
      </c>
    </row>
    <row r="94" spans="2:10" x14ac:dyDescent="0.25">
      <c r="B94" s="73">
        <f t="shared" si="1"/>
        <v>91</v>
      </c>
      <c r="C94" s="44" t="s">
        <v>156</v>
      </c>
      <c r="D94" s="44" t="s">
        <v>157</v>
      </c>
      <c r="E94" s="45" t="s">
        <v>24</v>
      </c>
      <c r="F94" s="44">
        <v>3.4269413523839996</v>
      </c>
      <c r="G94" s="44">
        <v>2.4871504536391287</v>
      </c>
      <c r="H94" s="45">
        <v>1.9464194282263639E-3</v>
      </c>
      <c r="I94" s="45">
        <v>3.3460097683692966E-3</v>
      </c>
      <c r="J94" s="45">
        <v>99.961265055979339</v>
      </c>
    </row>
    <row r="95" spans="2:10" x14ac:dyDescent="0.25">
      <c r="B95" s="73">
        <f t="shared" si="1"/>
        <v>92</v>
      </c>
      <c r="C95" s="44" t="s">
        <v>156</v>
      </c>
      <c r="D95" s="44" t="s">
        <v>190</v>
      </c>
      <c r="E95" s="45" t="s">
        <v>26</v>
      </c>
      <c r="F95" s="44">
        <v>1.4716960063509599</v>
      </c>
      <c r="G95" s="44">
        <v>0.42425492519424635</v>
      </c>
      <c r="H95" s="45">
        <v>1.8160722353887876E-3</v>
      </c>
      <c r="I95" s="45">
        <v>3.1219352579173157E-3</v>
      </c>
      <c r="J95" s="45">
        <v>99.964386991237262</v>
      </c>
    </row>
    <row r="96" spans="2:10" x14ac:dyDescent="0.25">
      <c r="B96" s="73">
        <f t="shared" si="1"/>
        <v>93</v>
      </c>
      <c r="C96" s="44" t="s">
        <v>161</v>
      </c>
      <c r="D96" s="44" t="s">
        <v>251</v>
      </c>
      <c r="E96" s="45" t="s">
        <v>26</v>
      </c>
      <c r="F96" s="44">
        <v>2.23281875161888</v>
      </c>
      <c r="G96" s="44">
        <v>1.2763877994967465</v>
      </c>
      <c r="H96" s="45">
        <v>1.7920563179955737E-3</v>
      </c>
      <c r="I96" s="45">
        <v>3.080650479812081E-3</v>
      </c>
      <c r="J96" s="45">
        <v>99.967467641717079</v>
      </c>
    </row>
    <row r="97" spans="2:10" x14ac:dyDescent="0.25">
      <c r="B97" s="73">
        <f t="shared" si="1"/>
        <v>94</v>
      </c>
      <c r="C97" s="44" t="s">
        <v>174</v>
      </c>
      <c r="D97" s="44" t="s">
        <v>191</v>
      </c>
      <c r="E97" s="45" t="s">
        <v>24</v>
      </c>
      <c r="F97" s="44">
        <v>375.66932645065731</v>
      </c>
      <c r="G97" s="44">
        <v>413.96434840257365</v>
      </c>
      <c r="H97" s="45">
        <v>1.7676849287249921E-3</v>
      </c>
      <c r="I97" s="45">
        <v>3.0387546245891372E-3</v>
      </c>
      <c r="J97" s="45">
        <v>99.970506396341662</v>
      </c>
    </row>
    <row r="98" spans="2:10" x14ac:dyDescent="0.25">
      <c r="B98" s="73">
        <f t="shared" si="1"/>
        <v>95</v>
      </c>
      <c r="C98" s="44" t="s">
        <v>163</v>
      </c>
      <c r="D98" s="44" t="s">
        <v>164</v>
      </c>
      <c r="E98" s="45" t="s">
        <v>26</v>
      </c>
      <c r="F98" s="44">
        <v>0.47353426992160541</v>
      </c>
      <c r="G98" s="44">
        <v>1.5002484437297798</v>
      </c>
      <c r="H98" s="45">
        <v>1.4917930571740601E-3</v>
      </c>
      <c r="I98" s="45">
        <v>2.5644802293400639E-3</v>
      </c>
      <c r="J98" s="45">
        <v>99.973070876571001</v>
      </c>
    </row>
    <row r="99" spans="2:10" x14ac:dyDescent="0.25">
      <c r="B99" s="73">
        <f t="shared" si="1"/>
        <v>96</v>
      </c>
      <c r="C99" s="44" t="s">
        <v>234</v>
      </c>
      <c r="D99" s="44" t="s">
        <v>261</v>
      </c>
      <c r="E99" s="45" t="s">
        <v>24</v>
      </c>
      <c r="F99" s="44">
        <v>1.0517276439228023</v>
      </c>
      <c r="G99" s="44">
        <v>0.22188586281821115</v>
      </c>
      <c r="H99" s="45">
        <v>1.4216045081421602E-3</v>
      </c>
      <c r="I99" s="45">
        <v>2.4438219748638391E-3</v>
      </c>
      <c r="J99" s="45">
        <v>99.975514698545865</v>
      </c>
    </row>
    <row r="100" spans="2:10" x14ac:dyDescent="0.25">
      <c r="B100" s="73">
        <f t="shared" si="1"/>
        <v>97</v>
      </c>
      <c r="C100" s="44" t="s">
        <v>156</v>
      </c>
      <c r="D100" s="44" t="s">
        <v>187</v>
      </c>
      <c r="E100" s="45" t="s">
        <v>24</v>
      </c>
      <c r="F100" s="44">
        <v>0.90951133221181812</v>
      </c>
      <c r="G100" s="44">
        <v>0.11130045466097248</v>
      </c>
      <c r="H100" s="45">
        <v>1.352048965402552E-3</v>
      </c>
      <c r="I100" s="45">
        <v>2.3242518955294837E-3</v>
      </c>
      <c r="J100" s="45">
        <v>99.977838950441395</v>
      </c>
    </row>
    <row r="101" spans="2:10" x14ac:dyDescent="0.25">
      <c r="B101" s="73">
        <f t="shared" si="1"/>
        <v>98</v>
      </c>
      <c r="C101" s="44" t="s">
        <v>234</v>
      </c>
      <c r="D101" s="44" t="s">
        <v>261</v>
      </c>
      <c r="E101" s="45" t="s">
        <v>26</v>
      </c>
      <c r="F101" s="44">
        <v>1.0980310415919068</v>
      </c>
      <c r="G101" s="44">
        <v>0.33788954634135876</v>
      </c>
      <c r="H101" s="45">
        <v>1.3224618775271575E-3</v>
      </c>
      <c r="I101" s="45">
        <v>2.2733899468595194E-3</v>
      </c>
      <c r="J101" s="45">
        <v>99.98011234038826</v>
      </c>
    </row>
    <row r="102" spans="2:10" x14ac:dyDescent="0.25">
      <c r="B102" s="73">
        <f t="shared" si="1"/>
        <v>99</v>
      </c>
      <c r="C102" s="44" t="s">
        <v>163</v>
      </c>
      <c r="D102" s="44" t="s">
        <v>164</v>
      </c>
      <c r="E102" s="45" t="s">
        <v>24</v>
      </c>
      <c r="F102" s="44">
        <v>0.39726029355839382</v>
      </c>
      <c r="G102" s="44">
        <v>1.2585976876927685</v>
      </c>
      <c r="H102" s="45">
        <v>1.2515042425956882E-3</v>
      </c>
      <c r="I102" s="45">
        <v>2.1514095883725373E-3</v>
      </c>
      <c r="J102" s="45">
        <v>99.982263749976639</v>
      </c>
    </row>
    <row r="103" spans="2:10" x14ac:dyDescent="0.25">
      <c r="B103" s="73">
        <f t="shared" si="1"/>
        <v>100</v>
      </c>
      <c r="C103" s="44" t="s">
        <v>170</v>
      </c>
      <c r="D103" s="44" t="s">
        <v>255</v>
      </c>
      <c r="E103" s="45" t="s">
        <v>26</v>
      </c>
      <c r="F103" s="44">
        <v>0</v>
      </c>
      <c r="G103" s="44">
        <v>0.72460240181396296</v>
      </c>
      <c r="H103" s="45">
        <v>1.1031223116976707E-3</v>
      </c>
      <c r="I103" s="45">
        <v>1.8963322997705226E-3</v>
      </c>
      <c r="J103" s="45">
        <v>99.984160082276404</v>
      </c>
    </row>
    <row r="104" spans="2:10" x14ac:dyDescent="0.25">
      <c r="B104" s="73">
        <f t="shared" si="1"/>
        <v>101</v>
      </c>
      <c r="C104" s="44" t="s">
        <v>156</v>
      </c>
      <c r="D104" s="44" t="s">
        <v>165</v>
      </c>
      <c r="E104" s="45" t="s">
        <v>24</v>
      </c>
      <c r="F104" s="44">
        <v>1.8995312726999998</v>
      </c>
      <c r="G104" s="44">
        <v>1.3765358354040784</v>
      </c>
      <c r="H104" s="45">
        <v>1.0820472615146908E-3</v>
      </c>
      <c r="I104" s="45">
        <v>1.8601030458088614E-3</v>
      </c>
      <c r="J104" s="45">
        <v>99.986020185322218</v>
      </c>
    </row>
    <row r="105" spans="2:10" x14ac:dyDescent="0.25">
      <c r="B105" s="73">
        <f t="shared" si="1"/>
        <v>102</v>
      </c>
      <c r="C105" s="44" t="s">
        <v>170</v>
      </c>
      <c r="D105" s="44" t="s">
        <v>258</v>
      </c>
      <c r="E105" s="45" t="s">
        <v>22</v>
      </c>
      <c r="F105" s="44">
        <v>2.555751861348198</v>
      </c>
      <c r="G105" s="44">
        <v>2.1384632902087217</v>
      </c>
      <c r="H105" s="45">
        <v>1.0198712482878034E-3</v>
      </c>
      <c r="I105" s="45">
        <v>1.7532188128432063E-3</v>
      </c>
      <c r="J105" s="45">
        <v>99.987773404135055</v>
      </c>
    </row>
    <row r="106" spans="2:10" x14ac:dyDescent="0.25">
      <c r="B106" s="73">
        <f t="shared" si="1"/>
        <v>103</v>
      </c>
      <c r="C106" s="44" t="s">
        <v>161</v>
      </c>
      <c r="D106" s="44" t="s">
        <v>168</v>
      </c>
      <c r="E106" s="45" t="s">
        <v>26</v>
      </c>
      <c r="F106" s="44">
        <v>0.14630442313865241</v>
      </c>
      <c r="G106" s="44">
        <v>0.73781626073747908</v>
      </c>
      <c r="H106" s="45">
        <v>8.7849112274893679E-4</v>
      </c>
      <c r="I106" s="45">
        <v>1.5101780405172792E-3</v>
      </c>
      <c r="J106" s="45">
        <v>99.989283582175574</v>
      </c>
    </row>
    <row r="107" spans="2:10" x14ac:dyDescent="0.25">
      <c r="B107" s="73">
        <f t="shared" si="1"/>
        <v>104</v>
      </c>
      <c r="C107" s="44" t="s">
        <v>230</v>
      </c>
      <c r="D107" s="44" t="s">
        <v>231</v>
      </c>
      <c r="E107" s="45" t="s">
        <v>24</v>
      </c>
      <c r="F107" s="44">
        <v>37.869999999999997</v>
      </c>
      <c r="G107" s="44">
        <v>41.037500000000001</v>
      </c>
      <c r="H107" s="45">
        <v>8.7665894379781778E-4</v>
      </c>
      <c r="I107" s="45">
        <v>1.5070284168652841E-3</v>
      </c>
      <c r="J107" s="45">
        <v>99.990790610592441</v>
      </c>
    </row>
    <row r="108" spans="2:10" x14ac:dyDescent="0.25">
      <c r="B108" s="73">
        <f t="shared" si="1"/>
        <v>105</v>
      </c>
      <c r="C108" s="44" t="s">
        <v>195</v>
      </c>
      <c r="D108" s="44" t="s">
        <v>196</v>
      </c>
      <c r="E108" s="45" t="s">
        <v>24</v>
      </c>
      <c r="F108" s="44">
        <v>0.19737789372</v>
      </c>
      <c r="G108" s="44">
        <v>0.65481704845478483</v>
      </c>
      <c r="H108" s="45">
        <v>6.6669545180609777E-4</v>
      </c>
      <c r="I108" s="45">
        <v>1.1460887935666204E-3</v>
      </c>
      <c r="J108" s="45">
        <v>99.991936699386002</v>
      </c>
    </row>
    <row r="109" spans="2:10" x14ac:dyDescent="0.25">
      <c r="B109" s="73">
        <f t="shared" si="1"/>
        <v>106</v>
      </c>
      <c r="C109" s="44" t="s">
        <v>163</v>
      </c>
      <c r="D109" s="44" t="s">
        <v>202</v>
      </c>
      <c r="E109" s="45" t="s">
        <v>26</v>
      </c>
      <c r="F109" s="44">
        <v>0</v>
      </c>
      <c r="G109" s="44">
        <v>0.42416948756184397</v>
      </c>
      <c r="H109" s="45">
        <v>6.457483780063025E-4</v>
      </c>
      <c r="I109" s="45">
        <v>1.1100795385538226E-3</v>
      </c>
      <c r="J109" s="45">
        <v>99.993046778924551</v>
      </c>
    </row>
    <row r="110" spans="2:10" x14ac:dyDescent="0.25">
      <c r="B110" s="73">
        <f t="shared" si="1"/>
        <v>107</v>
      </c>
      <c r="C110" s="44" t="s">
        <v>170</v>
      </c>
      <c r="D110" s="44" t="s">
        <v>171</v>
      </c>
      <c r="E110" s="45" t="s">
        <v>26</v>
      </c>
      <c r="F110" s="44">
        <v>0.12122384699270697</v>
      </c>
      <c r="G110" s="44">
        <v>0.52441641292885788</v>
      </c>
      <c r="H110" s="45">
        <v>5.9557129297038811E-4</v>
      </c>
      <c r="I110" s="45">
        <v>1.0238221706691136E-3</v>
      </c>
      <c r="J110" s="45">
        <v>99.994070601095217</v>
      </c>
    </row>
    <row r="111" spans="2:10" x14ac:dyDescent="0.25">
      <c r="B111" s="73">
        <f t="shared" si="1"/>
        <v>108</v>
      </c>
      <c r="C111" s="44" t="s">
        <v>249</v>
      </c>
      <c r="D111" s="44" t="s">
        <v>214</v>
      </c>
      <c r="E111" s="45" t="s">
        <v>26</v>
      </c>
      <c r="F111" s="44">
        <v>11.178734419621488</v>
      </c>
      <c r="G111" s="44">
        <v>11.897941135077513</v>
      </c>
      <c r="H111" s="45">
        <v>5.8730608417203295E-4</v>
      </c>
      <c r="I111" s="45">
        <v>1.0096137893840435E-3</v>
      </c>
      <c r="J111" s="45">
        <v>99.995080214884595</v>
      </c>
    </row>
    <row r="112" spans="2:10" x14ac:dyDescent="0.25">
      <c r="B112" s="73">
        <f t="shared" si="1"/>
        <v>109</v>
      </c>
      <c r="C112" s="44" t="s">
        <v>185</v>
      </c>
      <c r="D112" s="44" t="s">
        <v>186</v>
      </c>
      <c r="E112" s="45" t="s">
        <v>24</v>
      </c>
      <c r="F112" s="44">
        <v>1.2738814890727403</v>
      </c>
      <c r="G112" s="44">
        <v>1.042015463969282</v>
      </c>
      <c r="H112" s="45">
        <v>5.4468690630619248E-4</v>
      </c>
      <c r="I112" s="45">
        <v>9.3634890957912094E-4</v>
      </c>
      <c r="J112" s="45">
        <v>99.996016563794171</v>
      </c>
    </row>
    <row r="113" spans="2:10" x14ac:dyDescent="0.25">
      <c r="B113" s="73">
        <f t="shared" si="1"/>
        <v>110</v>
      </c>
      <c r="C113" s="44" t="s">
        <v>264</v>
      </c>
      <c r="D113" s="44" t="s">
        <v>265</v>
      </c>
      <c r="E113" s="45" t="s">
        <v>22</v>
      </c>
      <c r="F113" s="44">
        <v>0</v>
      </c>
      <c r="G113" s="44">
        <v>0.29284624754879995</v>
      </c>
      <c r="H113" s="45">
        <v>4.458241219727013E-4</v>
      </c>
      <c r="I113" s="45">
        <v>7.6639795383394546E-4</v>
      </c>
      <c r="J113" s="45">
        <v>99.996782961748011</v>
      </c>
    </row>
    <row r="114" spans="2:10" x14ac:dyDescent="0.25">
      <c r="B114" s="73">
        <f t="shared" si="1"/>
        <v>111</v>
      </c>
      <c r="C114" s="44" t="s">
        <v>244</v>
      </c>
      <c r="D114" s="44" t="s">
        <v>245</v>
      </c>
      <c r="E114" s="45" t="s">
        <v>26</v>
      </c>
      <c r="F114" s="44">
        <v>0.38892085834119172</v>
      </c>
      <c r="G114" s="44">
        <v>0.14183702301682369</v>
      </c>
      <c r="H114" s="45">
        <v>4.346823454554998E-4</v>
      </c>
      <c r="I114" s="45">
        <v>7.4724458302243696E-4</v>
      </c>
      <c r="J114" s="45">
        <v>99.997530206331035</v>
      </c>
    </row>
    <row r="115" spans="2:10" x14ac:dyDescent="0.25">
      <c r="B115" s="73">
        <f t="shared" si="1"/>
        <v>112</v>
      </c>
      <c r="C115" s="44" t="s">
        <v>156</v>
      </c>
      <c r="D115" s="44" t="s">
        <v>190</v>
      </c>
      <c r="E115" s="45" t="s">
        <v>24</v>
      </c>
      <c r="F115" s="44">
        <v>0.38911082967000005</v>
      </c>
      <c r="G115" s="44">
        <v>0.15690441200255661</v>
      </c>
      <c r="H115" s="45">
        <v>4.1206180663147583E-4</v>
      </c>
      <c r="I115" s="45">
        <v>7.0835854295658591E-4</v>
      </c>
      <c r="J115" s="45">
        <v>99.998238564873986</v>
      </c>
    </row>
    <row r="116" spans="2:10" x14ac:dyDescent="0.25">
      <c r="B116" s="73">
        <f t="shared" si="1"/>
        <v>113</v>
      </c>
      <c r="C116" s="44" t="s">
        <v>224</v>
      </c>
      <c r="D116" s="44" t="s">
        <v>225</v>
      </c>
      <c r="E116" s="45" t="s">
        <v>22</v>
      </c>
      <c r="F116" s="44">
        <v>5.6199271862795858E-3</v>
      </c>
      <c r="G116" s="44">
        <v>0.27631559900164188</v>
      </c>
      <c r="H116" s="45">
        <v>4.1125675825418587E-4</v>
      </c>
      <c r="I116" s="45">
        <v>7.0697461732608779E-4</v>
      </c>
      <c r="J116" s="45">
        <v>99.998945539491316</v>
      </c>
    </row>
    <row r="117" spans="2:10" x14ac:dyDescent="0.25">
      <c r="B117" s="73">
        <f t="shared" si="1"/>
        <v>114</v>
      </c>
      <c r="C117" s="44" t="s">
        <v>163</v>
      </c>
      <c r="D117" s="44" t="s">
        <v>202</v>
      </c>
      <c r="E117" s="45" t="s">
        <v>24</v>
      </c>
      <c r="F117" s="44">
        <v>0</v>
      </c>
      <c r="G117" s="44">
        <v>0.17792344276922989</v>
      </c>
      <c r="H117" s="45">
        <v>2.7086760822412021E-4</v>
      </c>
      <c r="I117" s="45">
        <v>4.6563739033297935E-4</v>
      </c>
      <c r="J117" s="45">
        <v>99.999411176881651</v>
      </c>
    </row>
    <row r="118" spans="2:10" x14ac:dyDescent="0.25">
      <c r="B118" s="73">
        <f t="shared" si="1"/>
        <v>115</v>
      </c>
      <c r="C118" s="44" t="s">
        <v>262</v>
      </c>
      <c r="D118" s="44" t="s">
        <v>263</v>
      </c>
      <c r="E118" s="45" t="s">
        <v>24</v>
      </c>
      <c r="F118" s="44">
        <v>0.21240132954479995</v>
      </c>
      <c r="G118" s="44">
        <v>0.29799139759271442</v>
      </c>
      <c r="H118" s="45">
        <v>9.8337979957342355E-5</v>
      </c>
      <c r="I118" s="45">
        <v>1.6904878607731667E-4</v>
      </c>
      <c r="J118" s="45">
        <v>99.999580225667728</v>
      </c>
    </row>
    <row r="119" spans="2:10" x14ac:dyDescent="0.25">
      <c r="B119" s="73">
        <f t="shared" si="1"/>
        <v>116</v>
      </c>
      <c r="C119" s="44" t="s">
        <v>266</v>
      </c>
      <c r="D119" s="44" t="s">
        <v>267</v>
      </c>
      <c r="E119" s="45" t="s">
        <v>22</v>
      </c>
      <c r="F119" s="44">
        <v>9.7491397029702984E-2</v>
      </c>
      <c r="G119" s="44">
        <v>7.0291650000000011E-2</v>
      </c>
      <c r="H119" s="45">
        <v>5.607926803009797E-5</v>
      </c>
      <c r="I119" s="45">
        <v>9.640356847583084E-5</v>
      </c>
      <c r="J119" s="45">
        <v>99.999676629236205</v>
      </c>
    </row>
    <row r="120" spans="2:10" x14ac:dyDescent="0.25">
      <c r="B120" s="73">
        <f t="shared" si="1"/>
        <v>117</v>
      </c>
      <c r="C120" s="44" t="s">
        <v>207</v>
      </c>
      <c r="D120" s="44" t="s">
        <v>208</v>
      </c>
      <c r="E120" s="45" t="s">
        <v>24</v>
      </c>
      <c r="F120" s="44">
        <v>0.18852113700000001</v>
      </c>
      <c r="G120" s="44">
        <v>0.17292743415565917</v>
      </c>
      <c r="H120" s="45">
        <v>5.2108890578416795E-5</v>
      </c>
      <c r="I120" s="45">
        <v>8.9578255521806325E-5</v>
      </c>
      <c r="J120" s="45">
        <v>99.999766207491732</v>
      </c>
    </row>
    <row r="121" spans="2:10" x14ac:dyDescent="0.25">
      <c r="B121" s="73">
        <f t="shared" si="1"/>
        <v>118</v>
      </c>
      <c r="C121" s="44" t="s">
        <v>205</v>
      </c>
      <c r="D121" s="44" t="s">
        <v>206</v>
      </c>
      <c r="E121" s="45" t="s">
        <v>26</v>
      </c>
      <c r="F121" s="44">
        <v>3.9769185939943413E-2</v>
      </c>
      <c r="G121" s="44">
        <v>7.6477787552162113E-2</v>
      </c>
      <c r="H121" s="45">
        <v>4.9899944889950291E-5</v>
      </c>
      <c r="I121" s="45">
        <v>8.578094763213877E-5</v>
      </c>
      <c r="J121" s="45">
        <v>99.99985198843936</v>
      </c>
    </row>
    <row r="122" spans="2:10" x14ac:dyDescent="0.25">
      <c r="B122" s="73">
        <f t="shared" si="1"/>
        <v>119</v>
      </c>
      <c r="C122" s="44" t="s">
        <v>205</v>
      </c>
      <c r="D122" s="44" t="s">
        <v>206</v>
      </c>
      <c r="E122" s="45" t="s">
        <v>24</v>
      </c>
      <c r="F122" s="44">
        <v>3.3363411023442459E-2</v>
      </c>
      <c r="G122" s="44">
        <v>6.4159217745102456E-2</v>
      </c>
      <c r="H122" s="45">
        <v>4.186236987411939E-5</v>
      </c>
      <c r="I122" s="45">
        <v>7.1963882241727199E-5</v>
      </c>
      <c r="J122" s="45">
        <v>99.999923952321595</v>
      </c>
    </row>
    <row r="123" spans="2:10" x14ac:dyDescent="0.25">
      <c r="B123" s="73">
        <f t="shared" si="1"/>
        <v>120</v>
      </c>
      <c r="C123" s="44" t="s">
        <v>244</v>
      </c>
      <c r="D123" s="44" t="s">
        <v>245</v>
      </c>
      <c r="E123" s="45" t="s">
        <v>24</v>
      </c>
      <c r="F123" s="44">
        <v>3.1262167836706177E-2</v>
      </c>
      <c r="G123" s="44">
        <v>1.0361455887737995E-2</v>
      </c>
      <c r="H123" s="45">
        <v>3.6523324315097763E-5</v>
      </c>
      <c r="I123" s="45">
        <v>6.2785748107228891E-5</v>
      </c>
      <c r="J123" s="45">
        <v>99.999986738069708</v>
      </c>
    </row>
    <row r="124" spans="2:10" x14ac:dyDescent="0.25">
      <c r="B124" s="73">
        <f t="shared" si="1"/>
        <v>121</v>
      </c>
      <c r="C124" s="44" t="s">
        <v>170</v>
      </c>
      <c r="D124" s="44" t="s">
        <v>258</v>
      </c>
      <c r="E124" s="45" t="s">
        <v>26</v>
      </c>
      <c r="F124" s="44">
        <v>1.2076332790937047E-2</v>
      </c>
      <c r="G124" s="44">
        <v>1.0104578126039101E-2</v>
      </c>
      <c r="H124" s="45">
        <v>4.8190533613599152E-6</v>
      </c>
      <c r="I124" s="45">
        <v>8.2842368852104971E-6</v>
      </c>
      <c r="J124" s="45">
        <v>99.999995022306592</v>
      </c>
    </row>
    <row r="125" spans="2:10" x14ac:dyDescent="0.25">
      <c r="B125" s="73">
        <f t="shared" si="1"/>
        <v>122</v>
      </c>
      <c r="C125" s="44" t="s">
        <v>170</v>
      </c>
      <c r="D125" s="44" t="s">
        <v>258</v>
      </c>
      <c r="E125" s="45" t="s">
        <v>24</v>
      </c>
      <c r="F125" s="44">
        <v>6.7541011134994687E-3</v>
      </c>
      <c r="G125" s="44">
        <v>5.6513300481203007E-3</v>
      </c>
      <c r="H125" s="45">
        <v>2.6952200007605845E-6</v>
      </c>
      <c r="I125" s="45">
        <v>4.6332421058224357E-6</v>
      </c>
      <c r="J125" s="45">
        <v>99.999999655548692</v>
      </c>
    </row>
    <row r="126" spans="2:10" x14ac:dyDescent="0.25">
      <c r="B126" s="73">
        <f t="shared" si="1"/>
        <v>123</v>
      </c>
      <c r="C126" s="44" t="s">
        <v>224</v>
      </c>
      <c r="D126" s="44" t="s">
        <v>225</v>
      </c>
      <c r="E126" s="45" t="s">
        <v>26</v>
      </c>
      <c r="F126" s="44">
        <v>0</v>
      </c>
      <c r="G126" s="44">
        <v>1.3161736035795962E-4</v>
      </c>
      <c r="H126" s="45">
        <v>2.0037201981962847E-7</v>
      </c>
      <c r="I126" s="45">
        <v>3.4445131707059379E-7</v>
      </c>
      <c r="J126" s="45">
        <v>100.00000000000001</v>
      </c>
    </row>
    <row r="127" spans="2:10" x14ac:dyDescent="0.25">
      <c r="B127" s="73">
        <f t="shared" si="1"/>
        <v>124</v>
      </c>
      <c r="C127" s="44" t="s">
        <v>163</v>
      </c>
      <c r="D127" s="44" t="s">
        <v>268</v>
      </c>
      <c r="E127" s="45" t="s">
        <v>22</v>
      </c>
      <c r="F127" s="44">
        <v>0</v>
      </c>
      <c r="G127" s="44">
        <v>0</v>
      </c>
      <c r="H127" s="45">
        <v>0</v>
      </c>
      <c r="I127" s="45">
        <v>0</v>
      </c>
      <c r="J127" s="45">
        <v>100.00000000000001</v>
      </c>
    </row>
    <row r="128" spans="2:10" x14ac:dyDescent="0.25">
      <c r="B128" s="73">
        <f t="shared" si="1"/>
        <v>125</v>
      </c>
      <c r="C128" s="44" t="s">
        <v>163</v>
      </c>
      <c r="D128" s="44" t="s">
        <v>268</v>
      </c>
      <c r="E128" s="45" t="s">
        <v>26</v>
      </c>
      <c r="F128" s="44">
        <v>0</v>
      </c>
      <c r="G128" s="44">
        <v>0</v>
      </c>
      <c r="H128" s="45">
        <v>0</v>
      </c>
      <c r="I128" s="45">
        <v>0</v>
      </c>
      <c r="J128" s="45">
        <v>100.00000000000001</v>
      </c>
    </row>
    <row r="129" spans="2:10" x14ac:dyDescent="0.25">
      <c r="B129" s="73">
        <f t="shared" si="1"/>
        <v>126</v>
      </c>
      <c r="C129" s="44" t="s">
        <v>163</v>
      </c>
      <c r="D129" s="44" t="s">
        <v>268</v>
      </c>
      <c r="E129" s="45" t="s">
        <v>24</v>
      </c>
      <c r="F129" s="44">
        <v>0</v>
      </c>
      <c r="G129" s="44">
        <v>0</v>
      </c>
      <c r="H129" s="45">
        <v>0</v>
      </c>
      <c r="I129" s="45">
        <v>0</v>
      </c>
      <c r="J129" s="45">
        <v>100.00000000000001</v>
      </c>
    </row>
    <row r="130" spans="2:10" x14ac:dyDescent="0.25">
      <c r="B130" s="73">
        <f t="shared" si="1"/>
        <v>127</v>
      </c>
      <c r="C130" s="44" t="s">
        <v>170</v>
      </c>
      <c r="D130" s="44" t="s">
        <v>269</v>
      </c>
      <c r="E130" s="45" t="s">
        <v>22</v>
      </c>
      <c r="F130" s="44">
        <v>135.73237161600002</v>
      </c>
      <c r="G130" s="44">
        <v>0</v>
      </c>
      <c r="H130" s="45">
        <v>0</v>
      </c>
      <c r="I130" s="45">
        <v>0</v>
      </c>
      <c r="J130" s="45">
        <v>100.00000000000001</v>
      </c>
    </row>
    <row r="131" spans="2:10" x14ac:dyDescent="0.25">
      <c r="B131" s="73">
        <f t="shared" si="1"/>
        <v>128</v>
      </c>
      <c r="C131" s="44" t="s">
        <v>170</v>
      </c>
      <c r="D131" s="44" t="s">
        <v>269</v>
      </c>
      <c r="E131" s="45" t="s">
        <v>24</v>
      </c>
      <c r="F131" s="44">
        <v>0.334556721</v>
      </c>
      <c r="G131" s="44">
        <v>0</v>
      </c>
      <c r="H131" s="45">
        <v>0</v>
      </c>
      <c r="I131" s="45">
        <v>0</v>
      </c>
      <c r="J131" s="45">
        <v>100.00000000000001</v>
      </c>
    </row>
    <row r="132" spans="2:10" x14ac:dyDescent="0.25">
      <c r="B132" s="73">
        <f t="shared" si="1"/>
        <v>129</v>
      </c>
      <c r="C132" s="44" t="s">
        <v>170</v>
      </c>
      <c r="D132" s="44" t="s">
        <v>269</v>
      </c>
      <c r="E132" s="45" t="s">
        <v>26</v>
      </c>
      <c r="F132" s="44">
        <v>0.55830825600480005</v>
      </c>
      <c r="G132" s="44">
        <v>0</v>
      </c>
      <c r="H132" s="45">
        <v>0</v>
      </c>
      <c r="I132" s="45">
        <v>0</v>
      </c>
      <c r="J132" s="45">
        <v>100.00000000000001</v>
      </c>
    </row>
    <row r="133" spans="2:10" x14ac:dyDescent="0.25">
      <c r="B133" s="73">
        <f t="shared" si="1"/>
        <v>130</v>
      </c>
      <c r="C133" s="44" t="s">
        <v>242</v>
      </c>
      <c r="D133" s="44" t="s">
        <v>243</v>
      </c>
      <c r="E133" s="45" t="s">
        <v>22</v>
      </c>
      <c r="F133" s="44">
        <v>0</v>
      </c>
      <c r="G133" s="44">
        <v>0</v>
      </c>
      <c r="H133" s="45">
        <v>0</v>
      </c>
      <c r="I133" s="45">
        <v>0</v>
      </c>
      <c r="J133" s="45">
        <v>100.00000000000001</v>
      </c>
    </row>
    <row r="134" spans="2:10" x14ac:dyDescent="0.25">
      <c r="B134" s="73">
        <f t="shared" ref="B134:B137" si="2">B133+1</f>
        <v>131</v>
      </c>
      <c r="C134" s="44" t="s">
        <v>270</v>
      </c>
      <c r="D134" s="44" t="s">
        <v>271</v>
      </c>
      <c r="E134" s="45" t="s">
        <v>22</v>
      </c>
      <c r="F134" s="44">
        <v>13.325180000000001</v>
      </c>
      <c r="G134" s="44">
        <v>0</v>
      </c>
      <c r="H134" s="45">
        <v>0</v>
      </c>
      <c r="I134" s="45">
        <v>0</v>
      </c>
      <c r="J134" s="45">
        <v>100.00000000000001</v>
      </c>
    </row>
    <row r="135" spans="2:10" x14ac:dyDescent="0.25">
      <c r="B135" s="73">
        <f t="shared" si="2"/>
        <v>132</v>
      </c>
      <c r="C135" s="44" t="s">
        <v>272</v>
      </c>
      <c r="D135" s="44" t="s">
        <v>273</v>
      </c>
      <c r="E135" s="45" t="s">
        <v>22</v>
      </c>
      <c r="F135" s="44">
        <v>990.23349783919468</v>
      </c>
      <c r="G135" s="44">
        <v>0</v>
      </c>
      <c r="H135" s="45">
        <v>0</v>
      </c>
      <c r="I135" s="45">
        <v>0</v>
      </c>
      <c r="J135" s="45">
        <v>100.00000000000001</v>
      </c>
    </row>
    <row r="136" spans="2:10" x14ac:dyDescent="0.25">
      <c r="B136" s="73">
        <f t="shared" si="2"/>
        <v>133</v>
      </c>
      <c r="C136" s="44" t="s">
        <v>274</v>
      </c>
      <c r="D136" s="44" t="s">
        <v>275</v>
      </c>
      <c r="E136" s="45" t="s">
        <v>26</v>
      </c>
      <c r="F136" s="44">
        <v>995.31999999999994</v>
      </c>
      <c r="G136" s="44">
        <v>0</v>
      </c>
      <c r="H136" s="45">
        <v>0</v>
      </c>
      <c r="I136" s="45">
        <v>0</v>
      </c>
      <c r="J136" s="45">
        <v>100.00000000000001</v>
      </c>
    </row>
    <row r="137" spans="2:10" x14ac:dyDescent="0.25">
      <c r="B137" s="74">
        <f t="shared" si="2"/>
        <v>134</v>
      </c>
      <c r="C137" s="50" t="s">
        <v>276</v>
      </c>
      <c r="D137" s="50" t="s">
        <v>277</v>
      </c>
      <c r="E137" s="51" t="s">
        <v>22</v>
      </c>
      <c r="F137" s="50">
        <v>26.080000000000002</v>
      </c>
      <c r="G137" s="50">
        <v>0</v>
      </c>
      <c r="H137" s="51">
        <v>0</v>
      </c>
      <c r="I137" s="75">
        <v>0</v>
      </c>
      <c r="J137" s="51">
        <v>100.00000000000001</v>
      </c>
    </row>
    <row r="138" spans="2:10" x14ac:dyDescent="0.25">
      <c r="C138" s="58"/>
      <c r="D138" s="58"/>
      <c r="E138" s="76"/>
      <c r="F138" s="77"/>
      <c r="G138" s="77"/>
      <c r="H138" s="78"/>
      <c r="I138" s="78"/>
      <c r="J138" s="78"/>
    </row>
    <row r="139" spans="2:10" x14ac:dyDescent="0.25">
      <c r="E139" s="31"/>
      <c r="F139" s="79"/>
      <c r="G139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12D6-5A88-4E6A-8818-9B9C65DE40EB}">
  <sheetPr>
    <tabColor rgb="FFFF0066"/>
  </sheetPr>
  <dimension ref="B1:N183"/>
  <sheetViews>
    <sheetView zoomScale="75" zoomScaleNormal="75" workbookViewId="0">
      <selection activeCell="E182" sqref="E182:G184"/>
    </sheetView>
  </sheetViews>
  <sheetFormatPr defaultRowHeight="15" x14ac:dyDescent="0.25"/>
  <cols>
    <col min="1" max="3" width="9.140625" style="33"/>
    <col min="4" max="4" width="54.42578125" style="33" customWidth="1"/>
    <col min="5" max="5" width="13" style="30" customWidth="1"/>
    <col min="6" max="6" width="13.140625" style="33" customWidth="1"/>
    <col min="7" max="7" width="13.28515625" style="33" bestFit="1" customWidth="1"/>
    <col min="8" max="8" width="12.28515625" style="33" customWidth="1"/>
    <col min="9" max="9" width="12.85546875" style="33" bestFit="1" customWidth="1"/>
    <col min="10" max="10" width="9.85546875" style="33" bestFit="1" customWidth="1"/>
    <col min="11" max="16384" width="9.140625" style="33"/>
  </cols>
  <sheetData>
    <row r="1" spans="2:14" x14ac:dyDescent="0.25">
      <c r="B1" s="32"/>
      <c r="C1" s="32"/>
      <c r="D1" s="32"/>
    </row>
    <row r="2" spans="2:14" x14ac:dyDescent="0.25">
      <c r="B2" s="55" t="s">
        <v>149</v>
      </c>
    </row>
    <row r="3" spans="2:14" ht="48" x14ac:dyDescent="0.25">
      <c r="B3" s="81" t="s">
        <v>0</v>
      </c>
      <c r="C3" s="82" t="s">
        <v>1</v>
      </c>
      <c r="D3" s="82" t="s">
        <v>2</v>
      </c>
      <c r="E3" s="82" t="s">
        <v>3</v>
      </c>
      <c r="F3" s="82" t="s">
        <v>142</v>
      </c>
      <c r="G3" s="82" t="s">
        <v>143</v>
      </c>
      <c r="H3" s="82" t="s">
        <v>5</v>
      </c>
      <c r="I3" s="82" t="s">
        <v>6</v>
      </c>
      <c r="J3" s="82" t="s">
        <v>4</v>
      </c>
    </row>
    <row r="4" spans="2:14" x14ac:dyDescent="0.25">
      <c r="B4" s="72">
        <v>1</v>
      </c>
      <c r="C4" s="39" t="s">
        <v>152</v>
      </c>
      <c r="D4" s="39" t="s">
        <v>153</v>
      </c>
      <c r="E4" s="40" t="s">
        <v>22</v>
      </c>
      <c r="F4" s="40">
        <v>4690.4238136343702</v>
      </c>
      <c r="G4" s="40">
        <v>11488.197789998861</v>
      </c>
      <c r="H4" s="40">
        <v>7.6359892277089445</v>
      </c>
      <c r="I4" s="40">
        <v>13.376698987889165</v>
      </c>
      <c r="J4" s="40">
        <v>13.376698987889165</v>
      </c>
      <c r="N4" s="83"/>
    </row>
    <row r="5" spans="2:14" x14ac:dyDescent="0.25">
      <c r="B5" s="72">
        <f>B4+1</f>
        <v>2</v>
      </c>
      <c r="C5" s="39" t="s">
        <v>156</v>
      </c>
      <c r="D5" s="39" t="s">
        <v>187</v>
      </c>
      <c r="E5" s="40" t="s">
        <v>22</v>
      </c>
      <c r="F5" s="40">
        <v>4844.66</v>
      </c>
      <c r="G5" s="40">
        <v>583.15913415178932</v>
      </c>
      <c r="H5" s="40">
        <v>5.7502317227444983</v>
      </c>
      <c r="I5" s="40">
        <v>10.073235644000881</v>
      </c>
      <c r="J5" s="40">
        <v>23.449934631890045</v>
      </c>
      <c r="N5" s="83"/>
    </row>
    <row r="6" spans="2:14" x14ac:dyDescent="0.25">
      <c r="B6" s="72">
        <f t="shared" ref="B6:B69" si="0">B5+1</f>
        <v>3</v>
      </c>
      <c r="C6" s="39" t="s">
        <v>280</v>
      </c>
      <c r="D6" s="39" t="s">
        <v>281</v>
      </c>
      <c r="E6" s="40" t="s">
        <v>22</v>
      </c>
      <c r="F6" s="40">
        <v>6.7680828272978504</v>
      </c>
      <c r="G6" s="40">
        <v>3570.4968948137875</v>
      </c>
      <c r="H6" s="40">
        <v>4.3065744401203903</v>
      </c>
      <c r="I6" s="40">
        <v>7.5442419097953675</v>
      </c>
      <c r="J6" s="40">
        <v>30.994176541685412</v>
      </c>
      <c r="N6" s="83"/>
    </row>
    <row r="7" spans="2:14" x14ac:dyDescent="0.25">
      <c r="B7" s="72">
        <f t="shared" si="0"/>
        <v>4</v>
      </c>
      <c r="C7" s="39" t="s">
        <v>156</v>
      </c>
      <c r="D7" s="39" t="s">
        <v>157</v>
      </c>
      <c r="E7" s="40" t="s">
        <v>22</v>
      </c>
      <c r="F7" s="40">
        <v>1880.66</v>
      </c>
      <c r="G7" s="40">
        <v>5384.6160305918647</v>
      </c>
      <c r="H7" s="40">
        <v>4.0024691821702234</v>
      </c>
      <c r="I7" s="40">
        <v>7.0115113918590168</v>
      </c>
      <c r="J7" s="40">
        <v>38.005687933544429</v>
      </c>
      <c r="N7" s="83"/>
    </row>
    <row r="8" spans="2:14" x14ac:dyDescent="0.25">
      <c r="B8" s="72">
        <f t="shared" si="0"/>
        <v>5</v>
      </c>
      <c r="C8" s="39" t="s">
        <v>284</v>
      </c>
      <c r="D8" s="39" t="s">
        <v>285</v>
      </c>
      <c r="E8" s="40" t="s">
        <v>22</v>
      </c>
      <c r="F8" s="40">
        <v>3855.6532066557775</v>
      </c>
      <c r="G8" s="40">
        <v>1117.2169202886546</v>
      </c>
      <c r="H8" s="40">
        <v>3.7869611998828483</v>
      </c>
      <c r="I8" s="40">
        <v>6.6339852688408341</v>
      </c>
      <c r="J8" s="40">
        <v>44.639673202385261</v>
      </c>
      <c r="N8" s="83"/>
    </row>
    <row r="9" spans="2:14" x14ac:dyDescent="0.25">
      <c r="B9" s="72">
        <f t="shared" si="0"/>
        <v>6</v>
      </c>
      <c r="C9" s="39" t="s">
        <v>161</v>
      </c>
      <c r="D9" s="39" t="s">
        <v>172</v>
      </c>
      <c r="E9" s="40" t="s">
        <v>22</v>
      </c>
      <c r="F9" s="40">
        <v>3123.3733990559999</v>
      </c>
      <c r="G9" s="40">
        <v>786.97340300616838</v>
      </c>
      <c r="H9" s="40">
        <v>3.2104216020884762</v>
      </c>
      <c r="I9" s="40">
        <v>5.6240052355651819</v>
      </c>
      <c r="J9" s="40">
        <v>50.263678437950446</v>
      </c>
      <c r="N9" s="83"/>
    </row>
    <row r="10" spans="2:14" x14ac:dyDescent="0.25">
      <c r="B10" s="72">
        <f t="shared" si="0"/>
        <v>7</v>
      </c>
      <c r="C10" s="39" t="s">
        <v>161</v>
      </c>
      <c r="D10" s="39" t="s">
        <v>162</v>
      </c>
      <c r="E10" s="40" t="s">
        <v>22</v>
      </c>
      <c r="F10" s="40">
        <v>1172.9853311923534</v>
      </c>
      <c r="G10" s="40">
        <v>3487.5306619326152</v>
      </c>
      <c r="H10" s="40">
        <v>2.6524123656071237</v>
      </c>
      <c r="I10" s="40">
        <v>4.6464866238590643</v>
      </c>
      <c r="J10" s="40">
        <v>54.910165061809508</v>
      </c>
      <c r="N10" s="83"/>
    </row>
    <row r="11" spans="2:14" x14ac:dyDescent="0.25">
      <c r="B11" s="72">
        <f t="shared" si="0"/>
        <v>8</v>
      </c>
      <c r="C11" s="39" t="s">
        <v>161</v>
      </c>
      <c r="D11" s="39" t="s">
        <v>176</v>
      </c>
      <c r="E11" s="40" t="s">
        <v>22</v>
      </c>
      <c r="F11" s="40">
        <v>2483.4153895182149</v>
      </c>
      <c r="G11" s="40">
        <v>712.44378548057625</v>
      </c>
      <c r="H11" s="40">
        <v>2.4478161429346716</v>
      </c>
      <c r="I11" s="40">
        <v>4.2880756828355562</v>
      </c>
      <c r="J11" s="40">
        <v>59.198240744645062</v>
      </c>
      <c r="N11" s="83"/>
    </row>
    <row r="12" spans="2:14" x14ac:dyDescent="0.25">
      <c r="B12" s="72">
        <f t="shared" si="0"/>
        <v>9</v>
      </c>
      <c r="C12" s="39" t="s">
        <v>163</v>
      </c>
      <c r="D12" s="39" t="s">
        <v>164</v>
      </c>
      <c r="E12" s="40" t="s">
        <v>22</v>
      </c>
      <c r="F12" s="40">
        <v>873.01922112392617</v>
      </c>
      <c r="G12" s="40">
        <v>2821.0797172593498</v>
      </c>
      <c r="H12" s="40">
        <v>2.2465642389211093</v>
      </c>
      <c r="I12" s="40">
        <v>3.9355233074393032</v>
      </c>
      <c r="J12" s="40">
        <v>63.133764052084366</v>
      </c>
      <c r="N12" s="83"/>
    </row>
    <row r="13" spans="2:14" x14ac:dyDescent="0.25">
      <c r="B13" s="72">
        <f t="shared" si="0"/>
        <v>10</v>
      </c>
      <c r="C13" s="39" t="s">
        <v>156</v>
      </c>
      <c r="D13" s="39" t="s">
        <v>165</v>
      </c>
      <c r="E13" s="40" t="s">
        <v>22</v>
      </c>
      <c r="F13" s="40">
        <v>3164.7842659421553</v>
      </c>
      <c r="G13" s="40">
        <v>2100.0676573328883</v>
      </c>
      <c r="H13" s="40">
        <v>1.6784856731369082</v>
      </c>
      <c r="I13" s="40">
        <v>2.94036528018695</v>
      </c>
      <c r="J13" s="40">
        <v>66.074129332271312</v>
      </c>
      <c r="N13" s="83"/>
    </row>
    <row r="14" spans="2:14" x14ac:dyDescent="0.25">
      <c r="B14" s="72">
        <f t="shared" si="0"/>
        <v>11</v>
      </c>
      <c r="C14" s="39" t="s">
        <v>163</v>
      </c>
      <c r="D14" s="39" t="s">
        <v>169</v>
      </c>
      <c r="E14" s="40" t="s">
        <v>22</v>
      </c>
      <c r="F14" s="40">
        <v>2333.9828112467349</v>
      </c>
      <c r="G14" s="40">
        <v>1234.1662974000837</v>
      </c>
      <c r="H14" s="40">
        <v>1.6181141495979741</v>
      </c>
      <c r="I14" s="40">
        <v>2.8346066582535765</v>
      </c>
      <c r="J14" s="40">
        <v>68.908735990524889</v>
      </c>
      <c r="N14" s="83"/>
    </row>
    <row r="15" spans="2:14" x14ac:dyDescent="0.25">
      <c r="B15" s="72">
        <f t="shared" si="0"/>
        <v>12</v>
      </c>
      <c r="C15" s="39" t="s">
        <v>170</v>
      </c>
      <c r="D15" s="39" t="s">
        <v>173</v>
      </c>
      <c r="E15" s="40" t="s">
        <v>22</v>
      </c>
      <c r="F15" s="40">
        <v>1736.8220409122073</v>
      </c>
      <c r="G15" s="40">
        <v>778.65650828922219</v>
      </c>
      <c r="H15" s="40">
        <v>1.3730158182949519</v>
      </c>
      <c r="I15" s="40">
        <v>2.4052442662301194</v>
      </c>
      <c r="J15" s="40">
        <v>71.313980256755002</v>
      </c>
      <c r="N15" s="83"/>
    </row>
    <row r="16" spans="2:14" x14ac:dyDescent="0.25">
      <c r="B16" s="72">
        <f t="shared" si="0"/>
        <v>13</v>
      </c>
      <c r="C16" s="39" t="s">
        <v>161</v>
      </c>
      <c r="D16" s="39" t="s">
        <v>168</v>
      </c>
      <c r="E16" s="40" t="s">
        <v>22</v>
      </c>
      <c r="F16" s="40">
        <v>269.73036937038796</v>
      </c>
      <c r="G16" s="40">
        <v>1387.3958656180685</v>
      </c>
      <c r="H16" s="40">
        <v>1.317527144433936</v>
      </c>
      <c r="I16" s="40">
        <v>2.3080394031349076</v>
      </c>
      <c r="J16" s="40">
        <v>73.622019659889915</v>
      </c>
      <c r="N16" s="83"/>
    </row>
    <row r="17" spans="2:14" x14ac:dyDescent="0.25">
      <c r="B17" s="72">
        <f t="shared" si="0"/>
        <v>14</v>
      </c>
      <c r="C17" s="39" t="s">
        <v>278</v>
      </c>
      <c r="D17" s="39" t="s">
        <v>279</v>
      </c>
      <c r="E17" s="40" t="s">
        <v>22</v>
      </c>
      <c r="F17" s="40">
        <v>6964.3590246176982</v>
      </c>
      <c r="G17" s="40">
        <v>6684.0953923280385</v>
      </c>
      <c r="H17" s="40">
        <v>1.2004583456383495</v>
      </c>
      <c r="I17" s="40">
        <v>2.1029586944456193</v>
      </c>
      <c r="J17" s="40">
        <v>75.724978354335533</v>
      </c>
      <c r="N17" s="83"/>
    </row>
    <row r="18" spans="2:14" x14ac:dyDescent="0.25">
      <c r="B18" s="72">
        <f t="shared" si="0"/>
        <v>15</v>
      </c>
      <c r="C18" s="39" t="s">
        <v>166</v>
      </c>
      <c r="D18" s="39" t="s">
        <v>167</v>
      </c>
      <c r="E18" s="40" t="s">
        <v>22</v>
      </c>
      <c r="F18" s="40">
        <v>884</v>
      </c>
      <c r="G18" s="40">
        <v>1892.5993191659545</v>
      </c>
      <c r="H18" s="40">
        <v>1.1096965509190242</v>
      </c>
      <c r="I18" s="40">
        <v>1.943962502681049</v>
      </c>
      <c r="J18" s="40">
        <v>77.66894085701658</v>
      </c>
      <c r="N18" s="83"/>
    </row>
    <row r="19" spans="2:14" x14ac:dyDescent="0.25">
      <c r="B19" s="72">
        <f t="shared" si="0"/>
        <v>16</v>
      </c>
      <c r="C19" s="39" t="s">
        <v>156</v>
      </c>
      <c r="D19" s="39" t="s">
        <v>190</v>
      </c>
      <c r="E19" s="40" t="s">
        <v>22</v>
      </c>
      <c r="F19" s="40">
        <v>1254.9015207540401</v>
      </c>
      <c r="G19" s="40">
        <v>516.78632334923384</v>
      </c>
      <c r="H19" s="40">
        <v>1.0474164874021479</v>
      </c>
      <c r="I19" s="40">
        <v>1.8348605071480049</v>
      </c>
      <c r="J19" s="40">
        <v>79.503801364164588</v>
      </c>
      <c r="N19" s="83"/>
    </row>
    <row r="20" spans="2:14" x14ac:dyDescent="0.25">
      <c r="B20" s="72">
        <f t="shared" si="0"/>
        <v>17</v>
      </c>
      <c r="C20" s="39" t="s">
        <v>179</v>
      </c>
      <c r="D20" s="39" t="s">
        <v>180</v>
      </c>
      <c r="E20" s="40" t="s">
        <v>24</v>
      </c>
      <c r="F20" s="40">
        <v>1318.0750046457997</v>
      </c>
      <c r="G20" s="40">
        <v>676.87733096838372</v>
      </c>
      <c r="H20" s="40">
        <v>0.93809063797130854</v>
      </c>
      <c r="I20" s="40">
        <v>1.6433438698372935</v>
      </c>
      <c r="J20" s="40">
        <v>81.147145234001883</v>
      </c>
      <c r="N20" s="83"/>
    </row>
    <row r="21" spans="2:14" x14ac:dyDescent="0.25">
      <c r="B21" s="72">
        <f t="shared" si="0"/>
        <v>18</v>
      </c>
      <c r="C21" s="39" t="s">
        <v>170</v>
      </c>
      <c r="D21" s="39" t="s">
        <v>171</v>
      </c>
      <c r="E21" s="40" t="s">
        <v>22</v>
      </c>
      <c r="F21" s="40">
        <v>223.49121321407114</v>
      </c>
      <c r="G21" s="40">
        <v>986.1170075494332</v>
      </c>
      <c r="H21" s="40">
        <v>0.89411857618865043</v>
      </c>
      <c r="I21" s="40">
        <v>1.5663137671481675</v>
      </c>
      <c r="J21" s="40">
        <v>82.713459001150056</v>
      </c>
      <c r="N21" s="83"/>
    </row>
    <row r="22" spans="2:14" x14ac:dyDescent="0.25">
      <c r="B22" s="72">
        <f t="shared" si="0"/>
        <v>19</v>
      </c>
      <c r="C22" s="39" t="s">
        <v>154</v>
      </c>
      <c r="D22" s="39" t="s">
        <v>160</v>
      </c>
      <c r="E22" s="40" t="s">
        <v>24</v>
      </c>
      <c r="F22" s="40">
        <v>3398.5076381008626</v>
      </c>
      <c r="G22" s="40">
        <v>4453.1775341725688</v>
      </c>
      <c r="H22" s="40">
        <v>0.8542579701583175</v>
      </c>
      <c r="I22" s="40">
        <v>1.4964860981399724</v>
      </c>
      <c r="J22" s="40">
        <v>84.209945099290024</v>
      </c>
      <c r="N22" s="83"/>
    </row>
    <row r="23" spans="2:14" x14ac:dyDescent="0.25">
      <c r="B23" s="72">
        <f t="shared" si="0"/>
        <v>20</v>
      </c>
      <c r="C23" s="39" t="s">
        <v>181</v>
      </c>
      <c r="D23" s="39" t="s">
        <v>182</v>
      </c>
      <c r="E23" s="40" t="s">
        <v>183</v>
      </c>
      <c r="F23" s="40">
        <v>0</v>
      </c>
      <c r="G23" s="40">
        <v>671.59696080740912</v>
      </c>
      <c r="H23" s="40">
        <v>0.81174659160486506</v>
      </c>
      <c r="I23" s="40">
        <v>1.4220148151782024</v>
      </c>
      <c r="J23" s="40">
        <v>85.631959914468226</v>
      </c>
      <c r="N23" s="83"/>
    </row>
    <row r="24" spans="2:14" x14ac:dyDescent="0.25">
      <c r="B24" s="72">
        <f t="shared" si="0"/>
        <v>21</v>
      </c>
      <c r="C24" s="39" t="s">
        <v>158</v>
      </c>
      <c r="D24" s="39" t="s">
        <v>159</v>
      </c>
      <c r="E24" s="40" t="s">
        <v>26</v>
      </c>
      <c r="F24" s="40">
        <v>5264.6127038475688</v>
      </c>
      <c r="G24" s="40">
        <v>5150.9340482948346</v>
      </c>
      <c r="H24" s="40">
        <v>0.78879845533765802</v>
      </c>
      <c r="I24" s="40">
        <v>1.3818143510306655</v>
      </c>
      <c r="J24" s="40">
        <v>87.013774265498895</v>
      </c>
      <c r="N24" s="83"/>
    </row>
    <row r="25" spans="2:14" x14ac:dyDescent="0.25">
      <c r="B25" s="72">
        <f t="shared" si="0"/>
        <v>22</v>
      </c>
      <c r="C25" s="39" t="s">
        <v>163</v>
      </c>
      <c r="D25" s="39" t="s">
        <v>194</v>
      </c>
      <c r="E25" s="40" t="s">
        <v>22</v>
      </c>
      <c r="F25" s="40">
        <v>871.23524537877188</v>
      </c>
      <c r="G25" s="40">
        <v>314.06964576883325</v>
      </c>
      <c r="H25" s="40">
        <v>0.78123460336933792</v>
      </c>
      <c r="I25" s="40">
        <v>1.3685640218392598</v>
      </c>
      <c r="J25" s="40">
        <v>88.382338287338158</v>
      </c>
      <c r="N25" s="83"/>
    </row>
    <row r="26" spans="2:14" x14ac:dyDescent="0.25">
      <c r="B26" s="72">
        <f t="shared" si="0"/>
        <v>23</v>
      </c>
      <c r="C26" s="39" t="s">
        <v>156</v>
      </c>
      <c r="D26" s="39" t="s">
        <v>184</v>
      </c>
      <c r="E26" s="40" t="s">
        <v>22</v>
      </c>
      <c r="F26" s="40">
        <v>0</v>
      </c>
      <c r="G26" s="40">
        <v>633.33602933681107</v>
      </c>
      <c r="H26" s="40">
        <v>0.76550132468831089</v>
      </c>
      <c r="I26" s="40">
        <v>1.3410025197558137</v>
      </c>
      <c r="J26" s="40">
        <v>89.723340807093976</v>
      </c>
      <c r="N26" s="83"/>
    </row>
    <row r="27" spans="2:14" x14ac:dyDescent="0.25">
      <c r="B27" s="72">
        <f t="shared" si="0"/>
        <v>24</v>
      </c>
      <c r="C27" s="39" t="s">
        <v>177</v>
      </c>
      <c r="D27" s="39" t="s">
        <v>178</v>
      </c>
      <c r="E27" s="40" t="s">
        <v>24</v>
      </c>
      <c r="F27" s="40">
        <v>1176.3381281348788</v>
      </c>
      <c r="G27" s="40">
        <v>710.65276282482682</v>
      </c>
      <c r="H27" s="40">
        <v>0.70841493455051818</v>
      </c>
      <c r="I27" s="40">
        <v>1.2409987829239884</v>
      </c>
      <c r="J27" s="40">
        <v>90.964339590017971</v>
      </c>
      <c r="N27" s="83"/>
    </row>
    <row r="28" spans="2:14" x14ac:dyDescent="0.25">
      <c r="B28" s="72">
        <f t="shared" si="0"/>
        <v>25</v>
      </c>
      <c r="C28" s="39" t="s">
        <v>154</v>
      </c>
      <c r="D28" s="39" t="s">
        <v>155</v>
      </c>
      <c r="E28" s="40" t="s">
        <v>24</v>
      </c>
      <c r="F28" s="40">
        <v>5811.9760701933656</v>
      </c>
      <c r="G28" s="40">
        <v>6892.3415004846702</v>
      </c>
      <c r="H28" s="40">
        <v>0.58669416832763488</v>
      </c>
      <c r="I28" s="40">
        <v>1.0277687741085806</v>
      </c>
      <c r="J28" s="40">
        <v>91.992108364126551</v>
      </c>
      <c r="N28" s="83"/>
    </row>
    <row r="29" spans="2:14" x14ac:dyDescent="0.25">
      <c r="B29" s="72">
        <f t="shared" si="0"/>
        <v>26</v>
      </c>
      <c r="C29" s="39" t="s">
        <v>282</v>
      </c>
      <c r="D29" s="39" t="s">
        <v>283</v>
      </c>
      <c r="E29" s="40" t="s">
        <v>22</v>
      </c>
      <c r="F29" s="40">
        <v>1735.3005530285427</v>
      </c>
      <c r="G29" s="40">
        <v>2212.3157064799975</v>
      </c>
      <c r="H29" s="40">
        <v>0.36184828943296815</v>
      </c>
      <c r="I29" s="40">
        <v>0.63388455675960609</v>
      </c>
      <c r="J29" s="40">
        <v>92.625992920886162</v>
      </c>
      <c r="N29" s="83"/>
    </row>
    <row r="30" spans="2:14" x14ac:dyDescent="0.25">
      <c r="B30" s="72">
        <f t="shared" si="0"/>
        <v>27</v>
      </c>
      <c r="C30" s="39" t="s">
        <v>185</v>
      </c>
      <c r="D30" s="39" t="s">
        <v>186</v>
      </c>
      <c r="E30" s="40" t="s">
        <v>22</v>
      </c>
      <c r="F30" s="40">
        <v>747.22697121539409</v>
      </c>
      <c r="G30" s="40">
        <v>610.69570491126501</v>
      </c>
      <c r="H30" s="40">
        <v>0.25747810969946866</v>
      </c>
      <c r="I30" s="40">
        <v>0.45104924414015668</v>
      </c>
      <c r="J30" s="40">
        <v>93.077042165026313</v>
      </c>
      <c r="N30" s="83"/>
    </row>
    <row r="31" spans="2:14" x14ac:dyDescent="0.25">
      <c r="B31" s="72">
        <f t="shared" si="0"/>
        <v>28</v>
      </c>
      <c r="C31" s="39" t="s">
        <v>163</v>
      </c>
      <c r="D31" s="39" t="s">
        <v>202</v>
      </c>
      <c r="E31" s="40" t="s">
        <v>22</v>
      </c>
      <c r="F31" s="40">
        <v>0</v>
      </c>
      <c r="G31" s="40">
        <v>198.45384481587166</v>
      </c>
      <c r="H31" s="40">
        <v>0.23986742275678782</v>
      </c>
      <c r="I31" s="40">
        <v>0.4201989048877961</v>
      </c>
      <c r="J31" s="40">
        <v>93.497241069914111</v>
      </c>
      <c r="N31" s="83"/>
    </row>
    <row r="32" spans="2:14" x14ac:dyDescent="0.25">
      <c r="B32" s="72">
        <f t="shared" si="0"/>
        <v>29</v>
      </c>
      <c r="C32" s="39" t="s">
        <v>161</v>
      </c>
      <c r="D32" s="39" t="s">
        <v>172</v>
      </c>
      <c r="E32" s="40" t="s">
        <v>24</v>
      </c>
      <c r="F32" s="40">
        <v>227.64877172999996</v>
      </c>
      <c r="G32" s="40">
        <v>57.618701302049992</v>
      </c>
      <c r="H32" s="40">
        <v>0.23367941347420904</v>
      </c>
      <c r="I32" s="40">
        <v>0.40935877205903937</v>
      </c>
      <c r="J32" s="40">
        <v>93.906599841973147</v>
      </c>
      <c r="N32" s="83"/>
    </row>
    <row r="33" spans="2:14" x14ac:dyDescent="0.25">
      <c r="B33" s="72">
        <f t="shared" si="0"/>
        <v>30</v>
      </c>
      <c r="C33" s="39" t="s">
        <v>288</v>
      </c>
      <c r="D33" s="39" t="s">
        <v>289</v>
      </c>
      <c r="E33" s="40" t="s">
        <v>26</v>
      </c>
      <c r="F33" s="40">
        <v>0</v>
      </c>
      <c r="G33" s="40">
        <v>182.02809613451669</v>
      </c>
      <c r="H33" s="40">
        <v>0.22001392983654269</v>
      </c>
      <c r="I33" s="40">
        <v>0.38541962603698127</v>
      </c>
      <c r="J33" s="40">
        <v>94.292019468010125</v>
      </c>
      <c r="N33" s="83"/>
    </row>
    <row r="34" spans="2:14" x14ac:dyDescent="0.25">
      <c r="B34" s="72">
        <f t="shared" si="0"/>
        <v>31</v>
      </c>
      <c r="C34" s="39" t="s">
        <v>195</v>
      </c>
      <c r="D34" s="39" t="s">
        <v>196</v>
      </c>
      <c r="E34" s="40" t="s">
        <v>22</v>
      </c>
      <c r="F34" s="40">
        <v>84.899873459519995</v>
      </c>
      <c r="G34" s="40">
        <v>274.27479800991847</v>
      </c>
      <c r="H34" s="40">
        <v>0.21838913389324718</v>
      </c>
      <c r="I34" s="40">
        <v>0.38257331423610297</v>
      </c>
      <c r="J34" s="40">
        <v>94.674592782246222</v>
      </c>
      <c r="N34" s="83"/>
    </row>
    <row r="35" spans="2:14" x14ac:dyDescent="0.25">
      <c r="B35" s="72">
        <f t="shared" si="0"/>
        <v>32</v>
      </c>
      <c r="C35" s="39" t="s">
        <v>286</v>
      </c>
      <c r="D35" s="39" t="s">
        <v>287</v>
      </c>
      <c r="E35" s="40" t="s">
        <v>22</v>
      </c>
      <c r="F35" s="40">
        <v>413.04346724561293</v>
      </c>
      <c r="G35" s="40">
        <v>617.93320245022664</v>
      </c>
      <c r="H35" s="40">
        <v>0.19653997017451735</v>
      </c>
      <c r="I35" s="40">
        <v>0.34429802632160589</v>
      </c>
      <c r="J35" s="40">
        <v>95.018890808567832</v>
      </c>
      <c r="N35" s="83"/>
    </row>
    <row r="36" spans="2:14" x14ac:dyDescent="0.25">
      <c r="B36" s="84">
        <f t="shared" si="0"/>
        <v>33</v>
      </c>
      <c r="C36" s="44" t="s">
        <v>161</v>
      </c>
      <c r="D36" s="44" t="s">
        <v>176</v>
      </c>
      <c r="E36" s="45" t="s">
        <v>24</v>
      </c>
      <c r="F36" s="45">
        <v>196.50603264580801</v>
      </c>
      <c r="G36" s="45">
        <v>55.013888774993646</v>
      </c>
      <c r="H36" s="45">
        <v>0.19533282878359789</v>
      </c>
      <c r="I36" s="45">
        <v>0.34218336029201585</v>
      </c>
      <c r="J36" s="45">
        <v>95.361074168859844</v>
      </c>
      <c r="N36" s="83"/>
    </row>
    <row r="37" spans="2:14" x14ac:dyDescent="0.25">
      <c r="B37" s="84">
        <f t="shared" si="0"/>
        <v>34</v>
      </c>
      <c r="C37" s="44" t="s">
        <v>174</v>
      </c>
      <c r="D37" s="44" t="s">
        <v>175</v>
      </c>
      <c r="E37" s="45" t="s">
        <v>24</v>
      </c>
      <c r="F37" s="45">
        <v>545.2230777474997</v>
      </c>
      <c r="G37" s="45">
        <v>726.62580218297808</v>
      </c>
      <c r="H37" s="45">
        <v>0.15179691198696205</v>
      </c>
      <c r="I37" s="45">
        <v>0.26591729485060145</v>
      </c>
      <c r="J37" s="45">
        <v>95.626991463710439</v>
      </c>
      <c r="N37" s="83"/>
    </row>
    <row r="38" spans="2:14" x14ac:dyDescent="0.25">
      <c r="B38" s="84">
        <f t="shared" si="0"/>
        <v>35</v>
      </c>
      <c r="C38" s="44" t="s">
        <v>209</v>
      </c>
      <c r="D38" s="44" t="s">
        <v>210</v>
      </c>
      <c r="E38" s="45" t="s">
        <v>183</v>
      </c>
      <c r="F38" s="45">
        <v>0</v>
      </c>
      <c r="G38" s="45">
        <v>109.06539762733617</v>
      </c>
      <c r="H38" s="45">
        <v>0.13182529098937931</v>
      </c>
      <c r="I38" s="45">
        <v>0.23093107965068474</v>
      </c>
      <c r="J38" s="45">
        <v>95.857922543361127</v>
      </c>
      <c r="N38" s="83"/>
    </row>
    <row r="39" spans="2:14" x14ac:dyDescent="0.25">
      <c r="B39" s="84">
        <f t="shared" si="0"/>
        <v>36</v>
      </c>
      <c r="C39" s="44" t="s">
        <v>284</v>
      </c>
      <c r="D39" s="44" t="s">
        <v>301</v>
      </c>
      <c r="E39" s="45" t="s">
        <v>26</v>
      </c>
      <c r="F39" s="45">
        <v>92.85950913895239</v>
      </c>
      <c r="G39" s="45">
        <v>6.5093036142620006E-2</v>
      </c>
      <c r="H39" s="45">
        <v>0.12364848704537422</v>
      </c>
      <c r="I39" s="45">
        <v>0.21660698335088441</v>
      </c>
      <c r="J39" s="45">
        <v>96.074529526712013</v>
      </c>
      <c r="N39" s="83"/>
    </row>
    <row r="40" spans="2:14" x14ac:dyDescent="0.25">
      <c r="B40" s="84">
        <f t="shared" si="0"/>
        <v>37</v>
      </c>
      <c r="C40" s="44" t="s">
        <v>217</v>
      </c>
      <c r="D40" s="44" t="s">
        <v>218</v>
      </c>
      <c r="E40" s="45" t="s">
        <v>219</v>
      </c>
      <c r="F40" s="45">
        <v>1.16777</v>
      </c>
      <c r="G40" s="45">
        <v>92.849564170274164</v>
      </c>
      <c r="H40" s="45">
        <v>0.11066956738756108</v>
      </c>
      <c r="I40" s="45">
        <v>0.19387055768640579</v>
      </c>
      <c r="J40" s="45">
        <v>96.268400084398422</v>
      </c>
      <c r="N40" s="83"/>
    </row>
    <row r="41" spans="2:14" x14ac:dyDescent="0.25">
      <c r="B41" s="84">
        <f t="shared" si="0"/>
        <v>38</v>
      </c>
      <c r="C41" s="44" t="s">
        <v>292</v>
      </c>
      <c r="D41" s="44" t="s">
        <v>293</v>
      </c>
      <c r="E41" s="45" t="s">
        <v>22</v>
      </c>
      <c r="F41" s="45">
        <v>20.244460656729888</v>
      </c>
      <c r="G41" s="45">
        <v>110.14181425200611</v>
      </c>
      <c r="H41" s="45">
        <v>0.10615236456084207</v>
      </c>
      <c r="I41" s="45">
        <v>0.18595733771210365</v>
      </c>
      <c r="J41" s="45">
        <v>96.454357422110519</v>
      </c>
      <c r="N41" s="83"/>
    </row>
    <row r="42" spans="2:14" x14ac:dyDescent="0.25">
      <c r="B42" s="84">
        <f t="shared" si="0"/>
        <v>39</v>
      </c>
      <c r="C42" s="44" t="s">
        <v>294</v>
      </c>
      <c r="D42" s="44" t="s">
        <v>295</v>
      </c>
      <c r="E42" s="45" t="s">
        <v>26</v>
      </c>
      <c r="F42" s="45">
        <v>6.2934237123633503</v>
      </c>
      <c r="G42" s="45">
        <v>80.453017652466841</v>
      </c>
      <c r="H42" s="45">
        <v>8.8856610506556452E-2</v>
      </c>
      <c r="I42" s="45">
        <v>0.15565869678249117</v>
      </c>
      <c r="J42" s="45">
        <v>96.610016118893014</v>
      </c>
      <c r="N42" s="83"/>
    </row>
    <row r="43" spans="2:14" x14ac:dyDescent="0.25">
      <c r="B43" s="84">
        <f t="shared" si="0"/>
        <v>40</v>
      </c>
      <c r="C43" s="44" t="s">
        <v>234</v>
      </c>
      <c r="D43" s="44" t="s">
        <v>235</v>
      </c>
      <c r="E43" s="45" t="s">
        <v>22</v>
      </c>
      <c r="F43" s="45">
        <v>95.586393100615709</v>
      </c>
      <c r="G43" s="45">
        <v>31.967051867291904</v>
      </c>
      <c r="H43" s="45">
        <v>8.8722524608304126E-2</v>
      </c>
      <c r="I43" s="45">
        <v>0.15542380557901311</v>
      </c>
      <c r="J43" s="45">
        <v>96.765439924472034</v>
      </c>
      <c r="N43" s="83"/>
    </row>
    <row r="44" spans="2:14" x14ac:dyDescent="0.25">
      <c r="B44" s="84">
        <f t="shared" si="0"/>
        <v>41</v>
      </c>
      <c r="C44" s="44" t="s">
        <v>156</v>
      </c>
      <c r="D44" s="44" t="s">
        <v>157</v>
      </c>
      <c r="E44" s="45" t="s">
        <v>26</v>
      </c>
      <c r="F44" s="45">
        <v>10.212285230104319</v>
      </c>
      <c r="G44" s="45">
        <v>84.339222979117054</v>
      </c>
      <c r="H44" s="45">
        <v>8.8332253878241868E-2</v>
      </c>
      <c r="I44" s="45">
        <v>0.15474013069103887</v>
      </c>
      <c r="J44" s="45">
        <v>96.920180055163073</v>
      </c>
      <c r="N44" s="83"/>
    </row>
    <row r="45" spans="2:14" x14ac:dyDescent="0.25">
      <c r="B45" s="84">
        <f t="shared" si="0"/>
        <v>42</v>
      </c>
      <c r="C45" s="44" t="s">
        <v>203</v>
      </c>
      <c r="D45" s="44" t="s">
        <v>204</v>
      </c>
      <c r="E45" s="45" t="s">
        <v>22</v>
      </c>
      <c r="F45" s="45">
        <v>214.077</v>
      </c>
      <c r="G45" s="45">
        <v>163.65124680985923</v>
      </c>
      <c r="H45" s="45">
        <v>8.7436676408995787E-2</v>
      </c>
      <c r="I45" s="45">
        <v>0.15317126124017993</v>
      </c>
      <c r="J45" s="45">
        <v>97.073351316403247</v>
      </c>
      <c r="N45" s="83"/>
    </row>
    <row r="46" spans="2:14" x14ac:dyDescent="0.25">
      <c r="B46" s="84">
        <f t="shared" si="0"/>
        <v>43</v>
      </c>
      <c r="C46" s="44" t="s">
        <v>288</v>
      </c>
      <c r="D46" s="44" t="s">
        <v>289</v>
      </c>
      <c r="E46" s="45" t="s">
        <v>24</v>
      </c>
      <c r="F46" s="45">
        <v>0</v>
      </c>
      <c r="G46" s="45">
        <v>70.565532237933752</v>
      </c>
      <c r="H46" s="45">
        <v>8.5291229147405667E-2</v>
      </c>
      <c r="I46" s="45">
        <v>0.14941287429686928</v>
      </c>
      <c r="J46" s="45">
        <v>97.222764190700119</v>
      </c>
      <c r="N46" s="83"/>
    </row>
    <row r="47" spans="2:14" x14ac:dyDescent="0.25">
      <c r="B47" s="84">
        <f t="shared" si="0"/>
        <v>44</v>
      </c>
      <c r="C47" s="44" t="s">
        <v>152</v>
      </c>
      <c r="D47" s="44" t="s">
        <v>153</v>
      </c>
      <c r="E47" s="45" t="s">
        <v>26</v>
      </c>
      <c r="F47" s="45">
        <v>52.782011999605203</v>
      </c>
      <c r="G47" s="45">
        <v>127.18685522486942</v>
      </c>
      <c r="H47" s="45">
        <v>8.3400946710746202E-2</v>
      </c>
      <c r="I47" s="45">
        <v>0.14610148419360247</v>
      </c>
      <c r="J47" s="45">
        <v>97.368865674893726</v>
      </c>
      <c r="N47" s="83"/>
    </row>
    <row r="48" spans="2:14" x14ac:dyDescent="0.25">
      <c r="B48" s="84">
        <f t="shared" si="0"/>
        <v>45</v>
      </c>
      <c r="C48" s="44" t="s">
        <v>284</v>
      </c>
      <c r="D48" s="44" t="s">
        <v>301</v>
      </c>
      <c r="E48" s="45" t="s">
        <v>24</v>
      </c>
      <c r="F48" s="45">
        <v>58.505087857372992</v>
      </c>
      <c r="G48" s="45">
        <v>0.93614145938449989</v>
      </c>
      <c r="H48" s="45">
        <v>7.6821409454411571E-2</v>
      </c>
      <c r="I48" s="45">
        <v>0.13457547404180484</v>
      </c>
      <c r="J48" s="45">
        <v>97.503441148935536</v>
      </c>
      <c r="N48" s="83"/>
    </row>
    <row r="49" spans="2:14" x14ac:dyDescent="0.25">
      <c r="B49" s="84">
        <f t="shared" si="0"/>
        <v>46</v>
      </c>
      <c r="C49" s="44" t="s">
        <v>205</v>
      </c>
      <c r="D49" s="44" t="s">
        <v>206</v>
      </c>
      <c r="E49" s="45" t="s">
        <v>22</v>
      </c>
      <c r="F49" s="45">
        <v>73.319432065117141</v>
      </c>
      <c r="G49" s="45">
        <v>143.80947114858955</v>
      </c>
      <c r="H49" s="45">
        <v>7.6128075681108784E-2</v>
      </c>
      <c r="I49" s="45">
        <v>0.13336089438394544</v>
      </c>
      <c r="J49" s="45">
        <v>97.636802043319477</v>
      </c>
      <c r="N49" s="83"/>
    </row>
    <row r="50" spans="2:14" x14ac:dyDescent="0.25">
      <c r="B50" s="84">
        <f t="shared" si="0"/>
        <v>47</v>
      </c>
      <c r="C50" s="44" t="s">
        <v>296</v>
      </c>
      <c r="D50" s="44" t="s">
        <v>297</v>
      </c>
      <c r="E50" s="45" t="s">
        <v>26</v>
      </c>
      <c r="F50" s="45">
        <v>15.457738261640294</v>
      </c>
      <c r="G50" s="45">
        <v>76.501588154505967</v>
      </c>
      <c r="H50" s="45">
        <v>7.186994555569233E-2</v>
      </c>
      <c r="I50" s="45">
        <v>0.12590151705372774</v>
      </c>
      <c r="J50" s="45">
        <v>97.762703560373211</v>
      </c>
      <c r="N50" s="83"/>
    </row>
    <row r="51" spans="2:14" x14ac:dyDescent="0.25">
      <c r="B51" s="84">
        <f t="shared" si="0"/>
        <v>48</v>
      </c>
      <c r="C51" s="44" t="s">
        <v>197</v>
      </c>
      <c r="D51" s="44" t="s">
        <v>175</v>
      </c>
      <c r="E51" s="45" t="s">
        <v>26</v>
      </c>
      <c r="F51" s="45">
        <v>201.51284757763801</v>
      </c>
      <c r="G51" s="45">
        <v>272.5895289139259</v>
      </c>
      <c r="H51" s="45">
        <v>6.097560524189144E-2</v>
      </c>
      <c r="I51" s="45">
        <v>0.10681685012930039</v>
      </c>
      <c r="J51" s="45">
        <v>97.869520410502517</v>
      </c>
      <c r="N51" s="83"/>
    </row>
    <row r="52" spans="2:14" x14ac:dyDescent="0.25">
      <c r="B52" s="84">
        <f t="shared" si="0"/>
        <v>49</v>
      </c>
      <c r="C52" s="44" t="s">
        <v>192</v>
      </c>
      <c r="D52" s="44" t="s">
        <v>193</v>
      </c>
      <c r="E52" s="45" t="s">
        <v>22</v>
      </c>
      <c r="F52" s="45">
        <v>355.036</v>
      </c>
      <c r="G52" s="45">
        <v>343.90247759999994</v>
      </c>
      <c r="H52" s="45">
        <v>5.7385933271725441E-2</v>
      </c>
      <c r="I52" s="45">
        <v>0.10052847543700388</v>
      </c>
      <c r="J52" s="45">
        <v>97.970048885939519</v>
      </c>
      <c r="N52" s="83"/>
    </row>
    <row r="53" spans="2:14" x14ac:dyDescent="0.25">
      <c r="B53" s="84">
        <f t="shared" si="0"/>
        <v>50</v>
      </c>
      <c r="C53" s="44" t="s">
        <v>222</v>
      </c>
      <c r="D53" s="44" t="s">
        <v>223</v>
      </c>
      <c r="E53" s="45" t="s">
        <v>24</v>
      </c>
      <c r="F53" s="45">
        <v>99.189801230398729</v>
      </c>
      <c r="G53" s="45">
        <v>62.502419962140429</v>
      </c>
      <c r="H53" s="45">
        <v>5.6616226336049229E-2</v>
      </c>
      <c r="I53" s="45">
        <v>9.9180105542757649E-2</v>
      </c>
      <c r="J53" s="45">
        <v>98.069228991482277</v>
      </c>
      <c r="N53" s="83"/>
    </row>
    <row r="54" spans="2:14" x14ac:dyDescent="0.25">
      <c r="B54" s="84">
        <f t="shared" si="0"/>
        <v>51</v>
      </c>
      <c r="C54" s="44" t="s">
        <v>282</v>
      </c>
      <c r="D54" s="44" t="s">
        <v>283</v>
      </c>
      <c r="E54" s="45" t="s">
        <v>24</v>
      </c>
      <c r="F54" s="45">
        <v>131.41856259893103</v>
      </c>
      <c r="G54" s="45">
        <v>99.929659785365502</v>
      </c>
      <c r="H54" s="45">
        <v>5.4320628899557293E-2</v>
      </c>
      <c r="I54" s="45">
        <v>9.515868605281215E-2</v>
      </c>
      <c r="J54" s="45">
        <v>98.164387677535089</v>
      </c>
      <c r="N54" s="83"/>
    </row>
    <row r="55" spans="2:14" x14ac:dyDescent="0.25">
      <c r="B55" s="84">
        <f t="shared" si="0"/>
        <v>52</v>
      </c>
      <c r="C55" s="44" t="s">
        <v>152</v>
      </c>
      <c r="D55" s="44" t="s">
        <v>153</v>
      </c>
      <c r="E55" s="45" t="s">
        <v>24</v>
      </c>
      <c r="F55" s="45">
        <v>48.809163209863449</v>
      </c>
      <c r="G55" s="45">
        <v>9.1164244823019462</v>
      </c>
      <c r="H55" s="45">
        <v>5.4015085032125758E-2</v>
      </c>
      <c r="I55" s="45">
        <v>9.4623435383862031E-2</v>
      </c>
      <c r="J55" s="45">
        <v>98.259011112918955</v>
      </c>
      <c r="N55" s="83"/>
    </row>
    <row r="56" spans="2:14" x14ac:dyDescent="0.25">
      <c r="B56" s="84">
        <f t="shared" si="0"/>
        <v>53</v>
      </c>
      <c r="C56" s="44" t="s">
        <v>278</v>
      </c>
      <c r="D56" s="44" t="s">
        <v>279</v>
      </c>
      <c r="E56" s="45" t="s">
        <v>24</v>
      </c>
      <c r="F56" s="45">
        <v>269.62571506082816</v>
      </c>
      <c r="G56" s="45">
        <v>253.365589735024</v>
      </c>
      <c r="H56" s="45">
        <v>5.3014438754672585E-2</v>
      </c>
      <c r="I56" s="45">
        <v>9.2870506765488511E-2</v>
      </c>
      <c r="J56" s="45">
        <v>98.351881619684448</v>
      </c>
      <c r="N56" s="83"/>
    </row>
    <row r="57" spans="2:14" x14ac:dyDescent="0.25">
      <c r="B57" s="84">
        <f t="shared" si="0"/>
        <v>54</v>
      </c>
      <c r="C57" s="44" t="s">
        <v>242</v>
      </c>
      <c r="D57" s="44" t="s">
        <v>243</v>
      </c>
      <c r="E57" s="45" t="s">
        <v>24</v>
      </c>
      <c r="F57" s="45">
        <v>55.556567500000007</v>
      </c>
      <c r="G57" s="45">
        <v>18.347279999999998</v>
      </c>
      <c r="H57" s="45">
        <v>5.1848249218990616E-2</v>
      </c>
      <c r="I57" s="45">
        <v>9.0827580051417653E-2</v>
      </c>
      <c r="J57" s="45">
        <v>98.442709199735873</v>
      </c>
      <c r="N57" s="83"/>
    </row>
    <row r="58" spans="2:14" x14ac:dyDescent="0.25">
      <c r="B58" s="84">
        <f t="shared" si="0"/>
        <v>55</v>
      </c>
      <c r="C58" s="44" t="s">
        <v>290</v>
      </c>
      <c r="D58" s="44" t="s">
        <v>291</v>
      </c>
      <c r="E58" s="45" t="s">
        <v>22</v>
      </c>
      <c r="F58" s="45">
        <v>80.456230689129626</v>
      </c>
      <c r="G58" s="45">
        <v>129.38695360367768</v>
      </c>
      <c r="H58" s="45">
        <v>4.9186691325988019E-2</v>
      </c>
      <c r="I58" s="45">
        <v>8.6165072324934339E-2</v>
      </c>
      <c r="J58" s="45">
        <v>98.528874272060804</v>
      </c>
      <c r="N58" s="83"/>
    </row>
    <row r="59" spans="2:14" x14ac:dyDescent="0.25">
      <c r="B59" s="84">
        <f t="shared" si="0"/>
        <v>56</v>
      </c>
      <c r="C59" s="44" t="s">
        <v>188</v>
      </c>
      <c r="D59" s="44" t="s">
        <v>189</v>
      </c>
      <c r="E59" s="45" t="s">
        <v>26</v>
      </c>
      <c r="F59" s="45">
        <v>555.88765760903254</v>
      </c>
      <c r="G59" s="45">
        <v>572.38693807880986</v>
      </c>
      <c r="H59" s="45">
        <v>4.8838315444575633E-2</v>
      </c>
      <c r="I59" s="45">
        <v>8.5554788685011998E-2</v>
      </c>
      <c r="J59" s="45">
        <v>98.61442906074582</v>
      </c>
      <c r="N59" s="83"/>
    </row>
    <row r="60" spans="2:14" x14ac:dyDescent="0.25">
      <c r="B60" s="84">
        <f t="shared" si="0"/>
        <v>57</v>
      </c>
      <c r="C60" s="44" t="s">
        <v>298</v>
      </c>
      <c r="D60" s="44" t="s">
        <v>299</v>
      </c>
      <c r="E60" s="45" t="s">
        <v>26</v>
      </c>
      <c r="F60" s="45">
        <v>7.5550095236959991E-2</v>
      </c>
      <c r="G60" s="45">
        <v>39.305280457141578</v>
      </c>
      <c r="H60" s="45">
        <v>4.74068879722718E-2</v>
      </c>
      <c r="I60" s="45">
        <v>8.3047219089376456E-2</v>
      </c>
      <c r="J60" s="45">
        <v>98.6974762798352</v>
      </c>
      <c r="N60" s="83"/>
    </row>
    <row r="61" spans="2:14" x14ac:dyDescent="0.25">
      <c r="B61" s="84">
        <f t="shared" si="0"/>
        <v>58</v>
      </c>
      <c r="C61" s="44" t="s">
        <v>198</v>
      </c>
      <c r="D61" s="44" t="s">
        <v>199</v>
      </c>
      <c r="E61" s="45" t="s">
        <v>24</v>
      </c>
      <c r="F61" s="45">
        <v>206.49364238426236</v>
      </c>
      <c r="G61" s="45">
        <v>266.37839095000106</v>
      </c>
      <c r="H61" s="45">
        <v>4.6831846934015701E-2</v>
      </c>
      <c r="I61" s="45">
        <v>8.2039864227412745E-2</v>
      </c>
      <c r="J61" s="45">
        <v>98.779516144062612</v>
      </c>
      <c r="N61" s="83"/>
    </row>
    <row r="62" spans="2:14" x14ac:dyDescent="0.25">
      <c r="B62" s="84">
        <f t="shared" si="0"/>
        <v>59</v>
      </c>
      <c r="C62" s="44" t="s">
        <v>244</v>
      </c>
      <c r="D62" s="44" t="s">
        <v>245</v>
      </c>
      <c r="E62" s="45" t="s">
        <v>22</v>
      </c>
      <c r="F62" s="45">
        <v>47.979923460044674</v>
      </c>
      <c r="G62" s="45">
        <v>17.487270922755094</v>
      </c>
      <c r="H62" s="45">
        <v>4.2792511325577147E-2</v>
      </c>
      <c r="I62" s="45">
        <v>7.4963770360088583E-2</v>
      </c>
      <c r="J62" s="45">
        <v>98.854479914422697</v>
      </c>
      <c r="N62" s="83"/>
    </row>
    <row r="63" spans="2:14" x14ac:dyDescent="0.25">
      <c r="B63" s="84">
        <f t="shared" si="0"/>
        <v>60</v>
      </c>
      <c r="C63" s="44" t="s">
        <v>213</v>
      </c>
      <c r="D63" s="44" t="s">
        <v>214</v>
      </c>
      <c r="E63" s="45" t="s">
        <v>24</v>
      </c>
      <c r="F63" s="45">
        <v>61.576071550356829</v>
      </c>
      <c r="G63" s="45">
        <v>102.7983049291168</v>
      </c>
      <c r="H63" s="45">
        <v>4.2205651309428355E-2</v>
      </c>
      <c r="I63" s="45">
        <v>7.3935711054352052E-2</v>
      </c>
      <c r="J63" s="45">
        <v>98.928415625477044</v>
      </c>
      <c r="N63" s="83"/>
    </row>
    <row r="64" spans="2:14" x14ac:dyDescent="0.25">
      <c r="B64" s="84">
        <f t="shared" si="0"/>
        <v>61</v>
      </c>
      <c r="C64" s="44" t="s">
        <v>232</v>
      </c>
      <c r="D64" s="44" t="s">
        <v>233</v>
      </c>
      <c r="E64" s="45" t="s">
        <v>183</v>
      </c>
      <c r="F64" s="45">
        <v>0</v>
      </c>
      <c r="G64" s="45">
        <v>32.493235277697501</v>
      </c>
      <c r="H64" s="45">
        <v>3.9273961209079555E-2</v>
      </c>
      <c r="I64" s="45">
        <v>6.8799986680117081E-2</v>
      </c>
      <c r="J64" s="45">
        <v>98.997215612157163</v>
      </c>
      <c r="N64" s="83"/>
    </row>
    <row r="65" spans="2:14" x14ac:dyDescent="0.25">
      <c r="B65" s="84">
        <f t="shared" si="0"/>
        <v>62</v>
      </c>
      <c r="C65" s="44" t="s">
        <v>236</v>
      </c>
      <c r="D65" s="44" t="s">
        <v>237</v>
      </c>
      <c r="E65" s="45" t="s">
        <v>24</v>
      </c>
      <c r="F65" s="45">
        <v>0</v>
      </c>
      <c r="G65" s="45">
        <v>26.865201482664439</v>
      </c>
      <c r="H65" s="45">
        <v>3.2471462810244212E-2</v>
      </c>
      <c r="I65" s="45">
        <v>5.6883393985535713E-2</v>
      </c>
      <c r="J65" s="45">
        <v>99.054099006142692</v>
      </c>
      <c r="N65" s="83"/>
    </row>
    <row r="66" spans="2:14" x14ac:dyDescent="0.25">
      <c r="B66" s="84">
        <f t="shared" si="0"/>
        <v>63</v>
      </c>
      <c r="C66" s="44" t="s">
        <v>211</v>
      </c>
      <c r="D66" s="44" t="s">
        <v>212</v>
      </c>
      <c r="E66" s="45" t="s">
        <v>22</v>
      </c>
      <c r="F66" s="45">
        <v>72.637025570934583</v>
      </c>
      <c r="G66" s="45">
        <v>105.97213228594133</v>
      </c>
      <c r="H66" s="45">
        <v>3.1304044059877571E-2</v>
      </c>
      <c r="I66" s="45">
        <v>5.483831393751714E-2</v>
      </c>
      <c r="J66" s="45">
        <v>99.108937320080216</v>
      </c>
      <c r="N66" s="83"/>
    </row>
    <row r="67" spans="2:14" x14ac:dyDescent="0.25">
      <c r="B67" s="84">
        <f t="shared" si="0"/>
        <v>64</v>
      </c>
      <c r="C67" s="44" t="s">
        <v>207</v>
      </c>
      <c r="D67" s="44" t="s">
        <v>208</v>
      </c>
      <c r="E67" s="45" t="s">
        <v>22</v>
      </c>
      <c r="F67" s="45">
        <v>133.19131896000002</v>
      </c>
      <c r="G67" s="45">
        <v>122.17427396250424</v>
      </c>
      <c r="H67" s="45">
        <v>2.9796025501908758E-2</v>
      </c>
      <c r="I67" s="45">
        <v>5.2196572348241502E-2</v>
      </c>
      <c r="J67" s="45">
        <v>99.161133892428452</v>
      </c>
      <c r="N67" s="83"/>
    </row>
    <row r="68" spans="2:14" x14ac:dyDescent="0.25">
      <c r="B68" s="84">
        <f t="shared" si="0"/>
        <v>65</v>
      </c>
      <c r="C68" s="44" t="s">
        <v>200</v>
      </c>
      <c r="D68" s="44" t="s">
        <v>201</v>
      </c>
      <c r="E68" s="45" t="s">
        <v>26</v>
      </c>
      <c r="F68" s="45">
        <v>187.40280268755794</v>
      </c>
      <c r="G68" s="45">
        <v>229.02829359420599</v>
      </c>
      <c r="H68" s="45">
        <v>2.7124360067899693E-2</v>
      </c>
      <c r="I68" s="45">
        <v>4.7516358267084377E-2</v>
      </c>
      <c r="J68" s="45">
        <v>99.208650250695541</v>
      </c>
      <c r="N68" s="83"/>
    </row>
    <row r="69" spans="2:14" x14ac:dyDescent="0.25">
      <c r="B69" s="84">
        <f t="shared" si="0"/>
        <v>66</v>
      </c>
      <c r="C69" s="44" t="s">
        <v>185</v>
      </c>
      <c r="D69" s="44" t="s">
        <v>186</v>
      </c>
      <c r="E69" s="45" t="s">
        <v>26</v>
      </c>
      <c r="F69" s="45">
        <v>69.964854546956559</v>
      </c>
      <c r="G69" s="45">
        <v>57.069078388562467</v>
      </c>
      <c r="H69" s="45">
        <v>2.4243721829554421E-2</v>
      </c>
      <c r="I69" s="45">
        <v>4.2470066364586577E-2</v>
      </c>
      <c r="J69" s="45">
        <v>99.251120317060128</v>
      </c>
      <c r="N69" s="83"/>
    </row>
    <row r="70" spans="2:14" x14ac:dyDescent="0.25">
      <c r="B70" s="84">
        <f t="shared" ref="B70:B133" si="1">B69+1</f>
        <v>67</v>
      </c>
      <c r="C70" s="44" t="s">
        <v>156</v>
      </c>
      <c r="D70" s="44" t="s">
        <v>165</v>
      </c>
      <c r="E70" s="45" t="s">
        <v>26</v>
      </c>
      <c r="F70" s="45">
        <v>52.068025934711997</v>
      </c>
      <c r="G70" s="45">
        <v>37.76590137292505</v>
      </c>
      <c r="H70" s="45">
        <v>2.3729151343940998E-2</v>
      </c>
      <c r="I70" s="45">
        <v>4.1568643603390791E-2</v>
      </c>
      <c r="J70" s="45">
        <v>99.292688960663511</v>
      </c>
      <c r="N70" s="83"/>
    </row>
    <row r="71" spans="2:14" x14ac:dyDescent="0.25">
      <c r="B71" s="84">
        <f t="shared" si="1"/>
        <v>68</v>
      </c>
      <c r="C71" s="44" t="s">
        <v>240</v>
      </c>
      <c r="D71" s="44" t="s">
        <v>241</v>
      </c>
      <c r="E71" s="45" t="s">
        <v>22</v>
      </c>
      <c r="F71" s="45">
        <v>35.971886133333335</v>
      </c>
      <c r="G71" s="45">
        <v>20.994247543579341</v>
      </c>
      <c r="H71" s="45">
        <v>2.2554036630085456E-2</v>
      </c>
      <c r="I71" s="45">
        <v>3.9510081793685176E-2</v>
      </c>
      <c r="J71" s="45">
        <v>99.332199042457191</v>
      </c>
      <c r="N71" s="83"/>
    </row>
    <row r="72" spans="2:14" x14ac:dyDescent="0.25">
      <c r="B72" s="84">
        <f t="shared" si="1"/>
        <v>69</v>
      </c>
      <c r="C72" s="44" t="s">
        <v>238</v>
      </c>
      <c r="D72" s="44" t="s">
        <v>239</v>
      </c>
      <c r="E72" s="45" t="s">
        <v>22</v>
      </c>
      <c r="F72" s="45">
        <v>6.2605202000000011</v>
      </c>
      <c r="G72" s="45">
        <v>25.450559788290391</v>
      </c>
      <c r="H72" s="45">
        <v>2.2420017147906722E-2</v>
      </c>
      <c r="I72" s="45">
        <v>3.9275306937650502E-2</v>
      </c>
      <c r="J72" s="45">
        <v>99.371474349394845</v>
      </c>
      <c r="N72" s="83"/>
    </row>
    <row r="73" spans="2:14" x14ac:dyDescent="0.25">
      <c r="B73" s="84">
        <f t="shared" si="1"/>
        <v>70</v>
      </c>
      <c r="C73" s="44" t="s">
        <v>236</v>
      </c>
      <c r="D73" s="44" t="s">
        <v>237</v>
      </c>
      <c r="E73" s="45" t="s">
        <v>26</v>
      </c>
      <c r="F73" s="45">
        <v>0</v>
      </c>
      <c r="G73" s="45">
        <v>17.501058593098108</v>
      </c>
      <c r="H73" s="45">
        <v>2.1153199748469884E-2</v>
      </c>
      <c r="I73" s="45">
        <v>3.7056100686887958E-2</v>
      </c>
      <c r="J73" s="45">
        <v>99.408530450081727</v>
      </c>
      <c r="N73" s="83"/>
    </row>
    <row r="74" spans="2:14" x14ac:dyDescent="0.25">
      <c r="B74" s="84">
        <f t="shared" si="1"/>
        <v>71</v>
      </c>
      <c r="C74" s="44" t="s">
        <v>215</v>
      </c>
      <c r="D74" s="44" t="s">
        <v>216</v>
      </c>
      <c r="E74" s="45" t="s">
        <v>26</v>
      </c>
      <c r="F74" s="45">
        <v>75.142985651485716</v>
      </c>
      <c r="G74" s="45">
        <v>99.935020010571435</v>
      </c>
      <c r="H74" s="45">
        <v>2.0668127861840239E-2</v>
      </c>
      <c r="I74" s="45">
        <v>3.6206353467315322E-2</v>
      </c>
      <c r="J74" s="45">
        <v>99.444736803549048</v>
      </c>
      <c r="N74" s="83"/>
    </row>
    <row r="75" spans="2:14" x14ac:dyDescent="0.25">
      <c r="B75" s="84">
        <f t="shared" si="1"/>
        <v>72</v>
      </c>
      <c r="C75" s="44" t="s">
        <v>215</v>
      </c>
      <c r="D75" s="44" t="s">
        <v>216</v>
      </c>
      <c r="E75" s="45" t="s">
        <v>24</v>
      </c>
      <c r="F75" s="45">
        <v>61.099475607551149</v>
      </c>
      <c r="G75" s="45">
        <v>51.144764391324017</v>
      </c>
      <c r="H75" s="45">
        <v>1.9591987473304196E-2</v>
      </c>
      <c r="I75" s="45">
        <v>3.4321174531504302E-2</v>
      </c>
      <c r="J75" s="45">
        <v>99.479057978080547</v>
      </c>
      <c r="N75" s="83"/>
    </row>
    <row r="76" spans="2:14" x14ac:dyDescent="0.25">
      <c r="B76" s="84">
        <f t="shared" si="1"/>
        <v>73</v>
      </c>
      <c r="C76" s="44" t="s">
        <v>253</v>
      </c>
      <c r="D76" s="44" t="s">
        <v>254</v>
      </c>
      <c r="E76" s="45" t="s">
        <v>84</v>
      </c>
      <c r="F76" s="45">
        <v>20.52</v>
      </c>
      <c r="G76" s="45">
        <v>7.2253199999999991</v>
      </c>
      <c r="H76" s="45">
        <v>1.8607994827354452E-2</v>
      </c>
      <c r="I76" s="45">
        <v>3.2597419686041337E-2</v>
      </c>
      <c r="J76" s="45">
        <v>99.511655397766589</v>
      </c>
      <c r="N76" s="83"/>
    </row>
    <row r="77" spans="2:14" x14ac:dyDescent="0.25">
      <c r="B77" s="84">
        <f t="shared" si="1"/>
        <v>74</v>
      </c>
      <c r="C77" s="44" t="s">
        <v>282</v>
      </c>
      <c r="D77" s="44" t="s">
        <v>300</v>
      </c>
      <c r="E77" s="45" t="s">
        <v>26</v>
      </c>
      <c r="F77" s="45">
        <v>31.07856330323304</v>
      </c>
      <c r="G77" s="45">
        <v>19.296520550962679</v>
      </c>
      <c r="H77" s="45">
        <v>1.8086123116560181E-2</v>
      </c>
      <c r="I77" s="45">
        <v>3.1683206664333836E-2</v>
      </c>
      <c r="J77" s="45">
        <v>99.543338604430929</v>
      </c>
      <c r="N77" s="83"/>
    </row>
    <row r="78" spans="2:14" x14ac:dyDescent="0.25">
      <c r="B78" s="84">
        <f t="shared" si="1"/>
        <v>75</v>
      </c>
      <c r="C78" s="44" t="s">
        <v>220</v>
      </c>
      <c r="D78" s="44" t="s">
        <v>221</v>
      </c>
      <c r="E78" s="45" t="s">
        <v>22</v>
      </c>
      <c r="F78" s="45">
        <v>96.677023188405784</v>
      </c>
      <c r="G78" s="45">
        <v>91.980533333333341</v>
      </c>
      <c r="H78" s="45">
        <v>1.7638529476485931E-2</v>
      </c>
      <c r="I78" s="45">
        <v>3.0899113704846617E-2</v>
      </c>
      <c r="J78" s="45">
        <v>99.574237718135777</v>
      </c>
      <c r="N78" s="83"/>
    </row>
    <row r="79" spans="2:14" x14ac:dyDescent="0.25">
      <c r="B79" s="84">
        <f t="shared" si="1"/>
        <v>76</v>
      </c>
      <c r="C79" s="44" t="s">
        <v>211</v>
      </c>
      <c r="D79" s="44" t="s">
        <v>247</v>
      </c>
      <c r="E79" s="45" t="s">
        <v>22</v>
      </c>
      <c r="F79" s="45">
        <v>0</v>
      </c>
      <c r="G79" s="45">
        <v>13.476526205552778</v>
      </c>
      <c r="H79" s="45">
        <v>1.6288823286036567E-2</v>
      </c>
      <c r="I79" s="45">
        <v>2.8534703162435629E-2</v>
      </c>
      <c r="J79" s="45">
        <v>99.602772421298212</v>
      </c>
      <c r="N79" s="83"/>
    </row>
    <row r="80" spans="2:14" x14ac:dyDescent="0.25">
      <c r="B80" s="84">
        <f t="shared" si="1"/>
        <v>77</v>
      </c>
      <c r="C80" s="44" t="s">
        <v>156</v>
      </c>
      <c r="D80" s="44" t="s">
        <v>250</v>
      </c>
      <c r="E80" s="45" t="s">
        <v>26</v>
      </c>
      <c r="F80" s="45">
        <v>0</v>
      </c>
      <c r="G80" s="45">
        <v>11.304737343649395</v>
      </c>
      <c r="H80" s="45">
        <v>1.3663823011741056E-2</v>
      </c>
      <c r="I80" s="45">
        <v>2.3936236943421216E-2</v>
      </c>
      <c r="J80" s="45">
        <v>99.62670865824164</v>
      </c>
      <c r="N80" s="83"/>
    </row>
    <row r="81" spans="2:14" x14ac:dyDescent="0.25">
      <c r="B81" s="84">
        <f t="shared" si="1"/>
        <v>78</v>
      </c>
      <c r="C81" s="44" t="s">
        <v>256</v>
      </c>
      <c r="D81" s="44" t="s">
        <v>257</v>
      </c>
      <c r="E81" s="45" t="s">
        <v>84</v>
      </c>
      <c r="F81" s="45">
        <v>12.903341871073772</v>
      </c>
      <c r="G81" s="45">
        <v>3.2393981084469381</v>
      </c>
      <c r="H81" s="45">
        <v>1.3277173581593395E-2</v>
      </c>
      <c r="I81" s="45">
        <v>2.3258905835860717E-2</v>
      </c>
      <c r="J81" s="45">
        <v>99.6499675640775</v>
      </c>
      <c r="N81" s="83"/>
    </row>
    <row r="82" spans="2:14" x14ac:dyDescent="0.25">
      <c r="B82" s="84">
        <f t="shared" si="1"/>
        <v>79</v>
      </c>
      <c r="C82" s="44" t="s">
        <v>161</v>
      </c>
      <c r="D82" s="44" t="s">
        <v>172</v>
      </c>
      <c r="E82" s="45" t="s">
        <v>26</v>
      </c>
      <c r="F82" s="45">
        <v>12.663342342100798</v>
      </c>
      <c r="G82" s="45">
        <v>3.2051362910953678</v>
      </c>
      <c r="H82" s="45">
        <v>1.2998806840191999E-2</v>
      </c>
      <c r="I82" s="45">
        <v>2.2771263960404159E-2</v>
      </c>
      <c r="J82" s="45">
        <v>99.672738828037907</v>
      </c>
      <c r="N82" s="83"/>
    </row>
    <row r="83" spans="2:14" x14ac:dyDescent="0.25">
      <c r="B83" s="84">
        <f t="shared" si="1"/>
        <v>80</v>
      </c>
      <c r="C83" s="44" t="s">
        <v>246</v>
      </c>
      <c r="D83" s="44" t="s">
        <v>223</v>
      </c>
      <c r="E83" s="45" t="s">
        <v>26</v>
      </c>
      <c r="F83" s="45">
        <v>22.672169152116503</v>
      </c>
      <c r="G83" s="45">
        <v>15.344513667326829</v>
      </c>
      <c r="H83" s="45">
        <v>1.1662055351223173E-2</v>
      </c>
      <c r="I83" s="45">
        <v>2.0429547418340147E-2</v>
      </c>
      <c r="J83" s="45">
        <v>99.693168375456253</v>
      </c>
      <c r="N83" s="83"/>
    </row>
    <row r="84" spans="2:14" x14ac:dyDescent="0.25">
      <c r="B84" s="84">
        <f t="shared" si="1"/>
        <v>81</v>
      </c>
      <c r="C84" s="44" t="s">
        <v>161</v>
      </c>
      <c r="D84" s="44" t="s">
        <v>176</v>
      </c>
      <c r="E84" s="45" t="s">
        <v>26</v>
      </c>
      <c r="F84" s="45">
        <v>11.711759545690157</v>
      </c>
      <c r="G84" s="45">
        <v>3.2788277709896212</v>
      </c>
      <c r="H84" s="45">
        <v>1.1641836595502433E-2</v>
      </c>
      <c r="I84" s="45">
        <v>2.0394128273404144E-2</v>
      </c>
      <c r="J84" s="45">
        <v>99.713562503729662</v>
      </c>
      <c r="N84" s="83"/>
    </row>
    <row r="85" spans="2:14" x14ac:dyDescent="0.25">
      <c r="B85" s="84">
        <f t="shared" si="1"/>
        <v>82</v>
      </c>
      <c r="C85" s="44" t="s">
        <v>228</v>
      </c>
      <c r="D85" s="44" t="s">
        <v>229</v>
      </c>
      <c r="E85" s="45" t="s">
        <v>26</v>
      </c>
      <c r="F85" s="45">
        <v>31.341851999999999</v>
      </c>
      <c r="G85" s="45">
        <v>43.998209999999993</v>
      </c>
      <c r="H85" s="45">
        <v>1.1419534334787287E-2</v>
      </c>
      <c r="I85" s="45">
        <v>2.0004699957407689E-2</v>
      </c>
      <c r="J85" s="45">
        <v>99.733567203687073</v>
      </c>
      <c r="N85" s="83"/>
    </row>
    <row r="86" spans="2:14" x14ac:dyDescent="0.25">
      <c r="B86" s="84">
        <f t="shared" si="1"/>
        <v>83</v>
      </c>
      <c r="C86" s="44" t="s">
        <v>298</v>
      </c>
      <c r="D86" s="44" t="s">
        <v>299</v>
      </c>
      <c r="E86" s="45" t="s">
        <v>22</v>
      </c>
      <c r="F86" s="45">
        <v>0.81165511631523002</v>
      </c>
      <c r="G86" s="45">
        <v>9.7139732776554002</v>
      </c>
      <c r="H86" s="45">
        <v>1.0659637098063942E-2</v>
      </c>
      <c r="I86" s="45">
        <v>1.8673514659176618E-2</v>
      </c>
      <c r="J86" s="45">
        <v>99.752240718346243</v>
      </c>
      <c r="N86" s="83"/>
    </row>
    <row r="87" spans="2:14" x14ac:dyDescent="0.25">
      <c r="B87" s="84">
        <f t="shared" si="1"/>
        <v>84</v>
      </c>
      <c r="C87" s="44" t="s">
        <v>226</v>
      </c>
      <c r="D87" s="44" t="s">
        <v>227</v>
      </c>
      <c r="E87" s="45" t="s">
        <v>24</v>
      </c>
      <c r="F87" s="45">
        <v>41.374857196969693</v>
      </c>
      <c r="G87" s="45">
        <v>54.001416287878776</v>
      </c>
      <c r="H87" s="45">
        <v>1.0142120498006515E-2</v>
      </c>
      <c r="I87" s="45">
        <v>1.7766930905092272E-2</v>
      </c>
      <c r="J87" s="45">
        <v>99.77000764925134</v>
      </c>
      <c r="N87" s="83"/>
    </row>
    <row r="88" spans="2:14" x14ac:dyDescent="0.25">
      <c r="B88" s="84">
        <f t="shared" si="1"/>
        <v>85</v>
      </c>
      <c r="C88" s="44" t="s">
        <v>161</v>
      </c>
      <c r="D88" s="44" t="s">
        <v>162</v>
      </c>
      <c r="E88" s="45" t="s">
        <v>24</v>
      </c>
      <c r="F88" s="45">
        <v>3.7060422569048219</v>
      </c>
      <c r="G88" s="45">
        <v>11.919988614301403</v>
      </c>
      <c r="H88" s="45">
        <v>9.4694888780863587E-3</v>
      </c>
      <c r="I88" s="45">
        <v>1.6588617206487462E-2</v>
      </c>
      <c r="J88" s="45">
        <v>99.786596266457835</v>
      </c>
      <c r="N88" s="83"/>
    </row>
    <row r="89" spans="2:14" x14ac:dyDescent="0.25">
      <c r="B89" s="84">
        <f t="shared" si="1"/>
        <v>86</v>
      </c>
      <c r="C89" s="44" t="s">
        <v>156</v>
      </c>
      <c r="D89" s="44" t="s">
        <v>187</v>
      </c>
      <c r="E89" s="45" t="s">
        <v>26</v>
      </c>
      <c r="F89" s="45">
        <v>7.7438393428320511</v>
      </c>
      <c r="G89" s="45">
        <v>0.94764387111342308</v>
      </c>
      <c r="H89" s="45">
        <v>9.1725884683522482E-3</v>
      </c>
      <c r="I89" s="45">
        <v>1.6068508116235936E-2</v>
      </c>
      <c r="J89" s="45">
        <v>99.802664774574069</v>
      </c>
      <c r="N89" s="83"/>
    </row>
    <row r="90" spans="2:14" x14ac:dyDescent="0.25">
      <c r="B90" s="84">
        <f t="shared" si="1"/>
        <v>87</v>
      </c>
      <c r="C90" s="44" t="s">
        <v>161</v>
      </c>
      <c r="D90" s="44" t="s">
        <v>251</v>
      </c>
      <c r="E90" s="45" t="s">
        <v>24</v>
      </c>
      <c r="F90" s="45">
        <v>14.080396014799998</v>
      </c>
      <c r="G90" s="45">
        <v>8.290397566044966</v>
      </c>
      <c r="H90" s="45">
        <v>8.7404472795339031E-3</v>
      </c>
      <c r="I90" s="45">
        <v>1.5311484706339643E-2</v>
      </c>
      <c r="J90" s="45">
        <v>99.817976259280414</v>
      </c>
      <c r="N90" s="83"/>
    </row>
    <row r="91" spans="2:14" x14ac:dyDescent="0.25">
      <c r="B91" s="84">
        <f t="shared" si="1"/>
        <v>88</v>
      </c>
      <c r="C91" s="44" t="s">
        <v>197</v>
      </c>
      <c r="D91" s="44" t="s">
        <v>191</v>
      </c>
      <c r="E91" s="45" t="s">
        <v>26</v>
      </c>
      <c r="F91" s="45">
        <v>56.133045250883264</v>
      </c>
      <c r="G91" s="45">
        <v>55.581243354487306</v>
      </c>
      <c r="H91" s="45">
        <v>7.6123654312951995E-3</v>
      </c>
      <c r="I91" s="45">
        <v>1.3335314904680781E-2</v>
      </c>
      <c r="J91" s="45">
        <v>99.831311574185094</v>
      </c>
      <c r="N91" s="83"/>
    </row>
    <row r="92" spans="2:14" x14ac:dyDescent="0.25">
      <c r="B92" s="84">
        <f t="shared" si="1"/>
        <v>89</v>
      </c>
      <c r="C92" s="44" t="s">
        <v>161</v>
      </c>
      <c r="D92" s="44" t="s">
        <v>162</v>
      </c>
      <c r="E92" s="45" t="s">
        <v>26</v>
      </c>
      <c r="F92" s="45">
        <v>2.4783053791700707</v>
      </c>
      <c r="G92" s="45">
        <v>8.4003577808583714</v>
      </c>
      <c r="H92" s="45">
        <v>6.8512292809493336E-3</v>
      </c>
      <c r="I92" s="45">
        <v>1.2001959281936902E-2</v>
      </c>
      <c r="J92" s="45">
        <v>99.843313533467025</v>
      </c>
      <c r="N92" s="83"/>
    </row>
    <row r="93" spans="2:14" x14ac:dyDescent="0.25">
      <c r="B93" s="84">
        <f t="shared" si="1"/>
        <v>90</v>
      </c>
      <c r="C93" s="44" t="s">
        <v>224</v>
      </c>
      <c r="D93" s="44" t="s">
        <v>225</v>
      </c>
      <c r="E93" s="45" t="s">
        <v>24</v>
      </c>
      <c r="F93" s="45">
        <v>48.645224676535868</v>
      </c>
      <c r="G93" s="45">
        <v>58.332610417248617</v>
      </c>
      <c r="H93" s="45">
        <v>5.6900252640450988E-3</v>
      </c>
      <c r="I93" s="45">
        <v>9.9677661820710244E-3</v>
      </c>
      <c r="J93" s="45">
        <v>99.853281299649097</v>
      </c>
      <c r="N93" s="83"/>
    </row>
    <row r="94" spans="2:14" x14ac:dyDescent="0.25">
      <c r="B94" s="84">
        <f t="shared" si="1"/>
        <v>91</v>
      </c>
      <c r="C94" s="44" t="s">
        <v>259</v>
      </c>
      <c r="D94" s="44" t="s">
        <v>260</v>
      </c>
      <c r="E94" s="45" t="s">
        <v>22</v>
      </c>
      <c r="F94" s="45">
        <v>5.2257371044035059</v>
      </c>
      <c r="G94" s="45">
        <v>1.0553427711600001</v>
      </c>
      <c r="H94" s="45">
        <v>5.6872641269178079E-3</v>
      </c>
      <c r="I94" s="45">
        <v>9.9629292317932501E-3</v>
      </c>
      <c r="J94" s="45">
        <v>99.863244228880887</v>
      </c>
      <c r="N94" s="83"/>
    </row>
    <row r="95" spans="2:14" x14ac:dyDescent="0.25">
      <c r="B95" s="84">
        <f t="shared" si="1"/>
        <v>92</v>
      </c>
      <c r="C95" s="44" t="s">
        <v>170</v>
      </c>
      <c r="D95" s="44" t="s">
        <v>255</v>
      </c>
      <c r="E95" s="45" t="s">
        <v>24</v>
      </c>
      <c r="F95" s="45">
        <v>0</v>
      </c>
      <c r="G95" s="45">
        <v>4.5055589177896378</v>
      </c>
      <c r="H95" s="45">
        <v>5.4457841655412903E-3</v>
      </c>
      <c r="I95" s="45">
        <v>9.5399054874407505E-3</v>
      </c>
      <c r="J95" s="45">
        <v>99.872784134368331</v>
      </c>
      <c r="N95" s="83"/>
    </row>
    <row r="96" spans="2:14" x14ac:dyDescent="0.25">
      <c r="B96" s="84">
        <f t="shared" si="1"/>
        <v>93</v>
      </c>
      <c r="C96" s="44" t="s">
        <v>156</v>
      </c>
      <c r="D96" s="44" t="s">
        <v>184</v>
      </c>
      <c r="E96" s="45" t="s">
        <v>26</v>
      </c>
      <c r="F96" s="45">
        <v>0</v>
      </c>
      <c r="G96" s="45">
        <v>4.4231991780924247</v>
      </c>
      <c r="H96" s="45">
        <v>5.346237500076483E-3</v>
      </c>
      <c r="I96" s="45">
        <v>9.3655199900989274E-3</v>
      </c>
      <c r="J96" s="45">
        <v>99.882149654358429</v>
      </c>
      <c r="N96" s="83"/>
    </row>
    <row r="97" spans="2:14" x14ac:dyDescent="0.25">
      <c r="B97" s="84">
        <f t="shared" si="1"/>
        <v>94</v>
      </c>
      <c r="C97" s="44" t="s">
        <v>163</v>
      </c>
      <c r="D97" s="44" t="s">
        <v>252</v>
      </c>
      <c r="E97" s="45" t="s">
        <v>26</v>
      </c>
      <c r="F97" s="45">
        <v>3.03588751173264</v>
      </c>
      <c r="G97" s="45">
        <v>7.5857039922248664</v>
      </c>
      <c r="H97" s="45">
        <v>5.1236432356982107E-3</v>
      </c>
      <c r="I97" s="45">
        <v>8.9755801431156534E-3</v>
      </c>
      <c r="J97" s="45">
        <v>99.891125234501544</v>
      </c>
      <c r="N97" s="83"/>
    </row>
    <row r="98" spans="2:14" x14ac:dyDescent="0.25">
      <c r="B98" s="84">
        <f t="shared" si="1"/>
        <v>95</v>
      </c>
      <c r="C98" s="44" t="s">
        <v>170</v>
      </c>
      <c r="D98" s="44" t="s">
        <v>173</v>
      </c>
      <c r="E98" s="45" t="s">
        <v>24</v>
      </c>
      <c r="F98" s="45">
        <v>5.829721775541544</v>
      </c>
      <c r="G98" s="45">
        <v>2.3999835512896599</v>
      </c>
      <c r="H98" s="45">
        <v>4.866778833518862E-3</v>
      </c>
      <c r="I98" s="45">
        <v>8.5256059896439661E-3</v>
      </c>
      <c r="J98" s="45">
        <v>99.899650840491191</v>
      </c>
      <c r="N98" s="83"/>
    </row>
    <row r="99" spans="2:14" x14ac:dyDescent="0.25">
      <c r="B99" s="84">
        <f t="shared" si="1"/>
        <v>96</v>
      </c>
      <c r="C99" s="44" t="s">
        <v>156</v>
      </c>
      <c r="D99" s="44" t="s">
        <v>250</v>
      </c>
      <c r="E99" s="45" t="s">
        <v>24</v>
      </c>
      <c r="F99" s="45">
        <v>0</v>
      </c>
      <c r="G99" s="45">
        <v>3.9102493034781256</v>
      </c>
      <c r="H99" s="45">
        <v>4.7262446521611021E-3</v>
      </c>
      <c r="I99" s="45">
        <v>8.2794187065725611E-3</v>
      </c>
      <c r="J99" s="45">
        <v>99.907930259197769</v>
      </c>
      <c r="N99" s="83"/>
    </row>
    <row r="100" spans="2:14" x14ac:dyDescent="0.25">
      <c r="B100" s="84">
        <f t="shared" si="1"/>
        <v>97</v>
      </c>
      <c r="C100" s="44" t="s">
        <v>163</v>
      </c>
      <c r="D100" s="44" t="s">
        <v>169</v>
      </c>
      <c r="E100" s="45" t="s">
        <v>26</v>
      </c>
      <c r="F100" s="45">
        <v>5.1556501849082759</v>
      </c>
      <c r="G100" s="45">
        <v>2.4182802718370002</v>
      </c>
      <c r="H100" s="45">
        <v>3.9465225693474165E-3</v>
      </c>
      <c r="I100" s="45">
        <v>6.9135043129062348E-3</v>
      </c>
      <c r="J100" s="45">
        <v>99.914843763510675</v>
      </c>
      <c r="N100" s="83"/>
    </row>
    <row r="101" spans="2:14" x14ac:dyDescent="0.25">
      <c r="B101" s="84">
        <f t="shared" si="1"/>
        <v>98</v>
      </c>
      <c r="C101" s="44" t="s">
        <v>163</v>
      </c>
      <c r="D101" s="44" t="s">
        <v>194</v>
      </c>
      <c r="E101" s="45" t="s">
        <v>26</v>
      </c>
      <c r="F101" s="45">
        <v>4.1167246795381711</v>
      </c>
      <c r="G101" s="45">
        <v>1.4840288758844447</v>
      </c>
      <c r="H101" s="45">
        <v>3.6914573753286891E-3</v>
      </c>
      <c r="I101" s="45">
        <v>6.4666820059423782E-3</v>
      </c>
      <c r="J101" s="45">
        <v>99.92131044551661</v>
      </c>
      <c r="N101" s="83"/>
    </row>
    <row r="102" spans="2:14" x14ac:dyDescent="0.25">
      <c r="B102" s="84">
        <f t="shared" si="1"/>
        <v>99</v>
      </c>
      <c r="C102" s="44" t="s">
        <v>170</v>
      </c>
      <c r="D102" s="44" t="s">
        <v>173</v>
      </c>
      <c r="E102" s="45" t="s">
        <v>26</v>
      </c>
      <c r="F102" s="45">
        <v>4.1455172594638139</v>
      </c>
      <c r="G102" s="45">
        <v>1.5383841920207064</v>
      </c>
      <c r="H102" s="45">
        <v>3.6641227201792809E-3</v>
      </c>
      <c r="I102" s="45">
        <v>6.4187972534934688E-3</v>
      </c>
      <c r="J102" s="45">
        <v>99.927729242770098</v>
      </c>
      <c r="N102" s="83"/>
    </row>
    <row r="103" spans="2:14" x14ac:dyDescent="0.25">
      <c r="B103" s="84">
        <f t="shared" si="1"/>
        <v>100</v>
      </c>
      <c r="C103" s="44" t="s">
        <v>207</v>
      </c>
      <c r="D103" s="44" t="s">
        <v>208</v>
      </c>
      <c r="E103" s="45" t="s">
        <v>26</v>
      </c>
      <c r="F103" s="45">
        <v>15.486534423360002</v>
      </c>
      <c r="G103" s="45">
        <v>14.205551188644357</v>
      </c>
      <c r="H103" s="45">
        <v>3.464468842396558E-3</v>
      </c>
      <c r="I103" s="45">
        <v>6.0690442948102621E-3</v>
      </c>
      <c r="J103" s="45">
        <v>99.933798287064903</v>
      </c>
      <c r="N103" s="83"/>
    </row>
    <row r="104" spans="2:14" x14ac:dyDescent="0.25">
      <c r="B104" s="84">
        <f t="shared" si="1"/>
        <v>101</v>
      </c>
      <c r="C104" s="44" t="s">
        <v>156</v>
      </c>
      <c r="D104" s="44" t="s">
        <v>184</v>
      </c>
      <c r="E104" s="45" t="s">
        <v>24</v>
      </c>
      <c r="F104" s="45">
        <v>0</v>
      </c>
      <c r="G104" s="45">
        <v>2.7830531741353344</v>
      </c>
      <c r="H104" s="45">
        <v>3.3638239304172499E-3</v>
      </c>
      <c r="I104" s="45">
        <v>5.8927348930991573E-3</v>
      </c>
      <c r="J104" s="45">
        <v>99.939691021957998</v>
      </c>
      <c r="N104" s="83"/>
    </row>
    <row r="105" spans="2:14" x14ac:dyDescent="0.25">
      <c r="B105" s="84">
        <f t="shared" si="1"/>
        <v>102</v>
      </c>
      <c r="C105" s="44" t="s">
        <v>163</v>
      </c>
      <c r="D105" s="44" t="s">
        <v>252</v>
      </c>
      <c r="E105" s="45" t="s">
        <v>24</v>
      </c>
      <c r="F105" s="45">
        <v>1.9107577582200002</v>
      </c>
      <c r="G105" s="45">
        <v>4.7103324145035339</v>
      </c>
      <c r="H105" s="45">
        <v>3.1473726539300519E-3</v>
      </c>
      <c r="I105" s="45">
        <v>5.5135563106298441E-3</v>
      </c>
      <c r="J105" s="45">
        <v>99.94520457826863</v>
      </c>
      <c r="N105" s="83"/>
    </row>
    <row r="106" spans="2:14" x14ac:dyDescent="0.25">
      <c r="B106" s="84">
        <f t="shared" si="1"/>
        <v>103</v>
      </c>
      <c r="C106" s="44" t="s">
        <v>161</v>
      </c>
      <c r="D106" s="44" t="s">
        <v>168</v>
      </c>
      <c r="E106" s="45" t="s">
        <v>24</v>
      </c>
      <c r="F106" s="45">
        <v>0.61369305007823993</v>
      </c>
      <c r="G106" s="45">
        <v>3.0948668655095601</v>
      </c>
      <c r="H106" s="45">
        <v>2.9230150185032776E-3</v>
      </c>
      <c r="I106" s="45">
        <v>5.1205273964653091E-3</v>
      </c>
      <c r="J106" s="45">
        <v>99.950325105665101</v>
      </c>
      <c r="N106" s="83"/>
    </row>
    <row r="107" spans="2:14" x14ac:dyDescent="0.25">
      <c r="B107" s="84">
        <f t="shared" si="1"/>
        <v>104</v>
      </c>
      <c r="C107" s="44" t="s">
        <v>163</v>
      </c>
      <c r="D107" s="44" t="s">
        <v>194</v>
      </c>
      <c r="E107" s="45" t="s">
        <v>24</v>
      </c>
      <c r="F107" s="45">
        <v>2.302418724573922</v>
      </c>
      <c r="G107" s="45">
        <v>0.82999377845886146</v>
      </c>
      <c r="H107" s="45">
        <v>2.0645734761346149E-3</v>
      </c>
      <c r="I107" s="45">
        <v>3.6167125312876859E-3</v>
      </c>
      <c r="J107" s="45">
        <v>99.953941818196384</v>
      </c>
      <c r="N107" s="83"/>
    </row>
    <row r="108" spans="2:14" x14ac:dyDescent="0.25">
      <c r="B108" s="84">
        <f t="shared" si="1"/>
        <v>105</v>
      </c>
      <c r="C108" s="44" t="s">
        <v>170</v>
      </c>
      <c r="D108" s="44" t="s">
        <v>171</v>
      </c>
      <c r="E108" s="45" t="s">
        <v>24</v>
      </c>
      <c r="F108" s="45">
        <v>0.50848929107679097</v>
      </c>
      <c r="G108" s="45">
        <v>2.1997332757082964</v>
      </c>
      <c r="H108" s="45">
        <v>1.9812587112091632E-3</v>
      </c>
      <c r="I108" s="45">
        <v>3.4707620200414967E-3</v>
      </c>
      <c r="J108" s="45">
        <v>99.957412580216428</v>
      </c>
      <c r="N108" s="83"/>
    </row>
    <row r="109" spans="2:14" x14ac:dyDescent="0.25">
      <c r="B109" s="84">
        <f t="shared" si="1"/>
        <v>106</v>
      </c>
      <c r="C109" s="44" t="s">
        <v>195</v>
      </c>
      <c r="D109" s="44" t="s">
        <v>196</v>
      </c>
      <c r="E109" s="45" t="s">
        <v>26</v>
      </c>
      <c r="F109" s="45">
        <v>0.67221271232640001</v>
      </c>
      <c r="G109" s="45">
        <v>2.2301197764517249</v>
      </c>
      <c r="H109" s="45">
        <v>1.7998391813201775E-3</v>
      </c>
      <c r="I109" s="45">
        <v>3.1529519276643179E-3</v>
      </c>
      <c r="J109" s="45">
        <v>99.960565532144088</v>
      </c>
      <c r="N109" s="83"/>
    </row>
    <row r="110" spans="2:14" x14ac:dyDescent="0.25">
      <c r="B110" s="84">
        <f t="shared" si="1"/>
        <v>107</v>
      </c>
      <c r="C110" s="44" t="s">
        <v>248</v>
      </c>
      <c r="D110" s="44" t="s">
        <v>199</v>
      </c>
      <c r="E110" s="45" t="s">
        <v>26</v>
      </c>
      <c r="F110" s="45">
        <v>10.079344251428571</v>
      </c>
      <c r="G110" s="45">
        <v>12.570099771428572</v>
      </c>
      <c r="H110" s="45">
        <v>1.7633992167982236E-3</v>
      </c>
      <c r="I110" s="45">
        <v>3.089116526381832E-3</v>
      </c>
      <c r="J110" s="45">
        <v>99.96365464867047</v>
      </c>
      <c r="N110" s="83"/>
    </row>
    <row r="111" spans="2:14" x14ac:dyDescent="0.25">
      <c r="B111" s="84">
        <f t="shared" si="1"/>
        <v>108</v>
      </c>
      <c r="C111" s="44" t="s">
        <v>163</v>
      </c>
      <c r="D111" s="44" t="s">
        <v>169</v>
      </c>
      <c r="E111" s="45" t="s">
        <v>24</v>
      </c>
      <c r="F111" s="45">
        <v>2.1951460232854019</v>
      </c>
      <c r="G111" s="45">
        <v>1.0443450643667973</v>
      </c>
      <c r="H111" s="45">
        <v>1.6625596358078338E-3</v>
      </c>
      <c r="I111" s="45">
        <v>2.9124661041839434E-3</v>
      </c>
      <c r="J111" s="45">
        <v>99.966567114774648</v>
      </c>
      <c r="N111" s="83"/>
    </row>
    <row r="112" spans="2:14" x14ac:dyDescent="0.25">
      <c r="B112" s="84">
        <f t="shared" si="1"/>
        <v>109</v>
      </c>
      <c r="C112" s="44" t="s">
        <v>156</v>
      </c>
      <c r="D112" s="44" t="s">
        <v>157</v>
      </c>
      <c r="E112" s="45" t="s">
        <v>24</v>
      </c>
      <c r="F112" s="45">
        <v>3.4269413523839996</v>
      </c>
      <c r="G112" s="45">
        <v>2.4871504536391287</v>
      </c>
      <c r="H112" s="45">
        <v>1.5599273503756703E-3</v>
      </c>
      <c r="I112" s="45">
        <v>2.7326752286699553E-3</v>
      </c>
      <c r="J112" s="45">
        <v>99.969299790003319</v>
      </c>
      <c r="N112" s="83"/>
    </row>
    <row r="113" spans="2:14" x14ac:dyDescent="0.25">
      <c r="B113" s="84">
        <f t="shared" si="1"/>
        <v>110</v>
      </c>
      <c r="C113" s="44" t="s">
        <v>156</v>
      </c>
      <c r="D113" s="44" t="s">
        <v>190</v>
      </c>
      <c r="E113" s="45" t="s">
        <v>26</v>
      </c>
      <c r="F113" s="45">
        <v>1.4716960063509599</v>
      </c>
      <c r="G113" s="45">
        <v>0.42425492519424635</v>
      </c>
      <c r="H113" s="45">
        <v>1.4481171110969139E-3</v>
      </c>
      <c r="I113" s="45">
        <v>2.5368064459890594E-3</v>
      </c>
      <c r="J113" s="45">
        <v>99.971836596449307</v>
      </c>
      <c r="N113" s="83"/>
    </row>
    <row r="114" spans="2:14" x14ac:dyDescent="0.25">
      <c r="B114" s="84">
        <f t="shared" si="1"/>
        <v>111</v>
      </c>
      <c r="C114" s="44" t="s">
        <v>161</v>
      </c>
      <c r="D114" s="44" t="s">
        <v>251</v>
      </c>
      <c r="E114" s="45" t="s">
        <v>26</v>
      </c>
      <c r="F114" s="45">
        <v>2.23281875161888</v>
      </c>
      <c r="G114" s="45">
        <v>1.2763877994967465</v>
      </c>
      <c r="H114" s="45">
        <v>1.4322895655664082E-3</v>
      </c>
      <c r="I114" s="45">
        <v>2.5090798075712876E-3</v>
      </c>
      <c r="J114" s="45">
        <v>99.974345676256874</v>
      </c>
      <c r="N114" s="83"/>
    </row>
    <row r="115" spans="2:14" x14ac:dyDescent="0.25">
      <c r="B115" s="84">
        <f t="shared" si="1"/>
        <v>112</v>
      </c>
      <c r="C115" s="44" t="s">
        <v>163</v>
      </c>
      <c r="D115" s="44" t="s">
        <v>164</v>
      </c>
      <c r="E115" s="45" t="s">
        <v>26</v>
      </c>
      <c r="F115" s="45">
        <v>0.47353426992160541</v>
      </c>
      <c r="G115" s="45">
        <v>1.5002484437297798</v>
      </c>
      <c r="H115" s="45">
        <v>1.1823790797209608E-3</v>
      </c>
      <c r="I115" s="45">
        <v>2.0712875001986002E-3</v>
      </c>
      <c r="J115" s="45">
        <v>99.976416963757075</v>
      </c>
      <c r="N115" s="83"/>
    </row>
    <row r="116" spans="2:14" x14ac:dyDescent="0.25">
      <c r="B116" s="84">
        <f t="shared" si="1"/>
        <v>113</v>
      </c>
      <c r="C116" s="44" t="s">
        <v>234</v>
      </c>
      <c r="D116" s="44" t="s">
        <v>261</v>
      </c>
      <c r="E116" s="45" t="s">
        <v>24</v>
      </c>
      <c r="F116" s="45">
        <v>1.0517276439228023</v>
      </c>
      <c r="G116" s="45">
        <v>0.22188586281821115</v>
      </c>
      <c r="H116" s="45">
        <v>1.1331457192679632E-3</v>
      </c>
      <c r="I116" s="45">
        <v>1.9850406730616281E-3</v>
      </c>
      <c r="J116" s="45">
        <v>99.978402004430137</v>
      </c>
      <c r="N116" s="83"/>
    </row>
    <row r="117" spans="2:14" x14ac:dyDescent="0.25">
      <c r="B117" s="84">
        <f t="shared" si="1"/>
        <v>114</v>
      </c>
      <c r="C117" s="44" t="s">
        <v>156</v>
      </c>
      <c r="D117" s="44" t="s">
        <v>187</v>
      </c>
      <c r="E117" s="45" t="s">
        <v>24</v>
      </c>
      <c r="F117" s="45">
        <v>0.90951133221181812</v>
      </c>
      <c r="G117" s="45">
        <v>0.11130045466097248</v>
      </c>
      <c r="H117" s="45">
        <v>1.0773174375581502E-3</v>
      </c>
      <c r="I117" s="45">
        <v>1.8872408861350938E-3</v>
      </c>
      <c r="J117" s="45">
        <v>99.980289245316271</v>
      </c>
      <c r="N117" s="83"/>
    </row>
    <row r="118" spans="2:14" x14ac:dyDescent="0.25">
      <c r="B118" s="84">
        <f t="shared" si="1"/>
        <v>115</v>
      </c>
      <c r="C118" s="44" t="s">
        <v>234</v>
      </c>
      <c r="D118" s="44" t="s">
        <v>261</v>
      </c>
      <c r="E118" s="45" t="s">
        <v>26</v>
      </c>
      <c r="F118" s="45">
        <v>1.0980310415919068</v>
      </c>
      <c r="G118" s="45">
        <v>0.33788954634135876</v>
      </c>
      <c r="H118" s="45">
        <v>1.0546294752364043E-3</v>
      </c>
      <c r="I118" s="45">
        <v>1.847496193787273E-3</v>
      </c>
      <c r="J118" s="45">
        <v>99.982136741510061</v>
      </c>
      <c r="N118" s="83"/>
    </row>
    <row r="119" spans="2:14" x14ac:dyDescent="0.25">
      <c r="B119" s="84">
        <f t="shared" si="1"/>
        <v>116</v>
      </c>
      <c r="C119" s="44" t="s">
        <v>163</v>
      </c>
      <c r="D119" s="44" t="s">
        <v>164</v>
      </c>
      <c r="E119" s="45" t="s">
        <v>24</v>
      </c>
      <c r="F119" s="45">
        <v>0.39726029355839382</v>
      </c>
      <c r="G119" s="45">
        <v>1.2585976876927685</v>
      </c>
      <c r="H119" s="45">
        <v>9.9192875815516863E-4</v>
      </c>
      <c r="I119" s="45">
        <v>1.7376572988243293E-3</v>
      </c>
      <c r="J119" s="45">
        <v>99.983874398808879</v>
      </c>
      <c r="N119" s="83"/>
    </row>
    <row r="120" spans="2:14" x14ac:dyDescent="0.25">
      <c r="B120" s="84">
        <f t="shared" si="1"/>
        <v>117</v>
      </c>
      <c r="C120" s="44" t="s">
        <v>170</v>
      </c>
      <c r="D120" s="44" t="s">
        <v>255</v>
      </c>
      <c r="E120" s="45" t="s">
        <v>26</v>
      </c>
      <c r="F120" s="45">
        <v>0</v>
      </c>
      <c r="G120" s="45">
        <v>0.72460240181396296</v>
      </c>
      <c r="H120" s="45">
        <v>8.7581326936626359E-4</v>
      </c>
      <c r="I120" s="45">
        <v>1.5342465952412879E-3</v>
      </c>
      <c r="J120" s="45">
        <v>99.985408645404121</v>
      </c>
      <c r="N120" s="83"/>
    </row>
    <row r="121" spans="2:14" x14ac:dyDescent="0.25">
      <c r="B121" s="84">
        <f t="shared" si="1"/>
        <v>118</v>
      </c>
      <c r="C121" s="44" t="s">
        <v>156</v>
      </c>
      <c r="D121" s="44" t="s">
        <v>165</v>
      </c>
      <c r="E121" s="45" t="s">
        <v>24</v>
      </c>
      <c r="F121" s="45">
        <v>1.8995312726999998</v>
      </c>
      <c r="G121" s="45">
        <v>1.3765358354040784</v>
      </c>
      <c r="H121" s="45">
        <v>8.6716614359390526E-4</v>
      </c>
      <c r="I121" s="45">
        <v>1.5190985908219625E-3</v>
      </c>
      <c r="J121" s="45">
        <v>99.98692774399494</v>
      </c>
      <c r="N121" s="83"/>
    </row>
    <row r="122" spans="2:14" x14ac:dyDescent="0.25">
      <c r="B122" s="84">
        <f t="shared" si="1"/>
        <v>119</v>
      </c>
      <c r="C122" s="44" t="s">
        <v>230</v>
      </c>
      <c r="D122" s="44" t="s">
        <v>231</v>
      </c>
      <c r="E122" s="45" t="s">
        <v>24</v>
      </c>
      <c r="F122" s="45">
        <v>37.869999999999997</v>
      </c>
      <c r="G122" s="45">
        <v>41.037500000000001</v>
      </c>
      <c r="H122" s="45">
        <v>8.5720556198565874E-4</v>
      </c>
      <c r="I122" s="45">
        <v>1.5016496791034485E-3</v>
      </c>
      <c r="J122" s="45">
        <v>99.988429393674039</v>
      </c>
      <c r="N122" s="83"/>
    </row>
    <row r="123" spans="2:14" x14ac:dyDescent="0.25">
      <c r="B123" s="84">
        <f t="shared" si="1"/>
        <v>120</v>
      </c>
      <c r="C123" s="44" t="s">
        <v>170</v>
      </c>
      <c r="D123" s="44" t="s">
        <v>258</v>
      </c>
      <c r="E123" s="45" t="s">
        <v>22</v>
      </c>
      <c r="F123" s="45">
        <v>2.555751861348198</v>
      </c>
      <c r="G123" s="45">
        <v>2.1384632902087217</v>
      </c>
      <c r="H123" s="45">
        <v>8.2059525195996106E-4</v>
      </c>
      <c r="I123" s="45">
        <v>1.4375158671685155E-3</v>
      </c>
      <c r="J123" s="45">
        <v>99.989866909541206</v>
      </c>
      <c r="N123" s="83"/>
    </row>
    <row r="124" spans="2:14" x14ac:dyDescent="0.25">
      <c r="B124" s="84">
        <f t="shared" si="1"/>
        <v>121</v>
      </c>
      <c r="C124" s="44" t="s">
        <v>161</v>
      </c>
      <c r="D124" s="44" t="s">
        <v>168</v>
      </c>
      <c r="E124" s="45" t="s">
        <v>26</v>
      </c>
      <c r="F124" s="45">
        <v>0.14630442313865241</v>
      </c>
      <c r="G124" s="45">
        <v>0.73781626073747908</v>
      </c>
      <c r="H124" s="45">
        <v>6.968467804111813E-4</v>
      </c>
      <c r="I124" s="45">
        <v>1.2207337313173295E-3</v>
      </c>
      <c r="J124" s="45">
        <v>99.991087643272522</v>
      </c>
      <c r="N124" s="83"/>
    </row>
    <row r="125" spans="2:14" x14ac:dyDescent="0.25">
      <c r="B125" s="84">
        <f t="shared" si="1"/>
        <v>122</v>
      </c>
      <c r="C125" s="44" t="s">
        <v>195</v>
      </c>
      <c r="D125" s="44" t="s">
        <v>196</v>
      </c>
      <c r="E125" s="45" t="s">
        <v>24</v>
      </c>
      <c r="F125" s="45">
        <v>0.19737789372</v>
      </c>
      <c r="G125" s="45">
        <v>0.65481704845478483</v>
      </c>
      <c r="H125" s="45">
        <v>5.2847626968293782E-4</v>
      </c>
      <c r="I125" s="45">
        <v>9.2578286466653596E-4</v>
      </c>
      <c r="J125" s="45">
        <v>99.992013426137191</v>
      </c>
      <c r="N125" s="83"/>
    </row>
    <row r="126" spans="2:14" x14ac:dyDescent="0.25">
      <c r="B126" s="84">
        <f t="shared" si="1"/>
        <v>123</v>
      </c>
      <c r="C126" s="44" t="s">
        <v>249</v>
      </c>
      <c r="D126" s="44" t="s">
        <v>214</v>
      </c>
      <c r="E126" s="45" t="s">
        <v>26</v>
      </c>
      <c r="F126" s="45">
        <v>11.178734419621488</v>
      </c>
      <c r="G126" s="45">
        <v>11.897941135077513</v>
      </c>
      <c r="H126" s="45">
        <v>5.138673816587982E-4</v>
      </c>
      <c r="I126" s="45">
        <v>9.0019106616876269E-4</v>
      </c>
      <c r="J126" s="45">
        <v>99.992913617203357</v>
      </c>
      <c r="N126" s="83"/>
    </row>
    <row r="127" spans="2:14" x14ac:dyDescent="0.25">
      <c r="B127" s="84">
        <f t="shared" si="1"/>
        <v>124</v>
      </c>
      <c r="C127" s="44" t="s">
        <v>163</v>
      </c>
      <c r="D127" s="44" t="s">
        <v>202</v>
      </c>
      <c r="E127" s="45" t="s">
        <v>26</v>
      </c>
      <c r="F127" s="45">
        <v>0</v>
      </c>
      <c r="G127" s="45">
        <v>0.42416948756184397</v>
      </c>
      <c r="H127" s="45">
        <v>5.1268566697675641E-4</v>
      </c>
      <c r="I127" s="45">
        <v>8.9812094255807432E-4</v>
      </c>
      <c r="J127" s="45">
        <v>99.993811738145908</v>
      </c>
      <c r="N127" s="83"/>
    </row>
    <row r="128" spans="2:14" x14ac:dyDescent="0.25">
      <c r="B128" s="84">
        <f t="shared" si="1"/>
        <v>125</v>
      </c>
      <c r="C128" s="44" t="s">
        <v>280</v>
      </c>
      <c r="D128" s="44" t="s">
        <v>302</v>
      </c>
      <c r="E128" s="45" t="s">
        <v>24</v>
      </c>
      <c r="F128" s="45">
        <v>0</v>
      </c>
      <c r="G128" s="45">
        <v>0.4041213197945</v>
      </c>
      <c r="H128" s="45">
        <v>4.8845382436463539E-4</v>
      </c>
      <c r="I128" s="45">
        <v>8.5567168616467544E-4</v>
      </c>
      <c r="J128" s="45">
        <v>99.994667409832076</v>
      </c>
      <c r="N128" s="83"/>
    </row>
    <row r="129" spans="2:14" x14ac:dyDescent="0.25">
      <c r="B129" s="84">
        <f t="shared" si="1"/>
        <v>126</v>
      </c>
      <c r="C129" s="44" t="s">
        <v>170</v>
      </c>
      <c r="D129" s="44" t="s">
        <v>171</v>
      </c>
      <c r="E129" s="45" t="s">
        <v>26</v>
      </c>
      <c r="F129" s="45">
        <v>0.12122384699270697</v>
      </c>
      <c r="G129" s="45">
        <v>0.52441641292885788</v>
      </c>
      <c r="H129" s="45">
        <v>4.723320767522647E-4</v>
      </c>
      <c r="I129" s="45">
        <v>8.2742966557789322E-4</v>
      </c>
      <c r="J129" s="45">
        <v>99.995494839497653</v>
      </c>
      <c r="N129" s="83"/>
    </row>
    <row r="130" spans="2:14" x14ac:dyDescent="0.25">
      <c r="B130" s="84">
        <f t="shared" si="1"/>
        <v>127</v>
      </c>
      <c r="C130" s="44" t="s">
        <v>185</v>
      </c>
      <c r="D130" s="44" t="s">
        <v>186</v>
      </c>
      <c r="E130" s="45" t="s">
        <v>24</v>
      </c>
      <c r="F130" s="45">
        <v>1.2738814890727403</v>
      </c>
      <c r="G130" s="45">
        <v>1.042015463969282</v>
      </c>
      <c r="H130" s="45">
        <v>4.3787106766132473E-4</v>
      </c>
      <c r="I130" s="45">
        <v>7.6706099143732944E-4</v>
      </c>
      <c r="J130" s="45">
        <v>99.996261900489088</v>
      </c>
      <c r="N130" s="83"/>
    </row>
    <row r="131" spans="2:14" x14ac:dyDescent="0.25">
      <c r="B131" s="84">
        <f t="shared" si="1"/>
        <v>128</v>
      </c>
      <c r="C131" s="44" t="s">
        <v>264</v>
      </c>
      <c r="D131" s="44" t="s">
        <v>265</v>
      </c>
      <c r="E131" s="45" t="s">
        <v>22</v>
      </c>
      <c r="F131" s="45">
        <v>0</v>
      </c>
      <c r="G131" s="45">
        <v>0.29284624754879995</v>
      </c>
      <c r="H131" s="45">
        <v>3.5395774130100925E-4</v>
      </c>
      <c r="I131" s="45">
        <v>6.2006192238138371E-4</v>
      </c>
      <c r="J131" s="45">
        <v>99.996881962411464</v>
      </c>
      <c r="N131" s="83"/>
    </row>
    <row r="132" spans="2:14" x14ac:dyDescent="0.25">
      <c r="B132" s="84">
        <f t="shared" si="1"/>
        <v>129</v>
      </c>
      <c r="C132" s="44" t="s">
        <v>244</v>
      </c>
      <c r="D132" s="44" t="s">
        <v>245</v>
      </c>
      <c r="E132" s="45" t="s">
        <v>26</v>
      </c>
      <c r="F132" s="45">
        <v>0.38892085834119172</v>
      </c>
      <c r="G132" s="45">
        <v>0.14183702301682369</v>
      </c>
      <c r="H132" s="45">
        <v>3.4676724697938903E-4</v>
      </c>
      <c r="I132" s="45">
        <v>6.0746563979819062E-4</v>
      </c>
      <c r="J132" s="45">
        <v>99.997489428051267</v>
      </c>
      <c r="N132" s="83"/>
    </row>
    <row r="133" spans="2:14" x14ac:dyDescent="0.25">
      <c r="B133" s="84">
        <f t="shared" si="1"/>
        <v>130</v>
      </c>
      <c r="C133" s="44" t="s">
        <v>156</v>
      </c>
      <c r="D133" s="44" t="s">
        <v>190</v>
      </c>
      <c r="E133" s="45" t="s">
        <v>24</v>
      </c>
      <c r="F133" s="45">
        <v>0.38911082967000005</v>
      </c>
      <c r="G133" s="45">
        <v>0.15690441200255661</v>
      </c>
      <c r="H133" s="45">
        <v>3.2880869798655661E-4</v>
      </c>
      <c r="I133" s="45">
        <v>5.7600591703369755E-4</v>
      </c>
      <c r="J133" s="45">
        <v>99.998065433968307</v>
      </c>
      <c r="N133" s="83"/>
    </row>
    <row r="134" spans="2:14" x14ac:dyDescent="0.25">
      <c r="B134" s="84">
        <f t="shared" ref="B134:B174" si="2">B133+1</f>
        <v>131</v>
      </c>
      <c r="C134" s="44" t="s">
        <v>224</v>
      </c>
      <c r="D134" s="44" t="s">
        <v>225</v>
      </c>
      <c r="E134" s="45" t="s">
        <v>22</v>
      </c>
      <c r="F134" s="45">
        <v>5.6199271862795858E-3</v>
      </c>
      <c r="G134" s="45">
        <v>0.27631559900164188</v>
      </c>
      <c r="H134" s="45">
        <v>3.2648939707806911E-4</v>
      </c>
      <c r="I134" s="45">
        <v>5.7194297388514048E-4</v>
      </c>
      <c r="J134" s="45">
        <v>99.998637376942199</v>
      </c>
      <c r="N134" s="83"/>
    </row>
    <row r="135" spans="2:14" x14ac:dyDescent="0.25">
      <c r="B135" s="84">
        <f t="shared" si="2"/>
        <v>132</v>
      </c>
      <c r="C135" s="44" t="s">
        <v>163</v>
      </c>
      <c r="D135" s="44" t="s">
        <v>202</v>
      </c>
      <c r="E135" s="45" t="s">
        <v>24</v>
      </c>
      <c r="F135" s="45">
        <v>0</v>
      </c>
      <c r="G135" s="45">
        <v>0.17792344276922989</v>
      </c>
      <c r="H135" s="45">
        <v>2.1505271265803548E-4</v>
      </c>
      <c r="I135" s="45">
        <v>3.7672858328778298E-4</v>
      </c>
      <c r="J135" s="45">
        <v>99.99901410552549</v>
      </c>
      <c r="N135" s="83"/>
    </row>
    <row r="136" spans="2:14" x14ac:dyDescent="0.25">
      <c r="B136" s="84">
        <f t="shared" si="2"/>
        <v>133</v>
      </c>
      <c r="C136" s="44" t="s">
        <v>174</v>
      </c>
      <c r="D136" s="44" t="s">
        <v>191</v>
      </c>
      <c r="E136" s="45" t="s">
        <v>24</v>
      </c>
      <c r="F136" s="45">
        <v>375.66932645065731</v>
      </c>
      <c r="G136" s="45">
        <v>413.96434840257365</v>
      </c>
      <c r="H136" s="45">
        <v>1.955707461049209E-4</v>
      </c>
      <c r="I136" s="45">
        <v>3.4260014301609233E-4</v>
      </c>
      <c r="J136" s="45">
        <v>99.999356705668504</v>
      </c>
      <c r="N136" s="83"/>
    </row>
    <row r="137" spans="2:14" x14ac:dyDescent="0.25">
      <c r="B137" s="84">
        <f t="shared" si="2"/>
        <v>134</v>
      </c>
      <c r="C137" s="44" t="s">
        <v>262</v>
      </c>
      <c r="D137" s="44" t="s">
        <v>263</v>
      </c>
      <c r="E137" s="45" t="s">
        <v>24</v>
      </c>
      <c r="F137" s="45">
        <v>0.21240132954479995</v>
      </c>
      <c r="G137" s="45">
        <v>0.29799139759271442</v>
      </c>
      <c r="H137" s="45">
        <v>7.7170416601468934E-5</v>
      </c>
      <c r="I137" s="45">
        <v>1.3518686353065684E-4</v>
      </c>
      <c r="J137" s="45">
        <v>99.999491892532035</v>
      </c>
      <c r="N137" s="83"/>
    </row>
    <row r="138" spans="2:14" x14ac:dyDescent="0.25">
      <c r="B138" s="84">
        <f t="shared" si="2"/>
        <v>135</v>
      </c>
      <c r="C138" s="44" t="s">
        <v>303</v>
      </c>
      <c r="D138" s="44" t="s">
        <v>304</v>
      </c>
      <c r="E138" s="45" t="s">
        <v>24</v>
      </c>
      <c r="F138" s="45">
        <v>4.7274435747428539E-2</v>
      </c>
      <c r="G138" s="45">
        <v>1.35E-2</v>
      </c>
      <c r="H138" s="45">
        <v>4.6671849963545409E-5</v>
      </c>
      <c r="I138" s="45">
        <v>8.1759582099042404E-5</v>
      </c>
      <c r="J138" s="45">
        <v>99.999573652114137</v>
      </c>
      <c r="N138" s="83"/>
    </row>
    <row r="139" spans="2:14" x14ac:dyDescent="0.25">
      <c r="B139" s="84">
        <f t="shared" si="2"/>
        <v>136</v>
      </c>
      <c r="C139" s="44" t="s">
        <v>266</v>
      </c>
      <c r="D139" s="44" t="s">
        <v>267</v>
      </c>
      <c r="E139" s="45" t="s">
        <v>22</v>
      </c>
      <c r="F139" s="45">
        <v>9.7491397029702984E-2</v>
      </c>
      <c r="G139" s="45">
        <v>7.0291650000000011E-2</v>
      </c>
      <c r="H139" s="45">
        <v>4.4938555902037397E-5</v>
      </c>
      <c r="I139" s="45">
        <v>7.8723203677481305E-5</v>
      </c>
      <c r="J139" s="45">
        <v>99.999652375317808</v>
      </c>
      <c r="N139" s="83"/>
    </row>
    <row r="140" spans="2:14" x14ac:dyDescent="0.25">
      <c r="B140" s="84">
        <f t="shared" si="2"/>
        <v>137</v>
      </c>
      <c r="C140" s="44" t="s">
        <v>207</v>
      </c>
      <c r="D140" s="44" t="s">
        <v>208</v>
      </c>
      <c r="E140" s="45" t="s">
        <v>24</v>
      </c>
      <c r="F140" s="45">
        <v>0.18852113700000001</v>
      </c>
      <c r="G140" s="45">
        <v>0.17292743415565917</v>
      </c>
      <c r="H140" s="45">
        <v>4.217377415856793E-5</v>
      </c>
      <c r="I140" s="45">
        <v>7.3879868773943358E-5</v>
      </c>
      <c r="J140" s="45">
        <v>99.999726255186587</v>
      </c>
      <c r="N140" s="83"/>
    </row>
    <row r="141" spans="2:14" x14ac:dyDescent="0.25">
      <c r="B141" s="84">
        <f t="shared" si="2"/>
        <v>138</v>
      </c>
      <c r="C141" s="44" t="s">
        <v>205</v>
      </c>
      <c r="D141" s="44" t="s">
        <v>206</v>
      </c>
      <c r="E141" s="45" t="s">
        <v>26</v>
      </c>
      <c r="F141" s="45">
        <v>3.9769185939943413E-2</v>
      </c>
      <c r="G141" s="45">
        <v>7.6477787552162113E-2</v>
      </c>
      <c r="H141" s="45">
        <v>3.9448303255756572E-5</v>
      </c>
      <c r="I141" s="45">
        <v>6.9105398462374231E-5</v>
      </c>
      <c r="J141" s="45">
        <v>99.999795360585054</v>
      </c>
      <c r="N141" s="83"/>
    </row>
    <row r="142" spans="2:14" x14ac:dyDescent="0.25">
      <c r="B142" s="84">
        <f t="shared" si="2"/>
        <v>139</v>
      </c>
      <c r="C142" s="44" t="s">
        <v>280</v>
      </c>
      <c r="D142" s="44" t="s">
        <v>302</v>
      </c>
      <c r="E142" s="45" t="s">
        <v>26</v>
      </c>
      <c r="F142" s="45">
        <v>0</v>
      </c>
      <c r="G142" s="45">
        <v>2.8099902436759999E-2</v>
      </c>
      <c r="H142" s="45">
        <v>3.3963822587949884E-5</v>
      </c>
      <c r="I142" s="45">
        <v>5.9497704578793512E-5</v>
      </c>
      <c r="J142" s="45">
        <v>99.999854858289638</v>
      </c>
      <c r="N142" s="83"/>
    </row>
    <row r="143" spans="2:14" x14ac:dyDescent="0.25">
      <c r="B143" s="84">
        <f t="shared" si="2"/>
        <v>140</v>
      </c>
      <c r="C143" s="44" t="s">
        <v>205</v>
      </c>
      <c r="D143" s="44" t="s">
        <v>206</v>
      </c>
      <c r="E143" s="45" t="s">
        <v>24</v>
      </c>
      <c r="F143" s="45">
        <v>3.3363411023442459E-2</v>
      </c>
      <c r="G143" s="45">
        <v>6.4159217745102456E-2</v>
      </c>
      <c r="H143" s="45">
        <v>3.3094214140735389E-5</v>
      </c>
      <c r="I143" s="45">
        <v>5.7974327569105905E-5</v>
      </c>
      <c r="J143" s="45">
        <v>99.999912832617213</v>
      </c>
      <c r="N143" s="83"/>
    </row>
    <row r="144" spans="2:14" x14ac:dyDescent="0.25">
      <c r="B144" s="84">
        <f t="shared" si="2"/>
        <v>141</v>
      </c>
      <c r="C144" s="44" t="s">
        <v>244</v>
      </c>
      <c r="D144" s="44" t="s">
        <v>245</v>
      </c>
      <c r="E144" s="45" t="s">
        <v>24</v>
      </c>
      <c r="F144" s="45">
        <v>3.1262167836706177E-2</v>
      </c>
      <c r="G144" s="45">
        <v>1.0361455887737995E-2</v>
      </c>
      <c r="H144" s="45">
        <v>2.9130404373006651E-5</v>
      </c>
      <c r="I144" s="45">
        <v>5.1030539603067779E-5</v>
      </c>
      <c r="J144" s="45">
        <v>99.999963863156822</v>
      </c>
      <c r="N144" s="83"/>
    </row>
    <row r="145" spans="2:14" x14ac:dyDescent="0.25">
      <c r="B145" s="84">
        <f t="shared" si="2"/>
        <v>142</v>
      </c>
      <c r="C145" s="44" t="s">
        <v>303</v>
      </c>
      <c r="D145" s="44" t="s">
        <v>304</v>
      </c>
      <c r="E145" s="45" t="s">
        <v>26</v>
      </c>
      <c r="F145" s="45">
        <v>1.46095515509831E-2</v>
      </c>
      <c r="G145" s="45">
        <v>4.1720000000000004E-3</v>
      </c>
      <c r="H145" s="45">
        <v>1.4423330225771211E-5</v>
      </c>
      <c r="I145" s="45">
        <v>2.5266739001274425E-5</v>
      </c>
      <c r="J145" s="45">
        <v>99.999989129895823</v>
      </c>
      <c r="N145" s="83"/>
    </row>
    <row r="146" spans="2:14" x14ac:dyDescent="0.25">
      <c r="B146" s="84">
        <f t="shared" si="2"/>
        <v>143</v>
      </c>
      <c r="C146" s="44" t="s">
        <v>170</v>
      </c>
      <c r="D146" s="44" t="s">
        <v>258</v>
      </c>
      <c r="E146" s="45" t="s">
        <v>26</v>
      </c>
      <c r="F146" s="45">
        <v>1.2076332790937047E-2</v>
      </c>
      <c r="G146" s="45">
        <v>1.0104578126039101E-2</v>
      </c>
      <c r="H146" s="45">
        <v>3.8774426810370251E-6</v>
      </c>
      <c r="I146" s="45">
        <v>6.7924904082909767E-6</v>
      </c>
      <c r="J146" s="45">
        <v>99.999995922386233</v>
      </c>
      <c r="N146" s="83"/>
    </row>
    <row r="147" spans="2:14" x14ac:dyDescent="0.25">
      <c r="B147" s="84">
        <f t="shared" si="2"/>
        <v>144</v>
      </c>
      <c r="C147" s="44" t="s">
        <v>170</v>
      </c>
      <c r="D147" s="44" t="s">
        <v>258</v>
      </c>
      <c r="E147" s="45" t="s">
        <v>24</v>
      </c>
      <c r="F147" s="45">
        <v>6.7541011134994687E-3</v>
      </c>
      <c r="G147" s="45">
        <v>5.6513300481203007E-3</v>
      </c>
      <c r="H147" s="45">
        <v>2.1685921034882727E-6</v>
      </c>
      <c r="I147" s="45">
        <v>3.7989319956884721E-6</v>
      </c>
      <c r="J147" s="45">
        <v>99.999999721318233</v>
      </c>
      <c r="N147" s="83"/>
    </row>
    <row r="148" spans="2:14" x14ac:dyDescent="0.25">
      <c r="B148" s="84">
        <f t="shared" si="2"/>
        <v>145</v>
      </c>
      <c r="C148" s="44" t="s">
        <v>224</v>
      </c>
      <c r="D148" s="44" t="s">
        <v>225</v>
      </c>
      <c r="E148" s="45" t="s">
        <v>26</v>
      </c>
      <c r="F148" s="45">
        <v>0</v>
      </c>
      <c r="G148" s="45">
        <v>1.3161736035795962E-4</v>
      </c>
      <c r="H148" s="45">
        <v>1.5908342339452759E-7</v>
      </c>
      <c r="I148" s="45">
        <v>2.7868177982618715E-7</v>
      </c>
      <c r="J148" s="45">
        <v>100.00000000000001</v>
      </c>
      <c r="N148" s="83"/>
    </row>
    <row r="149" spans="2:14" x14ac:dyDescent="0.25">
      <c r="B149" s="84">
        <f t="shared" si="2"/>
        <v>146</v>
      </c>
      <c r="C149" s="44" t="s">
        <v>163</v>
      </c>
      <c r="D149" s="44" t="s">
        <v>268</v>
      </c>
      <c r="E149" s="45" t="s">
        <v>22</v>
      </c>
      <c r="F149" s="45">
        <v>0</v>
      </c>
      <c r="G149" s="45">
        <v>0</v>
      </c>
      <c r="H149" s="45">
        <v>0</v>
      </c>
      <c r="I149" s="45">
        <v>0</v>
      </c>
      <c r="J149" s="45">
        <v>100.00000000000001</v>
      </c>
      <c r="N149" s="83"/>
    </row>
    <row r="150" spans="2:14" x14ac:dyDescent="0.25">
      <c r="B150" s="84">
        <f t="shared" si="2"/>
        <v>147</v>
      </c>
      <c r="C150" s="44" t="s">
        <v>163</v>
      </c>
      <c r="D150" s="44" t="s">
        <v>268</v>
      </c>
      <c r="E150" s="45" t="s">
        <v>26</v>
      </c>
      <c r="F150" s="45">
        <v>0</v>
      </c>
      <c r="G150" s="45">
        <v>0</v>
      </c>
      <c r="H150" s="45">
        <v>0</v>
      </c>
      <c r="I150" s="45">
        <v>0</v>
      </c>
      <c r="J150" s="45">
        <v>100.00000000000001</v>
      </c>
      <c r="N150" s="83"/>
    </row>
    <row r="151" spans="2:14" x14ac:dyDescent="0.25">
      <c r="B151" s="84">
        <f t="shared" si="2"/>
        <v>148</v>
      </c>
      <c r="C151" s="44" t="s">
        <v>163</v>
      </c>
      <c r="D151" s="44" t="s">
        <v>268</v>
      </c>
      <c r="E151" s="45" t="s">
        <v>24</v>
      </c>
      <c r="F151" s="45">
        <v>0</v>
      </c>
      <c r="G151" s="45">
        <v>0</v>
      </c>
      <c r="H151" s="45">
        <v>0</v>
      </c>
      <c r="I151" s="45">
        <v>0</v>
      </c>
      <c r="J151" s="45">
        <v>100.00000000000001</v>
      </c>
      <c r="N151" s="83"/>
    </row>
    <row r="152" spans="2:14" x14ac:dyDescent="0.25">
      <c r="B152" s="84">
        <f t="shared" si="2"/>
        <v>149</v>
      </c>
      <c r="C152" s="44" t="s">
        <v>170</v>
      </c>
      <c r="D152" s="44" t="s">
        <v>269</v>
      </c>
      <c r="E152" s="45" t="s">
        <v>22</v>
      </c>
      <c r="F152" s="45">
        <v>135.73237161600002</v>
      </c>
      <c r="G152" s="45">
        <v>0</v>
      </c>
      <c r="H152" s="45">
        <v>0</v>
      </c>
      <c r="I152" s="45">
        <v>0</v>
      </c>
      <c r="J152" s="45">
        <v>100.00000000000001</v>
      </c>
      <c r="N152" s="83"/>
    </row>
    <row r="153" spans="2:14" x14ac:dyDescent="0.25">
      <c r="B153" s="84">
        <f t="shared" si="2"/>
        <v>150</v>
      </c>
      <c r="C153" s="44" t="s">
        <v>170</v>
      </c>
      <c r="D153" s="44" t="s">
        <v>269</v>
      </c>
      <c r="E153" s="45" t="s">
        <v>24</v>
      </c>
      <c r="F153" s="45">
        <v>0.334556721</v>
      </c>
      <c r="G153" s="45">
        <v>0</v>
      </c>
      <c r="H153" s="45">
        <v>0</v>
      </c>
      <c r="I153" s="45">
        <v>0</v>
      </c>
      <c r="J153" s="45">
        <v>100.00000000000001</v>
      </c>
      <c r="N153" s="83"/>
    </row>
    <row r="154" spans="2:14" x14ac:dyDescent="0.25">
      <c r="B154" s="84">
        <f t="shared" si="2"/>
        <v>151</v>
      </c>
      <c r="C154" s="44" t="s">
        <v>170</v>
      </c>
      <c r="D154" s="44" t="s">
        <v>269</v>
      </c>
      <c r="E154" s="45" t="s">
        <v>26</v>
      </c>
      <c r="F154" s="45">
        <v>0.55830825600480005</v>
      </c>
      <c r="G154" s="45">
        <v>0</v>
      </c>
      <c r="H154" s="45">
        <v>0</v>
      </c>
      <c r="I154" s="45">
        <v>0</v>
      </c>
      <c r="J154" s="45">
        <v>100.00000000000001</v>
      </c>
      <c r="N154" s="83"/>
    </row>
    <row r="155" spans="2:14" x14ac:dyDescent="0.25">
      <c r="B155" s="84">
        <f t="shared" si="2"/>
        <v>152</v>
      </c>
      <c r="C155" s="44" t="s">
        <v>242</v>
      </c>
      <c r="D155" s="44" t="s">
        <v>243</v>
      </c>
      <c r="E155" s="45" t="s">
        <v>22</v>
      </c>
      <c r="F155" s="45">
        <v>0</v>
      </c>
      <c r="G155" s="45">
        <v>0</v>
      </c>
      <c r="H155" s="45">
        <v>0</v>
      </c>
      <c r="I155" s="45">
        <v>0</v>
      </c>
      <c r="J155" s="45">
        <v>100.00000000000001</v>
      </c>
      <c r="N155" s="83"/>
    </row>
    <row r="156" spans="2:14" x14ac:dyDescent="0.25">
      <c r="B156" s="84">
        <f t="shared" si="2"/>
        <v>153</v>
      </c>
      <c r="C156" s="44" t="s">
        <v>270</v>
      </c>
      <c r="D156" s="44" t="s">
        <v>271</v>
      </c>
      <c r="E156" s="45" t="s">
        <v>22</v>
      </c>
      <c r="F156" s="45">
        <v>13.325180000000001</v>
      </c>
      <c r="G156" s="45">
        <v>0</v>
      </c>
      <c r="H156" s="45">
        <v>0</v>
      </c>
      <c r="I156" s="45">
        <v>0</v>
      </c>
      <c r="J156" s="45">
        <v>100.00000000000001</v>
      </c>
      <c r="N156" s="83"/>
    </row>
    <row r="157" spans="2:14" x14ac:dyDescent="0.25">
      <c r="B157" s="84">
        <f t="shared" si="2"/>
        <v>154</v>
      </c>
      <c r="C157" s="44" t="s">
        <v>272</v>
      </c>
      <c r="D157" s="44" t="s">
        <v>273</v>
      </c>
      <c r="E157" s="45" t="s">
        <v>22</v>
      </c>
      <c r="F157" s="45">
        <v>990.23349783919468</v>
      </c>
      <c r="G157" s="45">
        <v>0</v>
      </c>
      <c r="H157" s="45">
        <v>0</v>
      </c>
      <c r="I157" s="45">
        <v>0</v>
      </c>
      <c r="J157" s="45">
        <v>100.00000000000001</v>
      </c>
      <c r="N157" s="83"/>
    </row>
    <row r="158" spans="2:14" x14ac:dyDescent="0.25">
      <c r="B158" s="84">
        <f t="shared" si="2"/>
        <v>155</v>
      </c>
      <c r="C158" s="44" t="s">
        <v>274</v>
      </c>
      <c r="D158" s="44" t="s">
        <v>275</v>
      </c>
      <c r="E158" s="45" t="s">
        <v>26</v>
      </c>
      <c r="F158" s="45">
        <v>995.31999999999994</v>
      </c>
      <c r="G158" s="45">
        <v>0</v>
      </c>
      <c r="H158" s="45">
        <v>0</v>
      </c>
      <c r="I158" s="45">
        <v>0</v>
      </c>
      <c r="J158" s="45">
        <v>100.00000000000001</v>
      </c>
      <c r="N158" s="83"/>
    </row>
    <row r="159" spans="2:14" x14ac:dyDescent="0.25">
      <c r="B159" s="84">
        <f t="shared" si="2"/>
        <v>156</v>
      </c>
      <c r="C159" s="44" t="s">
        <v>276</v>
      </c>
      <c r="D159" s="44" t="s">
        <v>277</v>
      </c>
      <c r="E159" s="45" t="s">
        <v>22</v>
      </c>
      <c r="F159" s="45">
        <v>26.080000000000002</v>
      </c>
      <c r="G159" s="45">
        <v>0</v>
      </c>
      <c r="H159" s="45">
        <v>0</v>
      </c>
      <c r="I159" s="45">
        <v>0</v>
      </c>
      <c r="J159" s="45">
        <v>100.00000000000001</v>
      </c>
      <c r="N159" s="83"/>
    </row>
    <row r="160" spans="2:14" x14ac:dyDescent="0.25">
      <c r="B160" s="84">
        <f t="shared" si="2"/>
        <v>157</v>
      </c>
      <c r="C160" s="44" t="s">
        <v>305</v>
      </c>
      <c r="D160" s="44" t="s">
        <v>306</v>
      </c>
      <c r="E160" s="45" t="s">
        <v>22</v>
      </c>
      <c r="F160" s="45">
        <v>0</v>
      </c>
      <c r="G160" s="45">
        <v>0</v>
      </c>
      <c r="H160" s="45">
        <v>0</v>
      </c>
      <c r="I160" s="45">
        <v>0</v>
      </c>
      <c r="J160" s="45">
        <v>100.00000000000001</v>
      </c>
      <c r="N160" s="83"/>
    </row>
    <row r="161" spans="2:14" x14ac:dyDescent="0.25">
      <c r="B161" s="84">
        <f t="shared" si="2"/>
        <v>158</v>
      </c>
      <c r="C161" s="44" t="s">
        <v>305</v>
      </c>
      <c r="D161" s="44" t="s">
        <v>306</v>
      </c>
      <c r="E161" s="45" t="s">
        <v>26</v>
      </c>
      <c r="F161" s="45">
        <v>0</v>
      </c>
      <c r="G161" s="45">
        <v>0</v>
      </c>
      <c r="H161" s="45">
        <v>0</v>
      </c>
      <c r="I161" s="45">
        <v>0</v>
      </c>
      <c r="J161" s="45">
        <v>100.00000000000001</v>
      </c>
      <c r="N161" s="83"/>
    </row>
    <row r="162" spans="2:14" x14ac:dyDescent="0.25">
      <c r="B162" s="84">
        <f t="shared" si="2"/>
        <v>159</v>
      </c>
      <c r="C162" s="44" t="s">
        <v>278</v>
      </c>
      <c r="D162" s="44" t="s">
        <v>307</v>
      </c>
      <c r="E162" s="45" t="s">
        <v>22</v>
      </c>
      <c r="F162" s="45">
        <v>0</v>
      </c>
      <c r="G162" s="45">
        <v>0</v>
      </c>
      <c r="H162" s="45">
        <v>0</v>
      </c>
      <c r="I162" s="45">
        <v>0</v>
      </c>
      <c r="J162" s="45">
        <v>100.00000000000001</v>
      </c>
      <c r="N162" s="83"/>
    </row>
    <row r="163" spans="2:14" x14ac:dyDescent="0.25">
      <c r="B163" s="84">
        <f t="shared" si="2"/>
        <v>160</v>
      </c>
      <c r="C163" s="44" t="s">
        <v>278</v>
      </c>
      <c r="D163" s="44" t="s">
        <v>308</v>
      </c>
      <c r="E163" s="45" t="s">
        <v>22</v>
      </c>
      <c r="F163" s="45">
        <v>0</v>
      </c>
      <c r="G163" s="45">
        <v>0</v>
      </c>
      <c r="H163" s="45">
        <v>0</v>
      </c>
      <c r="I163" s="45">
        <v>0</v>
      </c>
      <c r="J163" s="45">
        <v>100.00000000000001</v>
      </c>
      <c r="N163" s="83"/>
    </row>
    <row r="164" spans="2:14" x14ac:dyDescent="0.25">
      <c r="B164" s="84">
        <f t="shared" si="2"/>
        <v>161</v>
      </c>
      <c r="C164" s="44" t="s">
        <v>278</v>
      </c>
      <c r="D164" s="44" t="s">
        <v>309</v>
      </c>
      <c r="E164" s="45" t="s">
        <v>24</v>
      </c>
      <c r="F164" s="45">
        <v>0</v>
      </c>
      <c r="G164" s="45">
        <v>0</v>
      </c>
      <c r="H164" s="45">
        <v>0</v>
      </c>
      <c r="I164" s="45">
        <v>0</v>
      </c>
      <c r="J164" s="45">
        <v>100.00000000000001</v>
      </c>
      <c r="N164" s="83"/>
    </row>
    <row r="165" spans="2:14" x14ac:dyDescent="0.25">
      <c r="B165" s="84">
        <f t="shared" si="2"/>
        <v>162</v>
      </c>
      <c r="C165" s="44" t="s">
        <v>278</v>
      </c>
      <c r="D165" s="44" t="s">
        <v>307</v>
      </c>
      <c r="E165" s="45" t="s">
        <v>24</v>
      </c>
      <c r="F165" s="45">
        <v>0</v>
      </c>
      <c r="G165" s="45">
        <v>0</v>
      </c>
      <c r="H165" s="45">
        <v>0</v>
      </c>
      <c r="I165" s="45">
        <v>0</v>
      </c>
      <c r="J165" s="45">
        <v>100.00000000000001</v>
      </c>
      <c r="N165" s="83"/>
    </row>
    <row r="166" spans="2:14" x14ac:dyDescent="0.25">
      <c r="B166" s="84">
        <f t="shared" si="2"/>
        <v>163</v>
      </c>
      <c r="C166" s="44" t="s">
        <v>278</v>
      </c>
      <c r="D166" s="44" t="s">
        <v>308</v>
      </c>
      <c r="E166" s="45" t="s">
        <v>24</v>
      </c>
      <c r="F166" s="45">
        <v>0</v>
      </c>
      <c r="G166" s="45">
        <v>0</v>
      </c>
      <c r="H166" s="45">
        <v>0</v>
      </c>
      <c r="I166" s="45">
        <v>0</v>
      </c>
      <c r="J166" s="45">
        <v>100.00000000000001</v>
      </c>
      <c r="N166" s="83"/>
    </row>
    <row r="167" spans="2:14" x14ac:dyDescent="0.25">
      <c r="B167" s="84">
        <f t="shared" si="2"/>
        <v>164</v>
      </c>
      <c r="C167" s="44" t="s">
        <v>310</v>
      </c>
      <c r="D167" s="44" t="s">
        <v>311</v>
      </c>
      <c r="E167" s="45" t="s">
        <v>22</v>
      </c>
      <c r="F167" s="45">
        <v>0</v>
      </c>
      <c r="G167" s="45">
        <v>0</v>
      </c>
      <c r="H167" s="45">
        <v>0</v>
      </c>
      <c r="I167" s="45">
        <v>0</v>
      </c>
      <c r="J167" s="45">
        <v>100.00000000000001</v>
      </c>
      <c r="N167" s="83"/>
    </row>
    <row r="168" spans="2:14" x14ac:dyDescent="0.25">
      <c r="B168" s="84">
        <f t="shared" si="2"/>
        <v>165</v>
      </c>
      <c r="C168" s="44" t="s">
        <v>310</v>
      </c>
      <c r="D168" s="44" t="s">
        <v>311</v>
      </c>
      <c r="E168" s="45" t="s">
        <v>26</v>
      </c>
      <c r="F168" s="45">
        <v>0</v>
      </c>
      <c r="G168" s="45">
        <v>0</v>
      </c>
      <c r="H168" s="45">
        <v>0</v>
      </c>
      <c r="I168" s="45">
        <v>0</v>
      </c>
      <c r="J168" s="45">
        <v>100.00000000000001</v>
      </c>
      <c r="N168" s="83"/>
    </row>
    <row r="169" spans="2:14" x14ac:dyDescent="0.25">
      <c r="B169" s="84">
        <f t="shared" si="2"/>
        <v>166</v>
      </c>
      <c r="C169" s="44" t="s">
        <v>282</v>
      </c>
      <c r="D169" s="44" t="s">
        <v>312</v>
      </c>
      <c r="E169" s="45" t="s">
        <v>22</v>
      </c>
      <c r="F169" s="45">
        <v>0</v>
      </c>
      <c r="G169" s="45">
        <v>0</v>
      </c>
      <c r="H169" s="45">
        <v>0</v>
      </c>
      <c r="I169" s="45">
        <v>0</v>
      </c>
      <c r="J169" s="45">
        <v>100.00000000000001</v>
      </c>
      <c r="N169" s="83"/>
    </row>
    <row r="170" spans="2:14" x14ac:dyDescent="0.25">
      <c r="B170" s="84">
        <f t="shared" si="2"/>
        <v>167</v>
      </c>
      <c r="C170" s="44" t="s">
        <v>282</v>
      </c>
      <c r="D170" s="44" t="s">
        <v>312</v>
      </c>
      <c r="E170" s="45" t="s">
        <v>24</v>
      </c>
      <c r="F170" s="45">
        <v>0</v>
      </c>
      <c r="G170" s="45">
        <v>0</v>
      </c>
      <c r="H170" s="45">
        <v>0</v>
      </c>
      <c r="I170" s="45">
        <v>0</v>
      </c>
      <c r="J170" s="45">
        <v>100.00000000000001</v>
      </c>
      <c r="N170" s="83"/>
    </row>
    <row r="171" spans="2:14" x14ac:dyDescent="0.25">
      <c r="B171" s="84">
        <f t="shared" si="2"/>
        <v>168</v>
      </c>
      <c r="C171" s="44" t="s">
        <v>282</v>
      </c>
      <c r="D171" s="44" t="s">
        <v>313</v>
      </c>
      <c r="E171" s="45" t="s">
        <v>24</v>
      </c>
      <c r="F171" s="45">
        <v>0</v>
      </c>
      <c r="G171" s="45">
        <v>0</v>
      </c>
      <c r="H171" s="45">
        <v>0</v>
      </c>
      <c r="I171" s="45">
        <v>0</v>
      </c>
      <c r="J171" s="45">
        <v>100.00000000000001</v>
      </c>
      <c r="N171" s="83"/>
    </row>
    <row r="172" spans="2:14" x14ac:dyDescent="0.25">
      <c r="B172" s="84">
        <f t="shared" si="2"/>
        <v>169</v>
      </c>
      <c r="C172" s="44" t="s">
        <v>282</v>
      </c>
      <c r="D172" s="44" t="s">
        <v>314</v>
      </c>
      <c r="E172" s="45" t="s">
        <v>24</v>
      </c>
      <c r="F172" s="45">
        <v>0</v>
      </c>
      <c r="G172" s="45">
        <v>0</v>
      </c>
      <c r="H172" s="45">
        <v>0</v>
      </c>
      <c r="I172" s="45">
        <v>0</v>
      </c>
      <c r="J172" s="45">
        <v>100.00000000000001</v>
      </c>
      <c r="N172" s="83"/>
    </row>
    <row r="173" spans="2:14" x14ac:dyDescent="0.25">
      <c r="B173" s="84">
        <f t="shared" si="2"/>
        <v>170</v>
      </c>
      <c r="C173" s="44" t="s">
        <v>282</v>
      </c>
      <c r="D173" s="44" t="s">
        <v>313</v>
      </c>
      <c r="E173" s="45" t="s">
        <v>26</v>
      </c>
      <c r="F173" s="45">
        <v>0</v>
      </c>
      <c r="G173" s="45">
        <v>0</v>
      </c>
      <c r="H173" s="45">
        <v>0</v>
      </c>
      <c r="I173" s="45">
        <v>0</v>
      </c>
      <c r="J173" s="45">
        <v>100.00000000000001</v>
      </c>
      <c r="N173" s="83"/>
    </row>
    <row r="174" spans="2:14" x14ac:dyDescent="0.25">
      <c r="B174" s="85">
        <f t="shared" si="2"/>
        <v>171</v>
      </c>
      <c r="C174" s="50" t="s">
        <v>315</v>
      </c>
      <c r="D174" s="50" t="s">
        <v>316</v>
      </c>
      <c r="E174" s="51" t="s">
        <v>26</v>
      </c>
      <c r="F174" s="51">
        <v>0</v>
      </c>
      <c r="G174" s="51">
        <v>0</v>
      </c>
      <c r="H174" s="75">
        <v>0</v>
      </c>
      <c r="I174" s="51">
        <v>0</v>
      </c>
      <c r="J174" s="51">
        <v>100.00000000000001</v>
      </c>
      <c r="N174" s="83"/>
    </row>
    <row r="182" spans="5:7" x14ac:dyDescent="0.25">
      <c r="E182" s="31"/>
      <c r="F182" s="86"/>
      <c r="G182" s="86"/>
    </row>
    <row r="183" spans="5:7" x14ac:dyDescent="0.25">
      <c r="E183" s="31"/>
      <c r="F183" s="79"/>
      <c r="G183" s="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C2EC-BFF8-4236-B56A-B3198751AF14}">
  <dimension ref="B2:B5"/>
  <sheetViews>
    <sheetView workbookViewId="0">
      <selection activeCell="C12" sqref="C12"/>
    </sheetView>
  </sheetViews>
  <sheetFormatPr defaultRowHeight="12.75" x14ac:dyDescent="0.2"/>
  <sheetData>
    <row r="2" spans="2:2" ht="18.75" x14ac:dyDescent="0.2">
      <c r="B2" s="1" t="s">
        <v>7</v>
      </c>
    </row>
    <row r="3" spans="2:2" ht="15" x14ac:dyDescent="0.2">
      <c r="B3" s="2" t="s">
        <v>8</v>
      </c>
    </row>
    <row r="4" spans="2:2" ht="18.75" x14ac:dyDescent="0.2">
      <c r="B4" s="1" t="s">
        <v>9</v>
      </c>
    </row>
    <row r="5" spans="2:2" ht="15" x14ac:dyDescent="0.2">
      <c r="B5" s="2" t="s">
        <v>10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A4FB1-A802-4750-8A7F-B8F6B454675F}">
  <sheetPr>
    <pageSetUpPr fitToPage="1"/>
  </sheetPr>
  <dimension ref="A1:AJ231"/>
  <sheetViews>
    <sheetView showGridLines="0" zoomScaleNormal="100" workbookViewId="0">
      <selection activeCell="A216" sqref="A216:XFD217"/>
    </sheetView>
  </sheetViews>
  <sheetFormatPr defaultColWidth="8" defaultRowHeight="12" x14ac:dyDescent="0.2"/>
  <cols>
    <col min="1" max="1" width="57.85546875" style="6" customWidth="1"/>
    <col min="2" max="2" width="22.5703125" style="6" customWidth="1"/>
    <col min="3" max="3" width="15.85546875" style="6" customWidth="1"/>
    <col min="4" max="4" width="15" style="6" customWidth="1"/>
    <col min="5" max="5" width="15.140625" style="6" customWidth="1"/>
    <col min="6" max="6" width="23" style="6" customWidth="1"/>
    <col min="7" max="7" width="3.140625" style="29" customWidth="1"/>
    <col min="8" max="8" width="10.28515625" style="29" customWidth="1"/>
    <col min="9" max="36" width="8" style="29"/>
    <col min="37" max="16384" width="8" style="6"/>
  </cols>
  <sheetData>
    <row r="1" spans="1:36" ht="18.75" x14ac:dyDescent="0.2">
      <c r="A1" s="88" t="s">
        <v>11</v>
      </c>
      <c r="B1" s="88"/>
      <c r="C1" s="3"/>
      <c r="D1" s="3"/>
      <c r="E1" s="3"/>
      <c r="F1" s="4" t="s">
        <v>150</v>
      </c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5.75" x14ac:dyDescent="0.25">
      <c r="A2" s="7" t="s">
        <v>12</v>
      </c>
      <c r="B2" s="8"/>
      <c r="C2" s="3"/>
      <c r="D2" s="3"/>
      <c r="E2" s="3"/>
      <c r="F2" s="4" t="s">
        <v>151</v>
      </c>
      <c r="G2" s="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x14ac:dyDescent="0.2">
      <c r="A3" s="3"/>
      <c r="B3" s="3"/>
      <c r="C3" s="3"/>
      <c r="D3" s="3"/>
      <c r="E3" s="3"/>
      <c r="F3" s="4" t="s">
        <v>13</v>
      </c>
      <c r="G3" s="3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x14ac:dyDescent="0.2">
      <c r="A4" s="3"/>
      <c r="B4" s="3"/>
      <c r="C4" s="3"/>
      <c r="D4" s="3"/>
      <c r="E4" s="3"/>
      <c r="F4" s="3"/>
      <c r="G4" s="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2">
      <c r="A5" s="10" t="s">
        <v>14</v>
      </c>
      <c r="B5" s="11" t="s">
        <v>15</v>
      </c>
      <c r="C5" s="89" t="s">
        <v>16</v>
      </c>
      <c r="D5" s="90"/>
      <c r="E5" s="91" t="s">
        <v>17</v>
      </c>
      <c r="F5" s="91" t="s">
        <v>18</v>
      </c>
      <c r="G5" s="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2.75" thickBot="1" x14ac:dyDescent="0.25">
      <c r="A6" s="12"/>
      <c r="B6" s="13"/>
      <c r="C6" s="14" t="s">
        <v>19</v>
      </c>
      <c r="D6" s="14" t="s">
        <v>20</v>
      </c>
      <c r="E6" s="92"/>
      <c r="F6" s="92"/>
      <c r="G6" s="1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2.75" thickTop="1" x14ac:dyDescent="0.2">
      <c r="A7" s="16" t="s">
        <v>21</v>
      </c>
      <c r="B7" s="87" t="s">
        <v>22</v>
      </c>
      <c r="C7" s="87" t="s">
        <v>23</v>
      </c>
      <c r="D7" s="87" t="s">
        <v>23</v>
      </c>
      <c r="E7" s="87" t="s">
        <v>23</v>
      </c>
      <c r="F7" s="87" t="s">
        <v>23</v>
      </c>
      <c r="G7" s="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x14ac:dyDescent="0.2">
      <c r="A8" s="16" t="s">
        <v>21</v>
      </c>
      <c r="B8" s="87" t="s">
        <v>24</v>
      </c>
      <c r="C8" s="87" t="s">
        <v>25</v>
      </c>
      <c r="D8" s="87" t="s">
        <v>25</v>
      </c>
      <c r="E8" s="87" t="s">
        <v>25</v>
      </c>
      <c r="F8" s="87" t="s">
        <v>25</v>
      </c>
      <c r="G8" s="1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x14ac:dyDescent="0.2">
      <c r="A9" s="16" t="s">
        <v>21</v>
      </c>
      <c r="B9" s="87" t="s">
        <v>26</v>
      </c>
      <c r="C9" s="87" t="s">
        <v>25</v>
      </c>
      <c r="D9" s="87" t="s">
        <v>25</v>
      </c>
      <c r="E9" s="87" t="s">
        <v>25</v>
      </c>
      <c r="F9" s="87" t="s">
        <v>25</v>
      </c>
      <c r="G9" s="1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x14ac:dyDescent="0.2">
      <c r="A10" s="16" t="s">
        <v>27</v>
      </c>
      <c r="B10" s="87" t="s">
        <v>22</v>
      </c>
      <c r="C10" s="87" t="s">
        <v>23</v>
      </c>
      <c r="D10" s="87" t="s">
        <v>23</v>
      </c>
      <c r="E10" s="87" t="s">
        <v>23</v>
      </c>
      <c r="F10" s="87" t="s">
        <v>23</v>
      </c>
      <c r="G10" s="17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x14ac:dyDescent="0.2">
      <c r="A11" s="16" t="s">
        <v>27</v>
      </c>
      <c r="B11" s="87" t="s">
        <v>24</v>
      </c>
      <c r="C11" s="87" t="s">
        <v>25</v>
      </c>
      <c r="D11" s="87" t="s">
        <v>25</v>
      </c>
      <c r="E11" s="87" t="s">
        <v>25</v>
      </c>
      <c r="F11" s="87" t="s">
        <v>25</v>
      </c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x14ac:dyDescent="0.2">
      <c r="A12" s="16" t="s">
        <v>27</v>
      </c>
      <c r="B12" s="87" t="s">
        <v>26</v>
      </c>
      <c r="C12" s="87" t="s">
        <v>25</v>
      </c>
      <c r="D12" s="87" t="s">
        <v>25</v>
      </c>
      <c r="E12" s="87" t="s">
        <v>25</v>
      </c>
      <c r="F12" s="87" t="s">
        <v>25</v>
      </c>
      <c r="G12" s="1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x14ac:dyDescent="0.2">
      <c r="A13" s="16" t="s">
        <v>28</v>
      </c>
      <c r="B13" s="87" t="s">
        <v>22</v>
      </c>
      <c r="C13" s="87" t="s">
        <v>23</v>
      </c>
      <c r="D13" s="87" t="s">
        <v>23</v>
      </c>
      <c r="E13" s="87" t="s">
        <v>23</v>
      </c>
      <c r="F13" s="87" t="s">
        <v>23</v>
      </c>
      <c r="G13" s="1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x14ac:dyDescent="0.2">
      <c r="A14" s="16" t="s">
        <v>28</v>
      </c>
      <c r="B14" s="87" t="s">
        <v>24</v>
      </c>
      <c r="C14" s="87" t="s">
        <v>25</v>
      </c>
      <c r="D14" s="87" t="s">
        <v>25</v>
      </c>
      <c r="E14" s="87" t="s">
        <v>25</v>
      </c>
      <c r="F14" s="87" t="s">
        <v>25</v>
      </c>
      <c r="G14" s="1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x14ac:dyDescent="0.2">
      <c r="A15" s="16" t="s">
        <v>28</v>
      </c>
      <c r="B15" s="87" t="s">
        <v>26</v>
      </c>
      <c r="C15" s="87" t="s">
        <v>25</v>
      </c>
      <c r="D15" s="87" t="s">
        <v>25</v>
      </c>
      <c r="E15" s="87" t="s">
        <v>25</v>
      </c>
      <c r="F15" s="87" t="s">
        <v>25</v>
      </c>
      <c r="G15" s="1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x14ac:dyDescent="0.2">
      <c r="A16" s="16" t="s">
        <v>29</v>
      </c>
      <c r="B16" s="87" t="s">
        <v>22</v>
      </c>
      <c r="C16" s="87" t="s">
        <v>23</v>
      </c>
      <c r="D16" s="87" t="s">
        <v>23</v>
      </c>
      <c r="E16" s="87" t="s">
        <v>23</v>
      </c>
      <c r="F16" s="87" t="s">
        <v>23</v>
      </c>
      <c r="G16" s="17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x14ac:dyDescent="0.2">
      <c r="A17" s="16" t="s">
        <v>29</v>
      </c>
      <c r="B17" s="87" t="s">
        <v>24</v>
      </c>
      <c r="C17" s="87" t="s">
        <v>25</v>
      </c>
      <c r="D17" s="87" t="s">
        <v>25</v>
      </c>
      <c r="E17" s="87" t="s">
        <v>25</v>
      </c>
      <c r="F17" s="87" t="s">
        <v>25</v>
      </c>
      <c r="G17" s="17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x14ac:dyDescent="0.2">
      <c r="A18" s="16" t="s">
        <v>29</v>
      </c>
      <c r="B18" s="87" t="s">
        <v>26</v>
      </c>
      <c r="C18" s="87" t="s">
        <v>25</v>
      </c>
      <c r="D18" s="87" t="s">
        <v>25</v>
      </c>
      <c r="E18" s="87" t="s">
        <v>25</v>
      </c>
      <c r="F18" s="87" t="s">
        <v>25</v>
      </c>
      <c r="G18" s="17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x14ac:dyDescent="0.2">
      <c r="A19" s="16" t="s">
        <v>30</v>
      </c>
      <c r="B19" s="87" t="s">
        <v>22</v>
      </c>
      <c r="C19" s="87" t="s">
        <v>23</v>
      </c>
      <c r="D19" s="87" t="s">
        <v>23</v>
      </c>
      <c r="E19" s="87" t="s">
        <v>23</v>
      </c>
      <c r="F19" s="87" t="s">
        <v>23</v>
      </c>
      <c r="G19" s="1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x14ac:dyDescent="0.2">
      <c r="A20" s="16" t="s">
        <v>30</v>
      </c>
      <c r="B20" s="87" t="s">
        <v>24</v>
      </c>
      <c r="C20" s="87" t="s">
        <v>25</v>
      </c>
      <c r="D20" s="87" t="s">
        <v>25</v>
      </c>
      <c r="E20" s="87" t="s">
        <v>25</v>
      </c>
      <c r="F20" s="87" t="s">
        <v>25</v>
      </c>
      <c r="G20" s="1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x14ac:dyDescent="0.2">
      <c r="A21" s="16" t="s">
        <v>30</v>
      </c>
      <c r="B21" s="87" t="s">
        <v>26</v>
      </c>
      <c r="C21" s="87" t="s">
        <v>25</v>
      </c>
      <c r="D21" s="87" t="s">
        <v>25</v>
      </c>
      <c r="E21" s="87" t="s">
        <v>25</v>
      </c>
      <c r="F21" s="87" t="s">
        <v>25</v>
      </c>
      <c r="G21" s="17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x14ac:dyDescent="0.2">
      <c r="A22" s="16" t="s">
        <v>31</v>
      </c>
      <c r="B22" s="87" t="s">
        <v>24</v>
      </c>
      <c r="C22" s="87" t="s">
        <v>25</v>
      </c>
      <c r="D22" s="87" t="s">
        <v>25</v>
      </c>
      <c r="E22" s="87" t="s">
        <v>25</v>
      </c>
      <c r="F22" s="87" t="s">
        <v>25</v>
      </c>
      <c r="G22" s="1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x14ac:dyDescent="0.2">
      <c r="A23" s="16" t="s">
        <v>31</v>
      </c>
      <c r="B23" s="87" t="s">
        <v>26</v>
      </c>
      <c r="C23" s="87" t="s">
        <v>25</v>
      </c>
      <c r="D23" s="87" t="s">
        <v>25</v>
      </c>
      <c r="E23" s="87" t="s">
        <v>25</v>
      </c>
      <c r="F23" s="87" t="s">
        <v>25</v>
      </c>
      <c r="G23" s="1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19" customFormat="1" x14ac:dyDescent="0.2">
      <c r="A24" s="18" t="s">
        <v>32</v>
      </c>
      <c r="B24" s="87" t="s">
        <v>22</v>
      </c>
      <c r="C24" s="87" t="s">
        <v>23</v>
      </c>
      <c r="D24" s="87" t="s">
        <v>23</v>
      </c>
      <c r="E24" s="87" t="s">
        <v>23</v>
      </c>
      <c r="F24" s="87" t="s">
        <v>23</v>
      </c>
      <c r="G24" s="1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19" customFormat="1" x14ac:dyDescent="0.2">
      <c r="A25" s="18" t="s">
        <v>32</v>
      </c>
      <c r="B25" s="87" t="s">
        <v>24</v>
      </c>
      <c r="C25" s="87" t="s">
        <v>25</v>
      </c>
      <c r="D25" s="87" t="s">
        <v>25</v>
      </c>
      <c r="E25" s="87" t="s">
        <v>25</v>
      </c>
      <c r="F25" s="87" t="s">
        <v>25</v>
      </c>
      <c r="G25" s="1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19" customFormat="1" x14ac:dyDescent="0.2">
      <c r="A26" s="18" t="s">
        <v>32</v>
      </c>
      <c r="B26" s="87" t="s">
        <v>26</v>
      </c>
      <c r="C26" s="87" t="s">
        <v>25</v>
      </c>
      <c r="D26" s="87" t="s">
        <v>25</v>
      </c>
      <c r="E26" s="87" t="s">
        <v>25</v>
      </c>
      <c r="F26" s="87" t="s">
        <v>25</v>
      </c>
      <c r="G26" s="1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19" customFormat="1" x14ac:dyDescent="0.2">
      <c r="A27" s="18" t="s">
        <v>33</v>
      </c>
      <c r="B27" s="87" t="s">
        <v>22</v>
      </c>
      <c r="C27" s="87" t="s">
        <v>25</v>
      </c>
      <c r="D27" s="87" t="s">
        <v>23</v>
      </c>
      <c r="E27" s="87" t="s">
        <v>23</v>
      </c>
      <c r="F27" s="87" t="s">
        <v>23</v>
      </c>
      <c r="G27" s="1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19" customFormat="1" x14ac:dyDescent="0.2">
      <c r="A28" s="18" t="s">
        <v>33</v>
      </c>
      <c r="B28" s="87" t="s">
        <v>24</v>
      </c>
      <c r="C28" s="87" t="s">
        <v>25</v>
      </c>
      <c r="D28" s="87" t="s">
        <v>25</v>
      </c>
      <c r="E28" s="87" t="s">
        <v>25</v>
      </c>
      <c r="F28" s="87" t="s">
        <v>25</v>
      </c>
      <c r="G28" s="1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19" customFormat="1" x14ac:dyDescent="0.2">
      <c r="A29" s="18" t="s">
        <v>33</v>
      </c>
      <c r="B29" s="87" t="s">
        <v>26</v>
      </c>
      <c r="C29" s="87" t="s">
        <v>25</v>
      </c>
      <c r="D29" s="87" t="s">
        <v>25</v>
      </c>
      <c r="E29" s="87" t="s">
        <v>25</v>
      </c>
      <c r="F29" s="87" t="s">
        <v>25</v>
      </c>
      <c r="G29" s="1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s="19" customFormat="1" x14ac:dyDescent="0.2">
      <c r="A30" s="18" t="s">
        <v>34</v>
      </c>
      <c r="B30" s="87" t="s">
        <v>22</v>
      </c>
      <c r="C30" s="87" t="s">
        <v>23</v>
      </c>
      <c r="D30" s="87" t="s">
        <v>23</v>
      </c>
      <c r="E30" s="87" t="s">
        <v>23</v>
      </c>
      <c r="F30" s="87" t="s">
        <v>23</v>
      </c>
      <c r="G30" s="1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s="19" customFormat="1" x14ac:dyDescent="0.2">
      <c r="A31" s="18" t="s">
        <v>34</v>
      </c>
      <c r="B31" s="87" t="s">
        <v>24</v>
      </c>
      <c r="C31" s="87" t="s">
        <v>25</v>
      </c>
      <c r="D31" s="87" t="s">
        <v>25</v>
      </c>
      <c r="E31" s="87" t="s">
        <v>25</v>
      </c>
      <c r="F31" s="87" t="s">
        <v>25</v>
      </c>
      <c r="G31" s="1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19" customFormat="1" x14ac:dyDescent="0.2">
      <c r="A32" s="18" t="s">
        <v>34</v>
      </c>
      <c r="B32" s="87" t="s">
        <v>26</v>
      </c>
      <c r="C32" s="87" t="s">
        <v>25</v>
      </c>
      <c r="D32" s="87" t="s">
        <v>25</v>
      </c>
      <c r="E32" s="87" t="s">
        <v>25</v>
      </c>
      <c r="F32" s="87" t="s">
        <v>25</v>
      </c>
      <c r="G32" s="1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s="19" customFormat="1" x14ac:dyDescent="0.2">
      <c r="A33" s="18" t="s">
        <v>35</v>
      </c>
      <c r="B33" s="87" t="s">
        <v>22</v>
      </c>
      <c r="C33" s="87" t="s">
        <v>25</v>
      </c>
      <c r="D33" s="87" t="s">
        <v>23</v>
      </c>
      <c r="E33" s="87" t="s">
        <v>23</v>
      </c>
      <c r="F33" s="87" t="s">
        <v>23</v>
      </c>
      <c r="G33" s="1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s="19" customFormat="1" x14ac:dyDescent="0.2">
      <c r="A34" s="18" t="s">
        <v>35</v>
      </c>
      <c r="B34" s="87" t="s">
        <v>24</v>
      </c>
      <c r="C34" s="87" t="s">
        <v>25</v>
      </c>
      <c r="D34" s="87" t="s">
        <v>25</v>
      </c>
      <c r="E34" s="87" t="s">
        <v>25</v>
      </c>
      <c r="F34" s="87" t="s">
        <v>25</v>
      </c>
      <c r="G34" s="1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19" customFormat="1" x14ac:dyDescent="0.2">
      <c r="A35" s="18" t="s">
        <v>35</v>
      </c>
      <c r="B35" s="87" t="s">
        <v>26</v>
      </c>
      <c r="C35" s="87" t="s">
        <v>25</v>
      </c>
      <c r="D35" s="87" t="s">
        <v>25</v>
      </c>
      <c r="E35" s="87" t="s">
        <v>25</v>
      </c>
      <c r="F35" s="87" t="s">
        <v>25</v>
      </c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s="19" customFormat="1" x14ac:dyDescent="0.2">
      <c r="A36" s="18" t="s">
        <v>36</v>
      </c>
      <c r="B36" s="87" t="s">
        <v>22</v>
      </c>
      <c r="C36" s="87" t="s">
        <v>25</v>
      </c>
      <c r="D36" s="87" t="s">
        <v>25</v>
      </c>
      <c r="E36" s="87" t="s">
        <v>25</v>
      </c>
      <c r="F36" s="87" t="s">
        <v>25</v>
      </c>
      <c r="G36" s="1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s="19" customFormat="1" x14ac:dyDescent="0.2">
      <c r="A37" s="18" t="s">
        <v>36</v>
      </c>
      <c r="B37" s="87" t="s">
        <v>24</v>
      </c>
      <c r="C37" s="87" t="s">
        <v>25</v>
      </c>
      <c r="D37" s="87" t="s">
        <v>25</v>
      </c>
      <c r="E37" s="87" t="s">
        <v>25</v>
      </c>
      <c r="F37" s="87" t="s">
        <v>25</v>
      </c>
      <c r="G37" s="1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19" customFormat="1" x14ac:dyDescent="0.2">
      <c r="A38" s="18" t="s">
        <v>36</v>
      </c>
      <c r="B38" s="87" t="s">
        <v>26</v>
      </c>
      <c r="C38" s="87" t="s">
        <v>25</v>
      </c>
      <c r="D38" s="87" t="s">
        <v>25</v>
      </c>
      <c r="E38" s="87" t="s">
        <v>25</v>
      </c>
      <c r="F38" s="87" t="s">
        <v>25</v>
      </c>
      <c r="G38" s="1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s="19" customFormat="1" x14ac:dyDescent="0.2">
      <c r="A39" s="18" t="s">
        <v>37</v>
      </c>
      <c r="B39" s="87" t="s">
        <v>24</v>
      </c>
      <c r="C39" s="87" t="s">
        <v>25</v>
      </c>
      <c r="D39" s="87" t="s">
        <v>25</v>
      </c>
      <c r="E39" s="87" t="s">
        <v>25</v>
      </c>
      <c r="F39" s="87" t="s">
        <v>25</v>
      </c>
      <c r="G39" s="1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s="19" customFormat="1" x14ac:dyDescent="0.2">
      <c r="A40" s="18" t="s">
        <v>37</v>
      </c>
      <c r="B40" s="87" t="s">
        <v>26</v>
      </c>
      <c r="C40" s="87" t="s">
        <v>25</v>
      </c>
      <c r="D40" s="87" t="s">
        <v>25</v>
      </c>
      <c r="E40" s="87" t="s">
        <v>25</v>
      </c>
      <c r="F40" s="87" t="s">
        <v>25</v>
      </c>
      <c r="G40" s="1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x14ac:dyDescent="0.2">
      <c r="A41" s="16" t="s">
        <v>38</v>
      </c>
      <c r="B41" s="87" t="s">
        <v>22</v>
      </c>
      <c r="C41" s="87" t="s">
        <v>25</v>
      </c>
      <c r="D41" s="87" t="s">
        <v>25</v>
      </c>
      <c r="E41" s="87" t="s">
        <v>25</v>
      </c>
      <c r="F41" s="87" t="s">
        <v>25</v>
      </c>
      <c r="G41" s="1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x14ac:dyDescent="0.2">
      <c r="A42" s="16" t="s">
        <v>38</v>
      </c>
      <c r="B42" s="87" t="s">
        <v>24</v>
      </c>
      <c r="C42" s="87" t="s">
        <v>25</v>
      </c>
      <c r="D42" s="87" t="s">
        <v>25</v>
      </c>
      <c r="E42" s="87" t="s">
        <v>25</v>
      </c>
      <c r="F42" s="87" t="s">
        <v>25</v>
      </c>
      <c r="G42" s="1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2">
      <c r="A43" s="16" t="s">
        <v>38</v>
      </c>
      <c r="B43" s="87" t="s">
        <v>26</v>
      </c>
      <c r="C43" s="87" t="s">
        <v>25</v>
      </c>
      <c r="D43" s="87" t="s">
        <v>25</v>
      </c>
      <c r="E43" s="87" t="s">
        <v>25</v>
      </c>
      <c r="F43" s="87" t="s">
        <v>25</v>
      </c>
      <c r="G43" s="1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2">
      <c r="A44" s="16" t="s">
        <v>39</v>
      </c>
      <c r="B44" s="87" t="s">
        <v>22</v>
      </c>
      <c r="C44" s="87" t="s">
        <v>23</v>
      </c>
      <c r="D44" s="87" t="s">
        <v>23</v>
      </c>
      <c r="E44" s="87" t="s">
        <v>23</v>
      </c>
      <c r="F44" s="87" t="s">
        <v>23</v>
      </c>
      <c r="G44" s="1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2">
      <c r="A45" s="16" t="s">
        <v>39</v>
      </c>
      <c r="B45" s="87" t="s">
        <v>24</v>
      </c>
      <c r="C45" s="87" t="s">
        <v>25</v>
      </c>
      <c r="D45" s="87" t="s">
        <v>25</v>
      </c>
      <c r="E45" s="87" t="s">
        <v>25</v>
      </c>
      <c r="F45" s="87" t="s">
        <v>25</v>
      </c>
      <c r="G45" s="1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2">
      <c r="A46" s="16" t="s">
        <v>39</v>
      </c>
      <c r="B46" s="87" t="s">
        <v>26</v>
      </c>
      <c r="C46" s="87" t="s">
        <v>25</v>
      </c>
      <c r="D46" s="87" t="s">
        <v>25</v>
      </c>
      <c r="E46" s="87" t="s">
        <v>25</v>
      </c>
      <c r="F46" s="87" t="s">
        <v>25</v>
      </c>
      <c r="G46" s="1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">
      <c r="A47" s="16" t="s">
        <v>40</v>
      </c>
      <c r="B47" s="87" t="s">
        <v>22</v>
      </c>
      <c r="C47" s="87" t="s">
        <v>25</v>
      </c>
      <c r="D47" s="87" t="s">
        <v>25</v>
      </c>
      <c r="E47" s="87" t="s">
        <v>25</v>
      </c>
      <c r="F47" s="87" t="s">
        <v>25</v>
      </c>
      <c r="G47" s="1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2">
      <c r="A48" s="16" t="s">
        <v>40</v>
      </c>
      <c r="B48" s="87" t="s">
        <v>24</v>
      </c>
      <c r="C48" s="87" t="s">
        <v>25</v>
      </c>
      <c r="D48" s="87" t="s">
        <v>25</v>
      </c>
      <c r="E48" s="87" t="s">
        <v>25</v>
      </c>
      <c r="F48" s="87" t="s">
        <v>25</v>
      </c>
      <c r="G48" s="1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16" t="s">
        <v>40</v>
      </c>
      <c r="B49" s="87" t="s">
        <v>26</v>
      </c>
      <c r="C49" s="87" t="s">
        <v>25</v>
      </c>
      <c r="D49" s="87" t="s">
        <v>25</v>
      </c>
      <c r="E49" s="87" t="s">
        <v>25</v>
      </c>
      <c r="F49" s="87" t="s">
        <v>25</v>
      </c>
      <c r="G49" s="1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16" t="s">
        <v>41</v>
      </c>
      <c r="B50" s="87" t="s">
        <v>22</v>
      </c>
      <c r="C50" s="87" t="s">
        <v>25</v>
      </c>
      <c r="D50" s="87" t="s">
        <v>23</v>
      </c>
      <c r="E50" s="87" t="s">
        <v>25</v>
      </c>
      <c r="F50" s="87" t="s">
        <v>23</v>
      </c>
      <c r="G50" s="1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16" t="s">
        <v>41</v>
      </c>
      <c r="B51" s="87" t="s">
        <v>24</v>
      </c>
      <c r="C51" s="87" t="s">
        <v>25</v>
      </c>
      <c r="D51" s="87" t="s">
        <v>25</v>
      </c>
      <c r="E51" s="87" t="s">
        <v>25</v>
      </c>
      <c r="F51" s="87" t="s">
        <v>25</v>
      </c>
      <c r="G51" s="1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">
      <c r="A52" s="16" t="s">
        <v>41</v>
      </c>
      <c r="B52" s="87" t="s">
        <v>26</v>
      </c>
      <c r="C52" s="87" t="s">
        <v>25</v>
      </c>
      <c r="D52" s="87" t="s">
        <v>25</v>
      </c>
      <c r="E52" s="87" t="s">
        <v>25</v>
      </c>
      <c r="F52" s="87" t="s">
        <v>25</v>
      </c>
      <c r="G52" s="1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16" t="s">
        <v>42</v>
      </c>
      <c r="B53" s="87" t="s">
        <v>22</v>
      </c>
      <c r="C53" s="87" t="s">
        <v>25</v>
      </c>
      <c r="D53" s="87" t="s">
        <v>25</v>
      </c>
      <c r="E53" s="87" t="s">
        <v>25</v>
      </c>
      <c r="F53" s="87" t="s">
        <v>25</v>
      </c>
      <c r="G53" s="1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">
      <c r="A54" s="16" t="s">
        <v>42</v>
      </c>
      <c r="B54" s="87" t="s">
        <v>24</v>
      </c>
      <c r="C54" s="87" t="s">
        <v>25</v>
      </c>
      <c r="D54" s="87" t="s">
        <v>25</v>
      </c>
      <c r="E54" s="87" t="s">
        <v>25</v>
      </c>
      <c r="F54" s="87" t="s">
        <v>25</v>
      </c>
      <c r="G54" s="1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">
      <c r="A55" s="16" t="s">
        <v>42</v>
      </c>
      <c r="B55" s="87" t="s">
        <v>26</v>
      </c>
      <c r="C55" s="87" t="s">
        <v>25</v>
      </c>
      <c r="D55" s="87" t="s">
        <v>25</v>
      </c>
      <c r="E55" s="87" t="s">
        <v>25</v>
      </c>
      <c r="F55" s="87" t="s">
        <v>25</v>
      </c>
      <c r="G55" s="1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">
      <c r="A56" s="16" t="s">
        <v>43</v>
      </c>
      <c r="B56" s="87" t="s">
        <v>22</v>
      </c>
      <c r="C56" s="87" t="s">
        <v>25</v>
      </c>
      <c r="D56" s="87" t="s">
        <v>25</v>
      </c>
      <c r="E56" s="87" t="s">
        <v>25</v>
      </c>
      <c r="F56" s="87" t="s">
        <v>25</v>
      </c>
      <c r="G56" s="1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">
      <c r="A57" s="16" t="s">
        <v>43</v>
      </c>
      <c r="B57" s="87" t="s">
        <v>24</v>
      </c>
      <c r="C57" s="87" t="s">
        <v>25</v>
      </c>
      <c r="D57" s="87" t="s">
        <v>25</v>
      </c>
      <c r="E57" s="87" t="s">
        <v>25</v>
      </c>
      <c r="F57" s="87" t="s">
        <v>25</v>
      </c>
      <c r="G57" s="1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">
      <c r="A58" s="16" t="s">
        <v>43</v>
      </c>
      <c r="B58" s="87" t="s">
        <v>26</v>
      </c>
      <c r="C58" s="87" t="s">
        <v>25</v>
      </c>
      <c r="D58" s="87" t="s">
        <v>25</v>
      </c>
      <c r="E58" s="87" t="s">
        <v>25</v>
      </c>
      <c r="F58" s="87" t="s">
        <v>25</v>
      </c>
      <c r="G58" s="1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">
      <c r="A59" s="16" t="s">
        <v>44</v>
      </c>
      <c r="B59" s="87" t="s">
        <v>24</v>
      </c>
      <c r="C59" s="87" t="s">
        <v>25</v>
      </c>
      <c r="D59" s="87" t="s">
        <v>25</v>
      </c>
      <c r="E59" s="87" t="s">
        <v>25</v>
      </c>
      <c r="F59" s="87" t="s">
        <v>25</v>
      </c>
      <c r="G59" s="1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">
      <c r="A60" s="16" t="s">
        <v>44</v>
      </c>
      <c r="B60" s="87" t="s">
        <v>26</v>
      </c>
      <c r="C60" s="87" t="s">
        <v>25</v>
      </c>
      <c r="D60" s="87" t="s">
        <v>25</v>
      </c>
      <c r="E60" s="87" t="s">
        <v>25</v>
      </c>
      <c r="F60" s="87" t="s">
        <v>25</v>
      </c>
      <c r="G60" s="1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">
      <c r="A61" s="16" t="s">
        <v>45</v>
      </c>
      <c r="B61" s="87" t="s">
        <v>22</v>
      </c>
      <c r="C61" s="87" t="s">
        <v>25</v>
      </c>
      <c r="D61" s="87" t="s">
        <v>25</v>
      </c>
      <c r="E61" s="87" t="s">
        <v>25</v>
      </c>
      <c r="F61" s="87" t="s">
        <v>25</v>
      </c>
      <c r="G61" s="1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">
      <c r="A62" s="16" t="s">
        <v>45</v>
      </c>
      <c r="B62" s="87" t="s">
        <v>24</v>
      </c>
      <c r="C62" s="87" t="s">
        <v>25</v>
      </c>
      <c r="D62" s="87" t="s">
        <v>25</v>
      </c>
      <c r="E62" s="87" t="s">
        <v>25</v>
      </c>
      <c r="F62" s="87" t="s">
        <v>25</v>
      </c>
      <c r="G62" s="1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">
      <c r="A63" s="16" t="s">
        <v>45</v>
      </c>
      <c r="B63" s="87" t="s">
        <v>26</v>
      </c>
      <c r="C63" s="87" t="s">
        <v>25</v>
      </c>
      <c r="D63" s="87" t="s">
        <v>25</v>
      </c>
      <c r="E63" s="87" t="s">
        <v>25</v>
      </c>
      <c r="F63" s="87" t="s">
        <v>25</v>
      </c>
      <c r="G63" s="1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">
      <c r="A64" s="16" t="s">
        <v>46</v>
      </c>
      <c r="B64" s="87" t="s">
        <v>22</v>
      </c>
      <c r="C64" s="87" t="s">
        <v>23</v>
      </c>
      <c r="D64" s="87" t="s">
        <v>23</v>
      </c>
      <c r="E64" s="87" t="s">
        <v>23</v>
      </c>
      <c r="F64" s="87" t="s">
        <v>23</v>
      </c>
      <c r="G64" s="1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">
      <c r="A65" s="16" t="s">
        <v>46</v>
      </c>
      <c r="B65" s="87" t="s">
        <v>24</v>
      </c>
      <c r="C65" s="87" t="s">
        <v>25</v>
      </c>
      <c r="D65" s="87" t="s">
        <v>25</v>
      </c>
      <c r="E65" s="87" t="s">
        <v>25</v>
      </c>
      <c r="F65" s="87" t="s">
        <v>25</v>
      </c>
      <c r="G65" s="1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">
      <c r="A66" s="16" t="s">
        <v>46</v>
      </c>
      <c r="B66" s="87" t="s">
        <v>26</v>
      </c>
      <c r="C66" s="87" t="s">
        <v>25</v>
      </c>
      <c r="D66" s="87" t="s">
        <v>25</v>
      </c>
      <c r="E66" s="87" t="s">
        <v>25</v>
      </c>
      <c r="F66" s="87" t="s">
        <v>25</v>
      </c>
      <c r="G66" s="1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">
      <c r="A67" s="16" t="s">
        <v>47</v>
      </c>
      <c r="B67" s="87" t="s">
        <v>22</v>
      </c>
      <c r="C67" s="87" t="s">
        <v>23</v>
      </c>
      <c r="D67" s="87" t="s">
        <v>23</v>
      </c>
      <c r="E67" s="87" t="s">
        <v>23</v>
      </c>
      <c r="F67" s="87" t="s">
        <v>23</v>
      </c>
      <c r="G67" s="1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">
      <c r="A68" s="16" t="s">
        <v>47</v>
      </c>
      <c r="B68" s="87" t="s">
        <v>24</v>
      </c>
      <c r="C68" s="87" t="s">
        <v>25</v>
      </c>
      <c r="D68" s="87" t="s">
        <v>25</v>
      </c>
      <c r="E68" s="87" t="s">
        <v>25</v>
      </c>
      <c r="F68" s="87" t="s">
        <v>25</v>
      </c>
      <c r="G68" s="1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">
      <c r="A69" s="16" t="s">
        <v>47</v>
      </c>
      <c r="B69" s="87" t="s">
        <v>26</v>
      </c>
      <c r="C69" s="87" t="s">
        <v>25</v>
      </c>
      <c r="D69" s="87" t="s">
        <v>25</v>
      </c>
      <c r="E69" s="87" t="s">
        <v>25</v>
      </c>
      <c r="F69" s="87" t="s">
        <v>25</v>
      </c>
      <c r="G69" s="1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">
      <c r="A70" s="16" t="s">
        <v>48</v>
      </c>
      <c r="B70" s="87" t="s">
        <v>22</v>
      </c>
      <c r="C70" s="87" t="s">
        <v>23</v>
      </c>
      <c r="D70" s="87" t="s">
        <v>23</v>
      </c>
      <c r="E70" s="87" t="s">
        <v>23</v>
      </c>
      <c r="F70" s="87" t="s">
        <v>23</v>
      </c>
      <c r="G70" s="1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">
      <c r="A71" s="16" t="s">
        <v>48</v>
      </c>
      <c r="B71" s="87" t="s">
        <v>24</v>
      </c>
      <c r="C71" s="87" t="s">
        <v>25</v>
      </c>
      <c r="D71" s="87" t="s">
        <v>25</v>
      </c>
      <c r="E71" s="87" t="s">
        <v>25</v>
      </c>
      <c r="F71" s="87" t="s">
        <v>25</v>
      </c>
      <c r="G71" s="1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">
      <c r="A72" s="16" t="s">
        <v>48</v>
      </c>
      <c r="B72" s="87" t="s">
        <v>26</v>
      </c>
      <c r="C72" s="87" t="s">
        <v>25</v>
      </c>
      <c r="D72" s="87" t="s">
        <v>25</v>
      </c>
      <c r="E72" s="87" t="s">
        <v>25</v>
      </c>
      <c r="F72" s="87" t="s">
        <v>25</v>
      </c>
      <c r="G72" s="1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">
      <c r="A73" s="16" t="s">
        <v>49</v>
      </c>
      <c r="B73" s="87" t="s">
        <v>22</v>
      </c>
      <c r="C73" s="87" t="s">
        <v>25</v>
      </c>
      <c r="D73" s="87" t="s">
        <v>25</v>
      </c>
      <c r="E73" s="87" t="s">
        <v>25</v>
      </c>
      <c r="F73" s="87" t="s">
        <v>25</v>
      </c>
      <c r="G73" s="1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">
      <c r="A74" s="16" t="s">
        <v>49</v>
      </c>
      <c r="B74" s="87" t="s">
        <v>24</v>
      </c>
      <c r="C74" s="87" t="s">
        <v>25</v>
      </c>
      <c r="D74" s="87" t="s">
        <v>25</v>
      </c>
      <c r="E74" s="87" t="s">
        <v>25</v>
      </c>
      <c r="F74" s="87" t="s">
        <v>25</v>
      </c>
      <c r="G74" s="1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">
      <c r="A75" s="16" t="s">
        <v>49</v>
      </c>
      <c r="B75" s="87" t="s">
        <v>26</v>
      </c>
      <c r="C75" s="87" t="s">
        <v>25</v>
      </c>
      <c r="D75" s="87" t="s">
        <v>25</v>
      </c>
      <c r="E75" s="87" t="s">
        <v>25</v>
      </c>
      <c r="F75" s="87" t="s">
        <v>25</v>
      </c>
      <c r="G75" s="1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">
      <c r="A76" s="16" t="s">
        <v>50</v>
      </c>
      <c r="B76" s="87" t="s">
        <v>22</v>
      </c>
      <c r="C76" s="87" t="s">
        <v>23</v>
      </c>
      <c r="D76" s="87" t="s">
        <v>23</v>
      </c>
      <c r="E76" s="87" t="s">
        <v>23</v>
      </c>
      <c r="F76" s="87" t="s">
        <v>23</v>
      </c>
      <c r="G76" s="1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">
      <c r="A77" s="16" t="s">
        <v>50</v>
      </c>
      <c r="B77" s="87" t="s">
        <v>24</v>
      </c>
      <c r="C77" s="87" t="s">
        <v>25</v>
      </c>
      <c r="D77" s="87" t="s">
        <v>23</v>
      </c>
      <c r="E77" s="87" t="s">
        <v>23</v>
      </c>
      <c r="F77" s="87" t="s">
        <v>23</v>
      </c>
      <c r="G77" s="1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">
      <c r="A78" s="16" t="s">
        <v>50</v>
      </c>
      <c r="B78" s="87" t="s">
        <v>26</v>
      </c>
      <c r="C78" s="87" t="s">
        <v>25</v>
      </c>
      <c r="D78" s="87" t="s">
        <v>25</v>
      </c>
      <c r="E78" s="87" t="s">
        <v>25</v>
      </c>
      <c r="F78" s="87" t="s">
        <v>25</v>
      </c>
      <c r="G78" s="1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">
      <c r="A79" s="16" t="s">
        <v>51</v>
      </c>
      <c r="B79" s="87" t="s">
        <v>24</v>
      </c>
      <c r="C79" s="87" t="s">
        <v>25</v>
      </c>
      <c r="D79" s="87" t="s">
        <v>25</v>
      </c>
      <c r="E79" s="87" t="s">
        <v>25</v>
      </c>
      <c r="F79" s="87" t="s">
        <v>25</v>
      </c>
      <c r="G79" s="17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">
      <c r="A80" s="16" t="s">
        <v>51</v>
      </c>
      <c r="B80" s="87" t="s">
        <v>26</v>
      </c>
      <c r="C80" s="87" t="s">
        <v>25</v>
      </c>
      <c r="D80" s="87" t="s">
        <v>25</v>
      </c>
      <c r="E80" s="87" t="s">
        <v>25</v>
      </c>
      <c r="F80" s="87" t="s">
        <v>25</v>
      </c>
      <c r="G80" s="1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">
      <c r="A81" s="16" t="s">
        <v>52</v>
      </c>
      <c r="B81" s="87" t="s">
        <v>22</v>
      </c>
      <c r="C81" s="87" t="s">
        <v>25</v>
      </c>
      <c r="D81" s="87" t="s">
        <v>25</v>
      </c>
      <c r="E81" s="87" t="s">
        <v>25</v>
      </c>
      <c r="F81" s="87" t="s">
        <v>25</v>
      </c>
      <c r="G81" s="1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">
      <c r="A82" s="16" t="s">
        <v>52</v>
      </c>
      <c r="B82" s="87" t="s">
        <v>24</v>
      </c>
      <c r="C82" s="87" t="s">
        <v>25</v>
      </c>
      <c r="D82" s="87" t="s">
        <v>25</v>
      </c>
      <c r="E82" s="87" t="s">
        <v>25</v>
      </c>
      <c r="F82" s="87" t="s">
        <v>25</v>
      </c>
      <c r="G82" s="1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">
      <c r="A83" s="16" t="s">
        <v>52</v>
      </c>
      <c r="B83" s="87" t="s">
        <v>26</v>
      </c>
      <c r="C83" s="87" t="s">
        <v>25</v>
      </c>
      <c r="D83" s="87" t="s">
        <v>25</v>
      </c>
      <c r="E83" s="87" t="s">
        <v>25</v>
      </c>
      <c r="F83" s="87" t="s">
        <v>25</v>
      </c>
      <c r="G83" s="1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">
      <c r="A84" s="16" t="s">
        <v>53</v>
      </c>
      <c r="B84" s="87" t="s">
        <v>22</v>
      </c>
      <c r="C84" s="87" t="s">
        <v>25</v>
      </c>
      <c r="D84" s="87" t="s">
        <v>25</v>
      </c>
      <c r="E84" s="87" t="s">
        <v>25</v>
      </c>
      <c r="F84" s="87" t="s">
        <v>25</v>
      </c>
      <c r="G84" s="1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">
      <c r="A85" s="16" t="s">
        <v>53</v>
      </c>
      <c r="B85" s="87" t="s">
        <v>24</v>
      </c>
      <c r="C85" s="87" t="s">
        <v>25</v>
      </c>
      <c r="D85" s="87" t="s">
        <v>25</v>
      </c>
      <c r="E85" s="87" t="s">
        <v>25</v>
      </c>
      <c r="F85" s="87" t="s">
        <v>25</v>
      </c>
      <c r="G85" s="1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">
      <c r="A86" s="16" t="s">
        <v>53</v>
      </c>
      <c r="B86" s="87" t="s">
        <v>26</v>
      </c>
      <c r="C86" s="87" t="s">
        <v>25</v>
      </c>
      <c r="D86" s="87" t="s">
        <v>25</v>
      </c>
      <c r="E86" s="87" t="s">
        <v>25</v>
      </c>
      <c r="F86" s="87" t="s">
        <v>25</v>
      </c>
      <c r="G86" s="1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">
      <c r="A87" s="16" t="s">
        <v>54</v>
      </c>
      <c r="B87" s="87" t="s">
        <v>22</v>
      </c>
      <c r="C87" s="87" t="s">
        <v>25</v>
      </c>
      <c r="D87" s="87" t="s">
        <v>25</v>
      </c>
      <c r="E87" s="87" t="s">
        <v>25</v>
      </c>
      <c r="F87" s="87" t="s">
        <v>25</v>
      </c>
      <c r="G87" s="1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">
      <c r="A88" s="16" t="s">
        <v>54</v>
      </c>
      <c r="B88" s="87" t="s">
        <v>24</v>
      </c>
      <c r="C88" s="87" t="s">
        <v>25</v>
      </c>
      <c r="D88" s="87" t="s">
        <v>25</v>
      </c>
      <c r="E88" s="87" t="s">
        <v>25</v>
      </c>
      <c r="F88" s="87" t="s">
        <v>25</v>
      </c>
      <c r="G88" s="1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">
      <c r="A89" s="16" t="s">
        <v>54</v>
      </c>
      <c r="B89" s="87" t="s">
        <v>26</v>
      </c>
      <c r="C89" s="87" t="s">
        <v>25</v>
      </c>
      <c r="D89" s="87" t="s">
        <v>25</v>
      </c>
      <c r="E89" s="87" t="s">
        <v>25</v>
      </c>
      <c r="F89" s="87" t="s">
        <v>25</v>
      </c>
      <c r="G89" s="1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">
      <c r="A90" s="16" t="s">
        <v>55</v>
      </c>
      <c r="B90" s="87" t="s">
        <v>22</v>
      </c>
      <c r="C90" s="87" t="s">
        <v>25</v>
      </c>
      <c r="D90" s="87" t="s">
        <v>25</v>
      </c>
      <c r="E90" s="87" t="s">
        <v>25</v>
      </c>
      <c r="F90" s="87" t="s">
        <v>25</v>
      </c>
      <c r="G90" s="1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">
      <c r="A91" s="16" t="s">
        <v>55</v>
      </c>
      <c r="B91" s="87" t="s">
        <v>24</v>
      </c>
      <c r="C91" s="87" t="s">
        <v>25</v>
      </c>
      <c r="D91" s="87" t="s">
        <v>25</v>
      </c>
      <c r="E91" s="87" t="s">
        <v>25</v>
      </c>
      <c r="F91" s="87" t="s">
        <v>25</v>
      </c>
      <c r="G91" s="1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">
      <c r="A92" s="16" t="s">
        <v>55</v>
      </c>
      <c r="B92" s="87" t="s">
        <v>26</v>
      </c>
      <c r="C92" s="87" t="s">
        <v>25</v>
      </c>
      <c r="D92" s="87" t="s">
        <v>25</v>
      </c>
      <c r="E92" s="87" t="s">
        <v>25</v>
      </c>
      <c r="F92" s="87" t="s">
        <v>25</v>
      </c>
      <c r="G92" s="1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">
      <c r="A93" s="16" t="s">
        <v>56</v>
      </c>
      <c r="B93" s="87" t="s">
        <v>22</v>
      </c>
      <c r="C93" s="87" t="s">
        <v>25</v>
      </c>
      <c r="D93" s="87" t="s">
        <v>25</v>
      </c>
      <c r="E93" s="87" t="s">
        <v>25</v>
      </c>
      <c r="F93" s="87" t="s">
        <v>25</v>
      </c>
      <c r="G93" s="1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">
      <c r="A94" s="16" t="s">
        <v>56</v>
      </c>
      <c r="B94" s="87" t="s">
        <v>24</v>
      </c>
      <c r="C94" s="87" t="s">
        <v>25</v>
      </c>
      <c r="D94" s="87" t="s">
        <v>25</v>
      </c>
      <c r="E94" s="87" t="s">
        <v>25</v>
      </c>
      <c r="F94" s="87" t="s">
        <v>25</v>
      </c>
      <c r="G94" s="1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">
      <c r="A95" s="16" t="s">
        <v>56</v>
      </c>
      <c r="B95" s="87" t="s">
        <v>26</v>
      </c>
      <c r="C95" s="87" t="s">
        <v>25</v>
      </c>
      <c r="D95" s="87" t="s">
        <v>25</v>
      </c>
      <c r="E95" s="87" t="s">
        <v>25</v>
      </c>
      <c r="F95" s="87" t="s">
        <v>25</v>
      </c>
      <c r="G95" s="1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">
      <c r="A96" s="16" t="s">
        <v>57</v>
      </c>
      <c r="B96" s="87" t="s">
        <v>24</v>
      </c>
      <c r="C96" s="87" t="s">
        <v>25</v>
      </c>
      <c r="D96" s="87" t="s">
        <v>25</v>
      </c>
      <c r="E96" s="87" t="s">
        <v>25</v>
      </c>
      <c r="F96" s="87" t="s">
        <v>25</v>
      </c>
      <c r="G96" s="1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">
      <c r="A97" s="16" t="s">
        <v>57</v>
      </c>
      <c r="B97" s="87" t="s">
        <v>26</v>
      </c>
      <c r="C97" s="87" t="s">
        <v>25</v>
      </c>
      <c r="D97" s="87" t="s">
        <v>25</v>
      </c>
      <c r="E97" s="87" t="s">
        <v>25</v>
      </c>
      <c r="F97" s="87" t="s">
        <v>25</v>
      </c>
      <c r="G97" s="1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">
      <c r="A98" s="16" t="s">
        <v>58</v>
      </c>
      <c r="B98" s="87" t="s">
        <v>22</v>
      </c>
      <c r="C98" s="87" t="s">
        <v>25</v>
      </c>
      <c r="D98" s="87" t="s">
        <v>25</v>
      </c>
      <c r="E98" s="87" t="s">
        <v>25</v>
      </c>
      <c r="F98" s="87" t="s">
        <v>25</v>
      </c>
      <c r="G98" s="1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">
      <c r="A99" s="16" t="s">
        <v>58</v>
      </c>
      <c r="B99" s="87" t="s">
        <v>24</v>
      </c>
      <c r="C99" s="87" t="s">
        <v>25</v>
      </c>
      <c r="D99" s="87" t="s">
        <v>25</v>
      </c>
      <c r="E99" s="87" t="s">
        <v>25</v>
      </c>
      <c r="F99" s="87" t="s">
        <v>25</v>
      </c>
      <c r="G99" s="1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">
      <c r="A100" s="16" t="s">
        <v>59</v>
      </c>
      <c r="B100" s="87" t="s">
        <v>22</v>
      </c>
      <c r="C100" s="87" t="s">
        <v>25</v>
      </c>
      <c r="D100" s="87" t="s">
        <v>25</v>
      </c>
      <c r="E100" s="87" t="s">
        <v>25</v>
      </c>
      <c r="F100" s="87" t="s">
        <v>25</v>
      </c>
      <c r="G100" s="1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">
      <c r="A101" s="16" t="s">
        <v>60</v>
      </c>
      <c r="B101" s="87" t="s">
        <v>24</v>
      </c>
      <c r="C101" s="87" t="s">
        <v>25</v>
      </c>
      <c r="D101" s="87" t="s">
        <v>25</v>
      </c>
      <c r="E101" s="87" t="s">
        <v>25</v>
      </c>
      <c r="F101" s="87" t="s">
        <v>25</v>
      </c>
      <c r="G101" s="1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">
      <c r="A102" s="16" t="s">
        <v>61</v>
      </c>
      <c r="B102" s="87" t="s">
        <v>22</v>
      </c>
      <c r="C102" s="87" t="s">
        <v>25</v>
      </c>
      <c r="D102" s="87" t="s">
        <v>25</v>
      </c>
      <c r="E102" s="87" t="s">
        <v>25</v>
      </c>
      <c r="F102" s="87" t="s">
        <v>25</v>
      </c>
      <c r="G102" s="1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">
      <c r="A103" s="16" t="s">
        <v>61</v>
      </c>
      <c r="B103" s="87" t="s">
        <v>24</v>
      </c>
      <c r="C103" s="87" t="s">
        <v>25</v>
      </c>
      <c r="D103" s="87" t="s">
        <v>25</v>
      </c>
      <c r="E103" s="87" t="s">
        <v>25</v>
      </c>
      <c r="F103" s="87" t="s">
        <v>25</v>
      </c>
      <c r="G103" s="1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">
      <c r="A104" s="16" t="s">
        <v>62</v>
      </c>
      <c r="B104" s="87" t="s">
        <v>22</v>
      </c>
      <c r="C104" s="87" t="s">
        <v>25</v>
      </c>
      <c r="D104" s="87" t="s">
        <v>25</v>
      </c>
      <c r="E104" s="87" t="s">
        <v>25</v>
      </c>
      <c r="F104" s="87" t="s">
        <v>25</v>
      </c>
      <c r="G104" s="1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">
      <c r="A105" s="16" t="s">
        <v>62</v>
      </c>
      <c r="B105" s="87" t="s">
        <v>24</v>
      </c>
      <c r="C105" s="87" t="s">
        <v>25</v>
      </c>
      <c r="D105" s="87" t="s">
        <v>25</v>
      </c>
      <c r="E105" s="87" t="s">
        <v>25</v>
      </c>
      <c r="F105" s="87" t="s">
        <v>25</v>
      </c>
      <c r="G105" s="1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">
      <c r="A106" s="16" t="s">
        <v>62</v>
      </c>
      <c r="B106" s="87" t="s">
        <v>26</v>
      </c>
      <c r="C106" s="87" t="s">
        <v>25</v>
      </c>
      <c r="D106" s="87" t="s">
        <v>25</v>
      </c>
      <c r="E106" s="87" t="s">
        <v>25</v>
      </c>
      <c r="F106" s="87" t="s">
        <v>25</v>
      </c>
      <c r="G106" s="1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2">
      <c r="A107" s="16" t="s">
        <v>63</v>
      </c>
      <c r="B107" s="87" t="s">
        <v>22</v>
      </c>
      <c r="C107" s="87" t="s">
        <v>25</v>
      </c>
      <c r="D107" s="87" t="s">
        <v>25</v>
      </c>
      <c r="E107" s="87" t="s">
        <v>25</v>
      </c>
      <c r="F107" s="87" t="s">
        <v>25</v>
      </c>
      <c r="G107" s="1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2">
      <c r="A108" s="16" t="s">
        <v>63</v>
      </c>
      <c r="B108" s="87" t="s">
        <v>24</v>
      </c>
      <c r="C108" s="87" t="s">
        <v>25</v>
      </c>
      <c r="D108" s="87" t="s">
        <v>25</v>
      </c>
      <c r="E108" s="87" t="s">
        <v>25</v>
      </c>
      <c r="F108" s="87" t="s">
        <v>25</v>
      </c>
      <c r="G108" s="1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2">
      <c r="A109" s="16" t="s">
        <v>63</v>
      </c>
      <c r="B109" s="87" t="s">
        <v>26</v>
      </c>
      <c r="C109" s="87" t="s">
        <v>25</v>
      </c>
      <c r="D109" s="87" t="s">
        <v>25</v>
      </c>
      <c r="E109" s="87" t="s">
        <v>25</v>
      </c>
      <c r="F109" s="87" t="s">
        <v>25</v>
      </c>
      <c r="G109" s="17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2">
      <c r="A110" s="16" t="s">
        <v>64</v>
      </c>
      <c r="B110" s="87" t="s">
        <v>22</v>
      </c>
      <c r="C110" s="87" t="s">
        <v>25</v>
      </c>
      <c r="D110" s="87" t="s">
        <v>25</v>
      </c>
      <c r="E110" s="87" t="s">
        <v>25</v>
      </c>
      <c r="F110" s="87" t="s">
        <v>25</v>
      </c>
      <c r="G110" s="1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2">
      <c r="A111" s="16" t="s">
        <v>65</v>
      </c>
      <c r="B111" s="87" t="s">
        <v>22</v>
      </c>
      <c r="C111" s="87" t="s">
        <v>23</v>
      </c>
      <c r="D111" s="87" t="s">
        <v>23</v>
      </c>
      <c r="E111" s="87" t="s">
        <v>23</v>
      </c>
      <c r="F111" s="87" t="s">
        <v>23</v>
      </c>
      <c r="G111" s="17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2">
      <c r="A112" s="16" t="s">
        <v>66</v>
      </c>
      <c r="B112" s="87" t="s">
        <v>22</v>
      </c>
      <c r="C112" s="87" t="s">
        <v>25</v>
      </c>
      <c r="D112" s="87" t="s">
        <v>25</v>
      </c>
      <c r="E112" s="87" t="s">
        <v>25</v>
      </c>
      <c r="F112" s="87" t="s">
        <v>25</v>
      </c>
      <c r="G112" s="1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2">
      <c r="A113" s="16" t="s">
        <v>67</v>
      </c>
      <c r="B113" s="87" t="s">
        <v>22</v>
      </c>
      <c r="C113" s="87" t="s">
        <v>25</v>
      </c>
      <c r="D113" s="87" t="s">
        <v>25</v>
      </c>
      <c r="E113" s="87" t="s">
        <v>25</v>
      </c>
      <c r="F113" s="87" t="s">
        <v>25</v>
      </c>
      <c r="G113" s="17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2">
      <c r="A114" s="16" t="s">
        <v>68</v>
      </c>
      <c r="B114" s="87" t="s">
        <v>22</v>
      </c>
      <c r="C114" s="87" t="s">
        <v>25</v>
      </c>
      <c r="D114" s="87" t="s">
        <v>25</v>
      </c>
      <c r="E114" s="87" t="s">
        <v>25</v>
      </c>
      <c r="F114" s="87" t="s">
        <v>25</v>
      </c>
      <c r="G114" s="1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2">
      <c r="A115" s="16" t="s">
        <v>69</v>
      </c>
      <c r="B115" s="87" t="s">
        <v>22</v>
      </c>
      <c r="C115" s="87" t="s">
        <v>25</v>
      </c>
      <c r="D115" s="87" t="s">
        <v>23</v>
      </c>
      <c r="E115" s="87" t="s">
        <v>23</v>
      </c>
      <c r="F115" s="87" t="s">
        <v>23</v>
      </c>
      <c r="G115" s="17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s="21" customFormat="1" x14ac:dyDescent="0.2">
      <c r="A116" s="20" t="s">
        <v>69</v>
      </c>
      <c r="B116" s="87" t="s">
        <v>24</v>
      </c>
      <c r="C116" s="87" t="s">
        <v>25</v>
      </c>
      <c r="D116" s="87" t="s">
        <v>25</v>
      </c>
      <c r="E116" s="87" t="s">
        <v>25</v>
      </c>
      <c r="F116" s="87" t="s">
        <v>25</v>
      </c>
      <c r="G116" s="17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s="21" customFormat="1" x14ac:dyDescent="0.2">
      <c r="A117" s="20" t="s">
        <v>69</v>
      </c>
      <c r="B117" s="87" t="s">
        <v>26</v>
      </c>
      <c r="C117" s="87" t="s">
        <v>25</v>
      </c>
      <c r="D117" s="87" t="s">
        <v>25</v>
      </c>
      <c r="E117" s="87" t="s">
        <v>25</v>
      </c>
      <c r="F117" s="87" t="s">
        <v>25</v>
      </c>
      <c r="G117" s="1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s="21" customFormat="1" x14ac:dyDescent="0.2">
      <c r="A118" s="20" t="s">
        <v>70</v>
      </c>
      <c r="B118" s="87" t="s">
        <v>26</v>
      </c>
      <c r="C118" s="87" t="s">
        <v>25</v>
      </c>
      <c r="D118" s="87" t="s">
        <v>23</v>
      </c>
      <c r="E118" s="87" t="s">
        <v>23</v>
      </c>
      <c r="F118" s="87" t="s">
        <v>23</v>
      </c>
      <c r="G118" s="17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s="21" customFormat="1" x14ac:dyDescent="0.2">
      <c r="A119" s="20" t="s">
        <v>71</v>
      </c>
      <c r="B119" s="87" t="s">
        <v>22</v>
      </c>
      <c r="C119" s="87" t="s">
        <v>25</v>
      </c>
      <c r="D119" s="87" t="s">
        <v>25</v>
      </c>
      <c r="E119" s="87" t="s">
        <v>25</v>
      </c>
      <c r="F119" s="87" t="s">
        <v>25</v>
      </c>
      <c r="G119" s="17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s="21" customFormat="1" x14ac:dyDescent="0.2">
      <c r="A120" s="20" t="s">
        <v>71</v>
      </c>
      <c r="B120" s="87" t="s">
        <v>26</v>
      </c>
      <c r="C120" s="87" t="s">
        <v>25</v>
      </c>
      <c r="D120" s="87" t="s">
        <v>25</v>
      </c>
      <c r="E120" s="87" t="s">
        <v>25</v>
      </c>
      <c r="F120" s="87" t="s">
        <v>25</v>
      </c>
      <c r="G120" s="17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s="21" customFormat="1" x14ac:dyDescent="0.2">
      <c r="A121" s="20" t="s">
        <v>72</v>
      </c>
      <c r="B121" s="87" t="s">
        <v>22</v>
      </c>
      <c r="C121" s="87" t="s">
        <v>25</v>
      </c>
      <c r="D121" s="87" t="s">
        <v>25</v>
      </c>
      <c r="E121" s="87" t="s">
        <v>25</v>
      </c>
      <c r="F121" s="87" t="s">
        <v>25</v>
      </c>
      <c r="G121" s="17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s="21" customFormat="1" x14ac:dyDescent="0.2">
      <c r="A122" s="20" t="s">
        <v>72</v>
      </c>
      <c r="B122" s="87" t="s">
        <v>26</v>
      </c>
      <c r="C122" s="87" t="s">
        <v>25</v>
      </c>
      <c r="D122" s="87" t="s">
        <v>25</v>
      </c>
      <c r="E122" s="87" t="s">
        <v>25</v>
      </c>
      <c r="F122" s="87" t="s">
        <v>25</v>
      </c>
      <c r="G122" s="17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s="21" customFormat="1" x14ac:dyDescent="0.2">
      <c r="A123" s="20" t="s">
        <v>73</v>
      </c>
      <c r="B123" s="87" t="s">
        <v>22</v>
      </c>
      <c r="C123" s="87" t="s">
        <v>25</v>
      </c>
      <c r="D123" s="87" t="s">
        <v>25</v>
      </c>
      <c r="E123" s="87" t="s">
        <v>25</v>
      </c>
      <c r="F123" s="87" t="s">
        <v>25</v>
      </c>
      <c r="G123" s="17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s="21" customFormat="1" x14ac:dyDescent="0.2">
      <c r="A124" s="20" t="s">
        <v>73</v>
      </c>
      <c r="B124" s="87" t="s">
        <v>24</v>
      </c>
      <c r="C124" s="87" t="s">
        <v>25</v>
      </c>
      <c r="D124" s="87" t="s">
        <v>25</v>
      </c>
      <c r="E124" s="87" t="s">
        <v>25</v>
      </c>
      <c r="F124" s="87" t="s">
        <v>25</v>
      </c>
      <c r="G124" s="17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s="21" customFormat="1" x14ac:dyDescent="0.2">
      <c r="A125" s="20" t="s">
        <v>74</v>
      </c>
      <c r="B125" s="87" t="s">
        <v>22</v>
      </c>
      <c r="C125" s="87" t="s">
        <v>25</v>
      </c>
      <c r="D125" s="87" t="s">
        <v>25</v>
      </c>
      <c r="E125" s="87" t="s">
        <v>25</v>
      </c>
      <c r="F125" s="87" t="s">
        <v>25</v>
      </c>
      <c r="G125" s="17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s="21" customFormat="1" x14ac:dyDescent="0.2">
      <c r="A126" s="20" t="s">
        <v>75</v>
      </c>
      <c r="B126" s="87" t="s">
        <v>22</v>
      </c>
      <c r="C126" s="87" t="s">
        <v>25</v>
      </c>
      <c r="D126" s="87" t="s">
        <v>25</v>
      </c>
      <c r="E126" s="87" t="s">
        <v>25</v>
      </c>
      <c r="F126" s="87" t="s">
        <v>25</v>
      </c>
      <c r="G126" s="17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s="23" customFormat="1" x14ac:dyDescent="0.2">
      <c r="A127" s="22" t="s">
        <v>76</v>
      </c>
      <c r="B127" s="87" t="s">
        <v>22</v>
      </c>
      <c r="C127" s="87" t="s">
        <v>25</v>
      </c>
      <c r="D127" s="87" t="s">
        <v>25</v>
      </c>
      <c r="E127" s="87" t="s">
        <v>25</v>
      </c>
      <c r="F127" s="87" t="s">
        <v>25</v>
      </c>
      <c r="G127" s="1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s="21" customFormat="1" x14ac:dyDescent="0.2">
      <c r="A128" s="22" t="s">
        <v>76</v>
      </c>
      <c r="B128" s="87" t="s">
        <v>24</v>
      </c>
      <c r="C128" s="87" t="s">
        <v>25</v>
      </c>
      <c r="D128" s="87" t="s">
        <v>25</v>
      </c>
      <c r="E128" s="87" t="s">
        <v>25</v>
      </c>
      <c r="F128" s="87" t="s">
        <v>25</v>
      </c>
      <c r="G128" s="17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s="21" customFormat="1" x14ac:dyDescent="0.2">
      <c r="A129" s="20" t="s">
        <v>77</v>
      </c>
      <c r="B129" s="87" t="s">
        <v>78</v>
      </c>
      <c r="C129" s="87" t="s">
        <v>25</v>
      </c>
      <c r="D129" s="87" t="s">
        <v>25</v>
      </c>
      <c r="E129" s="87" t="s">
        <v>25</v>
      </c>
      <c r="F129" s="87" t="s">
        <v>25</v>
      </c>
      <c r="G129" s="17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s="21" customFormat="1" x14ac:dyDescent="0.2">
      <c r="A130" s="20" t="s">
        <v>79</v>
      </c>
      <c r="B130" s="87" t="s">
        <v>22</v>
      </c>
      <c r="C130" s="87" t="s">
        <v>25</v>
      </c>
      <c r="D130" s="87" t="s">
        <v>25</v>
      </c>
      <c r="E130" s="87" t="s">
        <v>25</v>
      </c>
      <c r="F130" s="87" t="s">
        <v>25</v>
      </c>
      <c r="G130" s="17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s="21" customFormat="1" x14ac:dyDescent="0.2">
      <c r="A131" s="20" t="s">
        <v>79</v>
      </c>
      <c r="B131" s="87" t="s">
        <v>24</v>
      </c>
      <c r="C131" s="87" t="s">
        <v>25</v>
      </c>
      <c r="D131" s="87" t="s">
        <v>25</v>
      </c>
      <c r="E131" s="87" t="s">
        <v>25</v>
      </c>
      <c r="F131" s="87" t="s">
        <v>25</v>
      </c>
      <c r="G131" s="17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s="21" customFormat="1" x14ac:dyDescent="0.2">
      <c r="A132" s="20" t="s">
        <v>79</v>
      </c>
      <c r="B132" s="87" t="s">
        <v>26</v>
      </c>
      <c r="C132" s="87" t="s">
        <v>25</v>
      </c>
      <c r="D132" s="87" t="s">
        <v>25</v>
      </c>
      <c r="E132" s="87" t="s">
        <v>25</v>
      </c>
      <c r="F132" s="87" t="s">
        <v>25</v>
      </c>
      <c r="G132" s="17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s="21" customFormat="1" x14ac:dyDescent="0.2">
      <c r="A133" s="20" t="s">
        <v>79</v>
      </c>
      <c r="B133" s="87" t="s">
        <v>78</v>
      </c>
      <c r="C133" s="87" t="s">
        <v>25</v>
      </c>
      <c r="D133" s="87" t="s">
        <v>25</v>
      </c>
      <c r="E133" s="87" t="s">
        <v>25</v>
      </c>
      <c r="F133" s="87" t="s">
        <v>25</v>
      </c>
      <c r="G133" s="17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2">
      <c r="A134" s="16" t="s">
        <v>80</v>
      </c>
      <c r="B134" s="87" t="s">
        <v>22</v>
      </c>
      <c r="C134" s="87" t="s">
        <v>25</v>
      </c>
      <c r="D134" s="87" t="s">
        <v>25</v>
      </c>
      <c r="E134" s="87" t="s">
        <v>25</v>
      </c>
      <c r="F134" s="87" t="s">
        <v>25</v>
      </c>
      <c r="G134" s="17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2">
      <c r="A135" s="16" t="s">
        <v>80</v>
      </c>
      <c r="B135" s="87" t="s">
        <v>24</v>
      </c>
      <c r="C135" s="87" t="s">
        <v>25</v>
      </c>
      <c r="D135" s="87" t="s">
        <v>25</v>
      </c>
      <c r="E135" s="87" t="s">
        <v>25</v>
      </c>
      <c r="F135" s="87" t="s">
        <v>25</v>
      </c>
      <c r="G135" s="17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2">
      <c r="A136" s="16" t="s">
        <v>81</v>
      </c>
      <c r="B136" s="87" t="s">
        <v>22</v>
      </c>
      <c r="C136" s="87" t="s">
        <v>25</v>
      </c>
      <c r="D136" s="87" t="s">
        <v>25</v>
      </c>
      <c r="E136" s="87" t="s">
        <v>25</v>
      </c>
      <c r="F136" s="87" t="s">
        <v>25</v>
      </c>
      <c r="G136" s="17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2">
      <c r="A137" s="16" t="s">
        <v>81</v>
      </c>
      <c r="B137" s="87" t="s">
        <v>24</v>
      </c>
      <c r="C137" s="87" t="s">
        <v>25</v>
      </c>
      <c r="D137" s="87" t="s">
        <v>25</v>
      </c>
      <c r="E137" s="87" t="s">
        <v>25</v>
      </c>
      <c r="F137" s="87" t="s">
        <v>25</v>
      </c>
      <c r="G137" s="17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2">
      <c r="A138" s="16" t="s">
        <v>82</v>
      </c>
      <c r="B138" s="87" t="s">
        <v>22</v>
      </c>
      <c r="C138" s="87" t="s">
        <v>25</v>
      </c>
      <c r="D138" s="87" t="s">
        <v>25</v>
      </c>
      <c r="E138" s="87" t="s">
        <v>25</v>
      </c>
      <c r="F138" s="87" t="s">
        <v>25</v>
      </c>
      <c r="G138" s="1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2">
      <c r="A139" s="16" t="s">
        <v>82</v>
      </c>
      <c r="B139" s="87" t="s">
        <v>83</v>
      </c>
      <c r="C139" s="87" t="s">
        <v>25</v>
      </c>
      <c r="D139" s="87" t="s">
        <v>25</v>
      </c>
      <c r="E139" s="87" t="s">
        <v>25</v>
      </c>
      <c r="F139" s="87" t="s">
        <v>25</v>
      </c>
      <c r="G139" s="1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s="21" customFormat="1" x14ac:dyDescent="0.2">
      <c r="A140" s="20" t="s">
        <v>82</v>
      </c>
      <c r="B140" s="87" t="s">
        <v>84</v>
      </c>
      <c r="C140" s="87" t="s">
        <v>25</v>
      </c>
      <c r="D140" s="87" t="s">
        <v>25</v>
      </c>
      <c r="E140" s="87" t="s">
        <v>25</v>
      </c>
      <c r="F140" s="87" t="s">
        <v>25</v>
      </c>
      <c r="G140" s="1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s="21" customFormat="1" x14ac:dyDescent="0.2">
      <c r="A141" s="20" t="s">
        <v>85</v>
      </c>
      <c r="B141" s="87" t="s">
        <v>22</v>
      </c>
      <c r="C141" s="87" t="s">
        <v>25</v>
      </c>
      <c r="D141" s="87" t="s">
        <v>25</v>
      </c>
      <c r="E141" s="87" t="s">
        <v>25</v>
      </c>
      <c r="F141" s="87" t="s">
        <v>25</v>
      </c>
      <c r="G141" s="1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s="21" customFormat="1" x14ac:dyDescent="0.2">
      <c r="A142" s="20" t="s">
        <v>85</v>
      </c>
      <c r="B142" s="87" t="s">
        <v>86</v>
      </c>
      <c r="C142" s="87" t="s">
        <v>25</v>
      </c>
      <c r="D142" s="87" t="s">
        <v>25</v>
      </c>
      <c r="E142" s="87" t="s">
        <v>25</v>
      </c>
      <c r="F142" s="87" t="s">
        <v>25</v>
      </c>
      <c r="G142" s="17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s="21" customFormat="1" x14ac:dyDescent="0.2">
      <c r="A143" s="20" t="s">
        <v>85</v>
      </c>
      <c r="B143" s="87" t="s">
        <v>83</v>
      </c>
      <c r="C143" s="87" t="s">
        <v>25</v>
      </c>
      <c r="D143" s="87" t="s">
        <v>25</v>
      </c>
      <c r="E143" s="87" t="s">
        <v>25</v>
      </c>
      <c r="F143" s="87" t="s">
        <v>25</v>
      </c>
      <c r="G143" s="17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s="21" customFormat="1" x14ac:dyDescent="0.2">
      <c r="A144" s="20" t="s">
        <v>85</v>
      </c>
      <c r="B144" s="87" t="s">
        <v>84</v>
      </c>
      <c r="C144" s="87" t="s">
        <v>25</v>
      </c>
      <c r="D144" s="87" t="s">
        <v>25</v>
      </c>
      <c r="E144" s="87" t="s">
        <v>25</v>
      </c>
      <c r="F144" s="87" t="s">
        <v>25</v>
      </c>
      <c r="G144" s="17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s="21" customFormat="1" x14ac:dyDescent="0.2">
      <c r="A145" s="20" t="s">
        <v>85</v>
      </c>
      <c r="B145" s="87" t="s">
        <v>87</v>
      </c>
      <c r="C145" s="87" t="s">
        <v>25</v>
      </c>
      <c r="D145" s="87" t="s">
        <v>25</v>
      </c>
      <c r="E145" s="87" t="s">
        <v>25</v>
      </c>
      <c r="F145" s="87" t="s">
        <v>25</v>
      </c>
      <c r="G145" s="17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s="21" customFormat="1" x14ac:dyDescent="0.2">
      <c r="A146" s="20" t="s">
        <v>88</v>
      </c>
      <c r="B146" s="87" t="s">
        <v>22</v>
      </c>
      <c r="C146" s="87" t="s">
        <v>25</v>
      </c>
      <c r="D146" s="87" t="s">
        <v>25</v>
      </c>
      <c r="E146" s="87" t="s">
        <v>25</v>
      </c>
      <c r="F146" s="87" t="s">
        <v>25</v>
      </c>
      <c r="G146" s="1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s="21" customFormat="1" x14ac:dyDescent="0.2">
      <c r="A147" s="20" t="s">
        <v>89</v>
      </c>
      <c r="B147" s="87" t="s">
        <v>22</v>
      </c>
      <c r="C147" s="87" t="s">
        <v>25</v>
      </c>
      <c r="D147" s="87" t="s">
        <v>25</v>
      </c>
      <c r="E147" s="87" t="s">
        <v>25</v>
      </c>
      <c r="F147" s="87" t="s">
        <v>25</v>
      </c>
      <c r="G147" s="17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s="21" customFormat="1" x14ac:dyDescent="0.2">
      <c r="A148" s="20" t="s">
        <v>90</v>
      </c>
      <c r="B148" s="87" t="s">
        <v>22</v>
      </c>
      <c r="C148" s="87" t="s">
        <v>25</v>
      </c>
      <c r="D148" s="87" t="s">
        <v>25</v>
      </c>
      <c r="E148" s="87" t="s">
        <v>25</v>
      </c>
      <c r="F148" s="87" t="s">
        <v>25</v>
      </c>
      <c r="G148" s="17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s="21" customFormat="1" x14ac:dyDescent="0.2">
      <c r="A149" s="20" t="s">
        <v>90</v>
      </c>
      <c r="B149" s="87" t="s">
        <v>24</v>
      </c>
      <c r="C149" s="87" t="s">
        <v>25</v>
      </c>
      <c r="D149" s="87" t="s">
        <v>25</v>
      </c>
      <c r="E149" s="87" t="s">
        <v>25</v>
      </c>
      <c r="F149" s="87" t="s">
        <v>25</v>
      </c>
      <c r="G149" s="17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s="21" customFormat="1" x14ac:dyDescent="0.2">
      <c r="A150" s="20" t="s">
        <v>90</v>
      </c>
      <c r="B150" s="87" t="s">
        <v>26</v>
      </c>
      <c r="C150" s="87" t="s">
        <v>25</v>
      </c>
      <c r="D150" s="87" t="s">
        <v>25</v>
      </c>
      <c r="E150" s="87" t="s">
        <v>25</v>
      </c>
      <c r="F150" s="87" t="s">
        <v>25</v>
      </c>
      <c r="G150" s="17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s="21" customFormat="1" x14ac:dyDescent="0.2">
      <c r="A151" s="20" t="s">
        <v>90</v>
      </c>
      <c r="B151" s="87" t="s">
        <v>78</v>
      </c>
      <c r="C151" s="87" t="s">
        <v>25</v>
      </c>
      <c r="D151" s="87" t="s">
        <v>25</v>
      </c>
      <c r="E151" s="87" t="s">
        <v>25</v>
      </c>
      <c r="F151" s="87" t="s">
        <v>25</v>
      </c>
      <c r="G151" s="17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s="21" customFormat="1" x14ac:dyDescent="0.2">
      <c r="A152" s="20" t="s">
        <v>91</v>
      </c>
      <c r="B152" s="87" t="s">
        <v>22</v>
      </c>
      <c r="C152" s="87" t="s">
        <v>25</v>
      </c>
      <c r="D152" s="87" t="s">
        <v>25</v>
      </c>
      <c r="E152" s="87" t="s">
        <v>25</v>
      </c>
      <c r="F152" s="87" t="s">
        <v>25</v>
      </c>
      <c r="G152" s="17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s="21" customFormat="1" x14ac:dyDescent="0.2">
      <c r="A153" s="20" t="s">
        <v>91</v>
      </c>
      <c r="B153" s="87" t="s">
        <v>24</v>
      </c>
      <c r="C153" s="87" t="s">
        <v>25</v>
      </c>
      <c r="D153" s="87" t="s">
        <v>25</v>
      </c>
      <c r="E153" s="87" t="s">
        <v>25</v>
      </c>
      <c r="F153" s="87" t="s">
        <v>25</v>
      </c>
      <c r="G153" s="17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s="21" customFormat="1" x14ac:dyDescent="0.2">
      <c r="A154" s="20" t="s">
        <v>91</v>
      </c>
      <c r="B154" s="87" t="s">
        <v>26</v>
      </c>
      <c r="C154" s="87" t="s">
        <v>25</v>
      </c>
      <c r="D154" s="87" t="s">
        <v>25</v>
      </c>
      <c r="E154" s="87" t="s">
        <v>25</v>
      </c>
      <c r="F154" s="87" t="s">
        <v>25</v>
      </c>
      <c r="G154" s="17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2">
      <c r="A155" s="16" t="s">
        <v>92</v>
      </c>
      <c r="B155" s="87" t="s">
        <v>78</v>
      </c>
      <c r="C155" s="87" t="s">
        <v>25</v>
      </c>
      <c r="D155" s="87" t="s">
        <v>25</v>
      </c>
      <c r="E155" s="87" t="s">
        <v>25</v>
      </c>
      <c r="F155" s="87" t="s">
        <v>25</v>
      </c>
      <c r="G155" s="17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2">
      <c r="A156" s="16" t="s">
        <v>93</v>
      </c>
      <c r="B156" s="87" t="s">
        <v>78</v>
      </c>
      <c r="C156" s="87" t="s">
        <v>23</v>
      </c>
      <c r="D156" s="87" t="s">
        <v>23</v>
      </c>
      <c r="E156" s="87" t="s">
        <v>23</v>
      </c>
      <c r="F156" s="87" t="s">
        <v>23</v>
      </c>
      <c r="G156" s="17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2">
      <c r="A157" s="16" t="s">
        <v>94</v>
      </c>
      <c r="B157" s="87" t="s">
        <v>78</v>
      </c>
      <c r="C157" s="87" t="s">
        <v>25</v>
      </c>
      <c r="D157" s="87" t="s">
        <v>25</v>
      </c>
      <c r="E157" s="87" t="s">
        <v>25</v>
      </c>
      <c r="F157" s="87" t="s">
        <v>25</v>
      </c>
      <c r="G157" s="17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2">
      <c r="A158" s="16" t="s">
        <v>95</v>
      </c>
      <c r="B158" s="87" t="s">
        <v>78</v>
      </c>
      <c r="C158" s="87" t="s">
        <v>25</v>
      </c>
      <c r="D158" s="87" t="s">
        <v>25</v>
      </c>
      <c r="E158" s="87" t="s">
        <v>25</v>
      </c>
      <c r="F158" s="87" t="s">
        <v>25</v>
      </c>
      <c r="G158" s="17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2">
      <c r="A159" s="16" t="s">
        <v>96</v>
      </c>
      <c r="B159" s="87" t="s">
        <v>78</v>
      </c>
      <c r="C159" s="87" t="s">
        <v>25</v>
      </c>
      <c r="D159" s="87" t="s">
        <v>25</v>
      </c>
      <c r="E159" s="87" t="s">
        <v>25</v>
      </c>
      <c r="F159" s="87" t="s">
        <v>25</v>
      </c>
      <c r="G159" s="17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2">
      <c r="A160" s="16" t="s">
        <v>97</v>
      </c>
      <c r="B160" s="87" t="s">
        <v>78</v>
      </c>
      <c r="C160" s="87" t="s">
        <v>25</v>
      </c>
      <c r="D160" s="87" t="s">
        <v>25</v>
      </c>
      <c r="E160" s="87" t="s">
        <v>25</v>
      </c>
      <c r="F160" s="87" t="s">
        <v>25</v>
      </c>
      <c r="G160" s="17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x14ac:dyDescent="0.2">
      <c r="A161" s="16" t="s">
        <v>98</v>
      </c>
      <c r="B161" s="87" t="s">
        <v>78</v>
      </c>
      <c r="C161" s="87" t="s">
        <v>25</v>
      </c>
      <c r="D161" s="87" t="s">
        <v>25</v>
      </c>
      <c r="E161" s="87" t="s">
        <v>25</v>
      </c>
      <c r="F161" s="87" t="s">
        <v>25</v>
      </c>
      <c r="G161" s="17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s="21" customFormat="1" x14ac:dyDescent="0.2">
      <c r="A162" s="20" t="s">
        <v>99</v>
      </c>
      <c r="B162" s="87" t="s">
        <v>22</v>
      </c>
      <c r="C162" s="87" t="s">
        <v>25</v>
      </c>
      <c r="D162" s="87" t="s">
        <v>25</v>
      </c>
      <c r="E162" s="87" t="s">
        <v>25</v>
      </c>
      <c r="F162" s="87" t="s">
        <v>25</v>
      </c>
      <c r="G162" s="17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s="21" customFormat="1" x14ac:dyDescent="0.2">
      <c r="A163" s="20" t="s">
        <v>99</v>
      </c>
      <c r="B163" s="87" t="s">
        <v>24</v>
      </c>
      <c r="C163" s="87" t="s">
        <v>25</v>
      </c>
      <c r="D163" s="87" t="s">
        <v>25</v>
      </c>
      <c r="E163" s="87" t="s">
        <v>25</v>
      </c>
      <c r="F163" s="87" t="s">
        <v>25</v>
      </c>
      <c r="G163" s="17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s="21" customFormat="1" x14ac:dyDescent="0.2">
      <c r="A164" s="20" t="s">
        <v>99</v>
      </c>
      <c r="B164" s="87" t="s">
        <v>26</v>
      </c>
      <c r="C164" s="87" t="s">
        <v>25</v>
      </c>
      <c r="D164" s="87" t="s">
        <v>25</v>
      </c>
      <c r="E164" s="87" t="s">
        <v>25</v>
      </c>
      <c r="F164" s="87" t="s">
        <v>25</v>
      </c>
      <c r="G164" s="17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s="21" customFormat="1" x14ac:dyDescent="0.2">
      <c r="A165" s="20" t="s">
        <v>99</v>
      </c>
      <c r="B165" s="87" t="s">
        <v>78</v>
      </c>
      <c r="C165" s="87" t="s">
        <v>25</v>
      </c>
      <c r="D165" s="87" t="s">
        <v>25</v>
      </c>
      <c r="E165" s="87" t="s">
        <v>25</v>
      </c>
      <c r="F165" s="87" t="s">
        <v>25</v>
      </c>
      <c r="G165" s="1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s="21" customFormat="1" x14ac:dyDescent="0.2">
      <c r="A166" s="20" t="s">
        <v>100</v>
      </c>
      <c r="B166" s="87" t="s">
        <v>22</v>
      </c>
      <c r="C166" s="87" t="s">
        <v>25</v>
      </c>
      <c r="D166" s="87" t="s">
        <v>25</v>
      </c>
      <c r="E166" s="87" t="s">
        <v>25</v>
      </c>
      <c r="F166" s="87" t="s">
        <v>25</v>
      </c>
      <c r="G166" s="17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s="21" customFormat="1" x14ac:dyDescent="0.2">
      <c r="A167" s="20" t="s">
        <v>100</v>
      </c>
      <c r="B167" s="87" t="s">
        <v>24</v>
      </c>
      <c r="C167" s="87" t="s">
        <v>25</v>
      </c>
      <c r="D167" s="87" t="s">
        <v>25</v>
      </c>
      <c r="E167" s="87" t="s">
        <v>25</v>
      </c>
      <c r="F167" s="87" t="s">
        <v>25</v>
      </c>
      <c r="G167" s="1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s="21" customFormat="1" x14ac:dyDescent="0.2">
      <c r="A168" s="20" t="s">
        <v>100</v>
      </c>
      <c r="B168" s="87" t="s">
        <v>26</v>
      </c>
      <c r="C168" s="87" t="s">
        <v>25</v>
      </c>
      <c r="D168" s="87" t="s">
        <v>25</v>
      </c>
      <c r="E168" s="87" t="s">
        <v>25</v>
      </c>
      <c r="F168" s="87" t="s">
        <v>25</v>
      </c>
      <c r="G168" s="1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s="21" customFormat="1" x14ac:dyDescent="0.2">
      <c r="A169" s="20" t="s">
        <v>100</v>
      </c>
      <c r="B169" s="87" t="s">
        <v>78</v>
      </c>
      <c r="C169" s="87" t="s">
        <v>25</v>
      </c>
      <c r="D169" s="87" t="s">
        <v>25</v>
      </c>
      <c r="E169" s="87" t="s">
        <v>25</v>
      </c>
      <c r="F169" s="87" t="s">
        <v>25</v>
      </c>
      <c r="G169" s="17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s="21" customFormat="1" x14ac:dyDescent="0.2">
      <c r="A170" s="20" t="s">
        <v>101</v>
      </c>
      <c r="B170" s="87" t="s">
        <v>24</v>
      </c>
      <c r="C170" s="87" t="s">
        <v>23</v>
      </c>
      <c r="D170" s="87" t="s">
        <v>23</v>
      </c>
      <c r="E170" s="87" t="s">
        <v>23</v>
      </c>
      <c r="F170" s="87" t="s">
        <v>23</v>
      </c>
      <c r="G170" s="17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s="21" customFormat="1" x14ac:dyDescent="0.2">
      <c r="A171" s="20" t="s">
        <v>102</v>
      </c>
      <c r="B171" s="87" t="s">
        <v>24</v>
      </c>
      <c r="C171" s="87" t="s">
        <v>23</v>
      </c>
      <c r="D171" s="87" t="s">
        <v>25</v>
      </c>
      <c r="E171" s="87" t="s">
        <v>23</v>
      </c>
      <c r="F171" s="87" t="s">
        <v>23</v>
      </c>
      <c r="G171" s="17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s="21" customFormat="1" x14ac:dyDescent="0.2">
      <c r="A172" s="20" t="s">
        <v>102</v>
      </c>
      <c r="B172" s="87" t="s">
        <v>26</v>
      </c>
      <c r="C172" s="87" t="s">
        <v>23</v>
      </c>
      <c r="D172" s="87" t="s">
        <v>25</v>
      </c>
      <c r="E172" s="87" t="s">
        <v>23</v>
      </c>
      <c r="F172" s="87" t="s">
        <v>23</v>
      </c>
      <c r="G172" s="17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s="21" customFormat="1" x14ac:dyDescent="0.2">
      <c r="A173" s="20" t="s">
        <v>103</v>
      </c>
      <c r="B173" s="87" t="s">
        <v>24</v>
      </c>
      <c r="C173" s="87" t="s">
        <v>25</v>
      </c>
      <c r="D173" s="87" t="s">
        <v>25</v>
      </c>
      <c r="E173" s="87" t="s">
        <v>25</v>
      </c>
      <c r="F173" s="87" t="s">
        <v>25</v>
      </c>
      <c r="G173" s="17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s="21" customFormat="1" x14ac:dyDescent="0.2">
      <c r="A174" s="20" t="s">
        <v>104</v>
      </c>
      <c r="B174" s="87" t="s">
        <v>24</v>
      </c>
      <c r="C174" s="87" t="s">
        <v>25</v>
      </c>
      <c r="D174" s="87" t="s">
        <v>25</v>
      </c>
      <c r="E174" s="87" t="s">
        <v>25</v>
      </c>
      <c r="F174" s="87" t="s">
        <v>25</v>
      </c>
      <c r="G174" s="17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x14ac:dyDescent="0.2">
      <c r="A175" s="16" t="s">
        <v>105</v>
      </c>
      <c r="B175" s="87" t="s">
        <v>26</v>
      </c>
      <c r="C175" s="87" t="s">
        <v>23</v>
      </c>
      <c r="D175" s="87" t="s">
        <v>23</v>
      </c>
      <c r="E175" s="87" t="s">
        <v>23</v>
      </c>
      <c r="F175" s="87" t="s">
        <v>23</v>
      </c>
      <c r="G175" s="17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s="19" customFormat="1" x14ac:dyDescent="0.2">
      <c r="A176" s="18" t="s">
        <v>106</v>
      </c>
      <c r="B176" s="87" t="s">
        <v>26</v>
      </c>
      <c r="C176" s="87" t="s">
        <v>23</v>
      </c>
      <c r="D176" s="87" t="s">
        <v>25</v>
      </c>
      <c r="E176" s="87" t="s">
        <v>23</v>
      </c>
      <c r="F176" s="87" t="s">
        <v>23</v>
      </c>
      <c r="G176" s="1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2">
      <c r="A177" s="16" t="s">
        <v>107</v>
      </c>
      <c r="B177" s="87" t="s">
        <v>24</v>
      </c>
      <c r="C177" s="87" t="s">
        <v>25</v>
      </c>
      <c r="D177" s="87" t="s">
        <v>25</v>
      </c>
      <c r="E177" s="87" t="s">
        <v>25</v>
      </c>
      <c r="F177" s="87" t="s">
        <v>25</v>
      </c>
      <c r="G177" s="17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x14ac:dyDescent="0.2">
      <c r="A178" s="16" t="s">
        <v>107</v>
      </c>
      <c r="B178" s="87" t="s">
        <v>26</v>
      </c>
      <c r="C178" s="87" t="s">
        <v>25</v>
      </c>
      <c r="D178" s="87" t="s">
        <v>25</v>
      </c>
      <c r="E178" s="87" t="s">
        <v>25</v>
      </c>
      <c r="F178" s="87" t="s">
        <v>25</v>
      </c>
      <c r="G178" s="17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x14ac:dyDescent="0.2">
      <c r="A179" s="16" t="s">
        <v>108</v>
      </c>
      <c r="B179" s="87" t="s">
        <v>24</v>
      </c>
      <c r="C179" s="87" t="s">
        <v>25</v>
      </c>
      <c r="D179" s="87" t="s">
        <v>25</v>
      </c>
      <c r="E179" s="87" t="s">
        <v>25</v>
      </c>
      <c r="F179" s="87" t="s">
        <v>25</v>
      </c>
      <c r="G179" s="17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x14ac:dyDescent="0.2">
      <c r="A180" s="16" t="s">
        <v>108</v>
      </c>
      <c r="B180" s="87" t="s">
        <v>26</v>
      </c>
      <c r="C180" s="87" t="s">
        <v>25</v>
      </c>
      <c r="D180" s="87" t="s">
        <v>25</v>
      </c>
      <c r="E180" s="87" t="s">
        <v>25</v>
      </c>
      <c r="F180" s="87" t="s">
        <v>25</v>
      </c>
      <c r="G180" s="17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x14ac:dyDescent="0.2">
      <c r="A181" s="16" t="s">
        <v>109</v>
      </c>
      <c r="B181" s="87" t="s">
        <v>22</v>
      </c>
      <c r="C181" s="87" t="s">
        <v>23</v>
      </c>
      <c r="D181" s="87" t="s">
        <v>25</v>
      </c>
      <c r="E181" s="87" t="s">
        <v>25</v>
      </c>
      <c r="F181" s="87" t="s">
        <v>23</v>
      </c>
      <c r="G181" s="17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x14ac:dyDescent="0.2">
      <c r="A182" s="16" t="s">
        <v>110</v>
      </c>
      <c r="B182" s="87" t="s">
        <v>22</v>
      </c>
      <c r="C182" s="87" t="s">
        <v>25</v>
      </c>
      <c r="D182" s="87" t="s">
        <v>25</v>
      </c>
      <c r="E182" s="87" t="s">
        <v>25</v>
      </c>
      <c r="F182" s="87" t="s">
        <v>25</v>
      </c>
      <c r="G182" s="17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x14ac:dyDescent="0.2">
      <c r="A183" s="16" t="s">
        <v>111</v>
      </c>
      <c r="B183" s="87" t="s">
        <v>22</v>
      </c>
      <c r="C183" s="87" t="s">
        <v>25</v>
      </c>
      <c r="D183" s="87" t="s">
        <v>25</v>
      </c>
      <c r="E183" s="87" t="s">
        <v>25</v>
      </c>
      <c r="F183" s="87" t="s">
        <v>25</v>
      </c>
      <c r="G183" s="17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x14ac:dyDescent="0.2">
      <c r="A184" s="16" t="s">
        <v>112</v>
      </c>
      <c r="B184" s="87" t="s">
        <v>22</v>
      </c>
      <c r="C184" s="87" t="s">
        <v>25</v>
      </c>
      <c r="D184" s="87" t="s">
        <v>25</v>
      </c>
      <c r="E184" s="87" t="s">
        <v>25</v>
      </c>
      <c r="F184" s="87" t="s">
        <v>25</v>
      </c>
      <c r="G184" s="17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s="21" customFormat="1" x14ac:dyDescent="0.2">
      <c r="A185" s="20" t="s">
        <v>112</v>
      </c>
      <c r="B185" s="87" t="s">
        <v>24</v>
      </c>
      <c r="C185" s="87" t="s">
        <v>25</v>
      </c>
      <c r="D185" s="87" t="s">
        <v>25</v>
      </c>
      <c r="E185" s="87" t="s">
        <v>25</v>
      </c>
      <c r="F185" s="87" t="s">
        <v>25</v>
      </c>
      <c r="G185" s="17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s="21" customFormat="1" x14ac:dyDescent="0.2">
      <c r="A186" s="20" t="s">
        <v>112</v>
      </c>
      <c r="B186" s="87" t="s">
        <v>26</v>
      </c>
      <c r="C186" s="87" t="s">
        <v>25</v>
      </c>
      <c r="D186" s="87" t="s">
        <v>25</v>
      </c>
      <c r="E186" s="87" t="s">
        <v>25</v>
      </c>
      <c r="F186" s="87" t="s">
        <v>25</v>
      </c>
      <c r="G186" s="1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s="21" customFormat="1" x14ac:dyDescent="0.2">
      <c r="A187" s="20" t="s">
        <v>113</v>
      </c>
      <c r="B187" s="87" t="s">
        <v>22</v>
      </c>
      <c r="C187" s="87" t="s">
        <v>23</v>
      </c>
      <c r="D187" s="87" t="s">
        <v>23</v>
      </c>
      <c r="E187" s="87" t="s">
        <v>25</v>
      </c>
      <c r="F187" s="87" t="s">
        <v>23</v>
      </c>
      <c r="G187" s="17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s="21" customFormat="1" x14ac:dyDescent="0.2">
      <c r="A188" s="20" t="s">
        <v>114</v>
      </c>
      <c r="B188" s="87" t="s">
        <v>22</v>
      </c>
      <c r="C188" s="87" t="s">
        <v>23</v>
      </c>
      <c r="D188" s="87" t="s">
        <v>23</v>
      </c>
      <c r="E188" s="87" t="s">
        <v>25</v>
      </c>
      <c r="F188" s="87" t="s">
        <v>23</v>
      </c>
      <c r="G188" s="17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s="21" customFormat="1" x14ac:dyDescent="0.2">
      <c r="A189" s="20" t="s">
        <v>115</v>
      </c>
      <c r="B189" s="87" t="s">
        <v>22</v>
      </c>
      <c r="C189" s="87" t="s">
        <v>25</v>
      </c>
      <c r="D189" s="87" t="s">
        <v>25</v>
      </c>
      <c r="E189" s="87" t="s">
        <v>25</v>
      </c>
      <c r="F189" s="87" t="s">
        <v>25</v>
      </c>
      <c r="G189" s="17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s="21" customFormat="1" x14ac:dyDescent="0.2">
      <c r="A190" s="20" t="s">
        <v>116</v>
      </c>
      <c r="B190" s="87" t="s">
        <v>22</v>
      </c>
      <c r="C190" s="87" t="s">
        <v>25</v>
      </c>
      <c r="D190" s="87" t="s">
        <v>25</v>
      </c>
      <c r="E190" s="87" t="s">
        <v>25</v>
      </c>
      <c r="F190" s="87" t="s">
        <v>25</v>
      </c>
      <c r="G190" s="17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s="21" customFormat="1" x14ac:dyDescent="0.2">
      <c r="A191" s="20" t="s">
        <v>117</v>
      </c>
      <c r="B191" s="87" t="s">
        <v>22</v>
      </c>
      <c r="C191" s="87" t="s">
        <v>23</v>
      </c>
      <c r="D191" s="87" t="s">
        <v>23</v>
      </c>
      <c r="E191" s="87" t="s">
        <v>25</v>
      </c>
      <c r="F191" s="87" t="s">
        <v>23</v>
      </c>
      <c r="G191" s="17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s="21" customFormat="1" x14ac:dyDescent="0.2">
      <c r="A192" s="20" t="s">
        <v>118</v>
      </c>
      <c r="B192" s="87" t="s">
        <v>22</v>
      </c>
      <c r="C192" s="87" t="s">
        <v>25</v>
      </c>
      <c r="D192" s="87" t="s">
        <v>25</v>
      </c>
      <c r="E192" s="87" t="s">
        <v>25</v>
      </c>
      <c r="F192" s="87" t="s">
        <v>25</v>
      </c>
      <c r="G192" s="17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s="21" customFormat="1" x14ac:dyDescent="0.2">
      <c r="A193" s="20" t="s">
        <v>119</v>
      </c>
      <c r="B193" s="87" t="s">
        <v>22</v>
      </c>
      <c r="C193" s="87" t="s">
        <v>23</v>
      </c>
      <c r="D193" s="87" t="s">
        <v>23</v>
      </c>
      <c r="E193" s="87" t="s">
        <v>25</v>
      </c>
      <c r="F193" s="87" t="s">
        <v>23</v>
      </c>
      <c r="G193" s="17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s="21" customFormat="1" x14ac:dyDescent="0.2">
      <c r="A194" s="20" t="s">
        <v>120</v>
      </c>
      <c r="B194" s="87" t="s">
        <v>22</v>
      </c>
      <c r="C194" s="87" t="s">
        <v>25</v>
      </c>
      <c r="D194" s="87" t="s">
        <v>25</v>
      </c>
      <c r="E194" s="87" t="s">
        <v>25</v>
      </c>
      <c r="F194" s="87" t="s">
        <v>25</v>
      </c>
      <c r="G194" s="17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s="21" customFormat="1" x14ac:dyDescent="0.2">
      <c r="A195" s="20" t="s">
        <v>121</v>
      </c>
      <c r="B195" s="87" t="s">
        <v>22</v>
      </c>
      <c r="C195" s="87" t="s">
        <v>25</v>
      </c>
      <c r="D195" s="87" t="s">
        <v>25</v>
      </c>
      <c r="E195" s="87" t="s">
        <v>25</v>
      </c>
      <c r="F195" s="87" t="s">
        <v>25</v>
      </c>
      <c r="G195" s="17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s="21" customFormat="1" x14ac:dyDescent="0.2">
      <c r="A196" s="20" t="s">
        <v>122</v>
      </c>
      <c r="B196" s="87" t="s">
        <v>22</v>
      </c>
      <c r="C196" s="87" t="s">
        <v>25</v>
      </c>
      <c r="D196" s="87" t="s">
        <v>25</v>
      </c>
      <c r="E196" s="87" t="s">
        <v>25</v>
      </c>
      <c r="F196" s="87" t="s">
        <v>25</v>
      </c>
      <c r="G196" s="17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s="21" customFormat="1" x14ac:dyDescent="0.2">
      <c r="A197" s="20" t="s">
        <v>123</v>
      </c>
      <c r="B197" s="87" t="s">
        <v>22</v>
      </c>
      <c r="C197" s="87" t="s">
        <v>25</v>
      </c>
      <c r="D197" s="87" t="s">
        <v>25</v>
      </c>
      <c r="E197" s="87" t="s">
        <v>25</v>
      </c>
      <c r="F197" s="87" t="s">
        <v>25</v>
      </c>
      <c r="G197" s="17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s="21" customFormat="1" x14ac:dyDescent="0.2">
      <c r="A198" s="20" t="s">
        <v>124</v>
      </c>
      <c r="B198" s="87" t="s">
        <v>22</v>
      </c>
      <c r="C198" s="87" t="s">
        <v>25</v>
      </c>
      <c r="D198" s="87" t="s">
        <v>25</v>
      </c>
      <c r="E198" s="87" t="s">
        <v>25</v>
      </c>
      <c r="F198" s="87" t="s">
        <v>25</v>
      </c>
      <c r="G198" s="17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s="21" customFormat="1" x14ac:dyDescent="0.2">
      <c r="A199" s="20" t="s">
        <v>125</v>
      </c>
      <c r="B199" s="87" t="s">
        <v>22</v>
      </c>
      <c r="C199" s="87" t="s">
        <v>25</v>
      </c>
      <c r="D199" s="87" t="s">
        <v>25</v>
      </c>
      <c r="E199" s="87" t="s">
        <v>25</v>
      </c>
      <c r="F199" s="87" t="s">
        <v>25</v>
      </c>
      <c r="G199" s="17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s="21" customFormat="1" x14ac:dyDescent="0.2">
      <c r="A200" s="20" t="s">
        <v>126</v>
      </c>
      <c r="B200" s="87" t="s">
        <v>22</v>
      </c>
      <c r="C200" s="87" t="s">
        <v>25</v>
      </c>
      <c r="D200" s="87" t="s">
        <v>25</v>
      </c>
      <c r="E200" s="87" t="s">
        <v>25</v>
      </c>
      <c r="F200" s="87" t="s">
        <v>25</v>
      </c>
      <c r="G200" s="17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x14ac:dyDescent="0.2">
      <c r="A201" s="16" t="s">
        <v>127</v>
      </c>
      <c r="B201" s="87" t="s">
        <v>22</v>
      </c>
      <c r="C201" s="87" t="s">
        <v>23</v>
      </c>
      <c r="D201" s="87" t="s">
        <v>23</v>
      </c>
      <c r="E201" s="87" t="s">
        <v>25</v>
      </c>
      <c r="F201" s="87" t="s">
        <v>23</v>
      </c>
      <c r="G201" s="17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s="19" customFormat="1" x14ac:dyDescent="0.2">
      <c r="A202" s="18" t="s">
        <v>128</v>
      </c>
      <c r="B202" s="87" t="s">
        <v>26</v>
      </c>
      <c r="C202" s="87" t="s">
        <v>25</v>
      </c>
      <c r="D202" s="87" t="s">
        <v>25</v>
      </c>
      <c r="E202" s="87" t="s">
        <v>25</v>
      </c>
      <c r="F202" s="87" t="s">
        <v>25</v>
      </c>
      <c r="G202" s="1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 s="19" customFormat="1" x14ac:dyDescent="0.2">
      <c r="A203" s="18" t="s">
        <v>129</v>
      </c>
      <c r="B203" s="87" t="s">
        <v>22</v>
      </c>
      <c r="C203" s="87" t="s">
        <v>23</v>
      </c>
      <c r="D203" s="87" t="s">
        <v>25</v>
      </c>
      <c r="E203" s="87" t="s">
        <v>25</v>
      </c>
      <c r="F203" s="87" t="s">
        <v>23</v>
      </c>
      <c r="G203" s="1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 s="19" customFormat="1" x14ac:dyDescent="0.2">
      <c r="A204" s="18" t="s">
        <v>129</v>
      </c>
      <c r="B204" s="87" t="s">
        <v>24</v>
      </c>
      <c r="C204" s="87" t="s">
        <v>23</v>
      </c>
      <c r="D204" s="87" t="s">
        <v>25</v>
      </c>
      <c r="E204" s="87" t="s">
        <v>25</v>
      </c>
      <c r="F204" s="87" t="s">
        <v>23</v>
      </c>
      <c r="G204" s="17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 s="19" customFormat="1" x14ac:dyDescent="0.2">
      <c r="A205" s="18" t="s">
        <v>129</v>
      </c>
      <c r="B205" s="87" t="s">
        <v>26</v>
      </c>
      <c r="C205" s="87" t="s">
        <v>25</v>
      </c>
      <c r="D205" s="87" t="s">
        <v>25</v>
      </c>
      <c r="E205" s="87" t="s">
        <v>25</v>
      </c>
      <c r="F205" s="87" t="s">
        <v>25</v>
      </c>
      <c r="G205" s="17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s="23" customFormat="1" x14ac:dyDescent="0.2">
      <c r="A206" s="22" t="s">
        <v>130</v>
      </c>
      <c r="B206" s="87" t="s">
        <v>26</v>
      </c>
      <c r="C206" s="87" t="s">
        <v>25</v>
      </c>
      <c r="D206" s="87" t="s">
        <v>25</v>
      </c>
      <c r="E206" s="87" t="s">
        <v>25</v>
      </c>
      <c r="F206" s="87" t="s">
        <v>25</v>
      </c>
      <c r="G206" s="17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 s="23" customFormat="1" x14ac:dyDescent="0.2">
      <c r="A207" s="22" t="s">
        <v>131</v>
      </c>
      <c r="B207" s="87" t="s">
        <v>26</v>
      </c>
      <c r="C207" s="87" t="s">
        <v>25</v>
      </c>
      <c r="D207" s="87" t="s">
        <v>25</v>
      </c>
      <c r="E207" s="87" t="s">
        <v>25</v>
      </c>
      <c r="F207" s="87" t="s">
        <v>25</v>
      </c>
      <c r="G207" s="17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 s="23" customFormat="1" x14ac:dyDescent="0.2">
      <c r="A208" s="22" t="s">
        <v>132</v>
      </c>
      <c r="B208" s="87" t="s">
        <v>22</v>
      </c>
      <c r="C208" s="87" t="s">
        <v>25</v>
      </c>
      <c r="D208" s="87" t="s">
        <v>23</v>
      </c>
      <c r="E208" s="87" t="s">
        <v>25</v>
      </c>
      <c r="F208" s="87" t="s">
        <v>23</v>
      </c>
      <c r="G208" s="17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s="21" customFormat="1" x14ac:dyDescent="0.2">
      <c r="A209" s="20" t="s">
        <v>132</v>
      </c>
      <c r="B209" s="87" t="s">
        <v>24</v>
      </c>
      <c r="C209" s="87" t="s">
        <v>25</v>
      </c>
      <c r="D209" s="87" t="s">
        <v>25</v>
      </c>
      <c r="E209" s="87" t="s">
        <v>25</v>
      </c>
      <c r="F209" s="87" t="s">
        <v>25</v>
      </c>
      <c r="G209" s="17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s="21" customFormat="1" x14ac:dyDescent="0.2">
      <c r="A210" s="20" t="s">
        <v>132</v>
      </c>
      <c r="B210" s="87" t="s">
        <v>26</v>
      </c>
      <c r="C210" s="87" t="s">
        <v>25</v>
      </c>
      <c r="D210" s="87" t="s">
        <v>25</v>
      </c>
      <c r="E210" s="87" t="s">
        <v>25</v>
      </c>
      <c r="F210" s="87" t="s">
        <v>25</v>
      </c>
      <c r="G210" s="17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s="23" customFormat="1" x14ac:dyDescent="0.2">
      <c r="A211" s="22" t="s">
        <v>133</v>
      </c>
      <c r="B211" s="87" t="s">
        <v>22</v>
      </c>
      <c r="C211" s="87" t="s">
        <v>25</v>
      </c>
      <c r="D211" s="87" t="s">
        <v>25</v>
      </c>
      <c r="E211" s="87" t="s">
        <v>25</v>
      </c>
      <c r="F211" s="87" t="s">
        <v>25</v>
      </c>
      <c r="G211" s="17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s="23" customFormat="1" x14ac:dyDescent="0.2">
      <c r="A212" s="22" t="s">
        <v>133</v>
      </c>
      <c r="B212" s="87" t="s">
        <v>24</v>
      </c>
      <c r="C212" s="87" t="s">
        <v>25</v>
      </c>
      <c r="D212" s="87" t="s">
        <v>25</v>
      </c>
      <c r="E212" s="87" t="s">
        <v>25</v>
      </c>
      <c r="F212" s="87" t="s">
        <v>25</v>
      </c>
      <c r="G212" s="17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s="23" customFormat="1" x14ac:dyDescent="0.2">
      <c r="A213" s="22" t="s">
        <v>133</v>
      </c>
      <c r="B213" s="87" t="s">
        <v>26</v>
      </c>
      <c r="C213" s="87" t="s">
        <v>25</v>
      </c>
      <c r="D213" s="87" t="s">
        <v>25</v>
      </c>
      <c r="E213" s="87" t="s">
        <v>25</v>
      </c>
      <c r="F213" s="87" t="s">
        <v>25</v>
      </c>
      <c r="G213" s="17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s="21" customFormat="1" x14ac:dyDescent="0.2">
      <c r="A214" s="20" t="s">
        <v>134</v>
      </c>
      <c r="B214" s="87" t="s">
        <v>24</v>
      </c>
      <c r="C214" s="87" t="s">
        <v>23</v>
      </c>
      <c r="D214" s="87" t="s">
        <v>23</v>
      </c>
      <c r="E214" s="87" t="s">
        <v>23</v>
      </c>
      <c r="F214" s="87" t="s">
        <v>23</v>
      </c>
      <c r="G214" s="1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s="21" customFormat="1" x14ac:dyDescent="0.2">
      <c r="A215" s="20" t="s">
        <v>134</v>
      </c>
      <c r="B215" s="87" t="s">
        <v>22</v>
      </c>
      <c r="C215" s="87" t="s">
        <v>25</v>
      </c>
      <c r="D215" s="87" t="s">
        <v>25</v>
      </c>
      <c r="E215" s="87" t="s">
        <v>25</v>
      </c>
      <c r="F215" s="87" t="s">
        <v>25</v>
      </c>
      <c r="G215" s="1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s="21" customFormat="1" x14ac:dyDescent="0.2">
      <c r="A216" s="20" t="s">
        <v>135</v>
      </c>
      <c r="B216" s="87" t="s">
        <v>24</v>
      </c>
      <c r="C216" s="87" t="s">
        <v>25</v>
      </c>
      <c r="D216" s="87" t="s">
        <v>25</v>
      </c>
      <c r="E216" s="87" t="s">
        <v>25</v>
      </c>
      <c r="F216" s="87" t="s">
        <v>25</v>
      </c>
      <c r="G216" s="1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s="21" customFormat="1" x14ac:dyDescent="0.2">
      <c r="A217" s="20" t="s">
        <v>135</v>
      </c>
      <c r="B217" s="87" t="s">
        <v>26</v>
      </c>
      <c r="C217" s="87" t="s">
        <v>25</v>
      </c>
      <c r="D217" s="87" t="s">
        <v>25</v>
      </c>
      <c r="E217" s="87" t="s">
        <v>25</v>
      </c>
      <c r="F217" s="87" t="s">
        <v>25</v>
      </c>
      <c r="G217" s="1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s="21" customFormat="1" x14ac:dyDescent="0.2">
      <c r="A218" s="20" t="s">
        <v>136</v>
      </c>
      <c r="B218" s="87" t="s">
        <v>22</v>
      </c>
      <c r="C218" s="87" t="s">
        <v>25</v>
      </c>
      <c r="D218" s="87" t="s">
        <v>25</v>
      </c>
      <c r="E218" s="87" t="s">
        <v>25</v>
      </c>
      <c r="F218" s="87" t="s">
        <v>25</v>
      </c>
      <c r="G218" s="1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s="21" customFormat="1" x14ac:dyDescent="0.2">
      <c r="A219" s="20" t="s">
        <v>136</v>
      </c>
      <c r="B219" s="87" t="s">
        <v>24</v>
      </c>
      <c r="C219" s="87" t="s">
        <v>25</v>
      </c>
      <c r="D219" s="87" t="s">
        <v>25</v>
      </c>
      <c r="E219" s="87" t="s">
        <v>25</v>
      </c>
      <c r="F219" s="87" t="s">
        <v>25</v>
      </c>
      <c r="G219" s="1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s="21" customFormat="1" x14ac:dyDescent="0.2">
      <c r="A220" s="20" t="s">
        <v>136</v>
      </c>
      <c r="B220" s="87" t="s">
        <v>26</v>
      </c>
      <c r="C220" s="87" t="s">
        <v>25</v>
      </c>
      <c r="D220" s="87" t="s">
        <v>25</v>
      </c>
      <c r="E220" s="87" t="s">
        <v>25</v>
      </c>
      <c r="F220" s="87" t="s">
        <v>25</v>
      </c>
      <c r="G220" s="1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x14ac:dyDescent="0.2">
      <c r="A221" s="16" t="s">
        <v>137</v>
      </c>
      <c r="B221" s="87" t="s">
        <v>24</v>
      </c>
      <c r="C221" s="87" t="s">
        <v>25</v>
      </c>
      <c r="D221" s="87" t="s">
        <v>25</v>
      </c>
      <c r="E221" s="87" t="s">
        <v>25</v>
      </c>
      <c r="F221" s="87" t="s">
        <v>25</v>
      </c>
      <c r="G221" s="1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x14ac:dyDescent="0.2">
      <c r="A222" s="24" t="s">
        <v>137</v>
      </c>
      <c r="B222" s="87" t="s">
        <v>26</v>
      </c>
      <c r="C222" s="87" t="s">
        <v>25</v>
      </c>
      <c r="D222" s="87" t="s">
        <v>25</v>
      </c>
      <c r="E222" s="87" t="s">
        <v>25</v>
      </c>
      <c r="F222" s="87" t="s">
        <v>25</v>
      </c>
      <c r="G222" s="1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s="19" customFormat="1" x14ac:dyDescent="0.2">
      <c r="A223" s="18" t="s">
        <v>138</v>
      </c>
      <c r="B223" s="87" t="s">
        <v>22</v>
      </c>
      <c r="C223" s="87" t="s">
        <v>25</v>
      </c>
      <c r="D223" s="87" t="s">
        <v>25</v>
      </c>
      <c r="E223" s="87" t="s">
        <v>25</v>
      </c>
      <c r="F223" s="87" t="s">
        <v>25</v>
      </c>
      <c r="G223" s="1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s="19" customFormat="1" x14ac:dyDescent="0.2">
      <c r="A224" s="18" t="s">
        <v>138</v>
      </c>
      <c r="B224" s="87" t="s">
        <v>24</v>
      </c>
      <c r="C224" s="87" t="s">
        <v>25</v>
      </c>
      <c r="D224" s="87" t="s">
        <v>25</v>
      </c>
      <c r="E224" s="87" t="s">
        <v>25</v>
      </c>
      <c r="F224" s="87" t="s">
        <v>25</v>
      </c>
      <c r="G224" s="1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s="19" customFormat="1" x14ac:dyDescent="0.2">
      <c r="A225" s="18" t="s">
        <v>138</v>
      </c>
      <c r="B225" s="87" t="s">
        <v>26</v>
      </c>
      <c r="C225" s="87" t="s">
        <v>25</v>
      </c>
      <c r="D225" s="87" t="s">
        <v>25</v>
      </c>
      <c r="E225" s="87" t="s">
        <v>25</v>
      </c>
      <c r="F225" s="87" t="s">
        <v>25</v>
      </c>
      <c r="G225" s="1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s="19" customFormat="1" x14ac:dyDescent="0.2">
      <c r="A226" s="18" t="s">
        <v>139</v>
      </c>
      <c r="B226" s="87" t="s">
        <v>22</v>
      </c>
      <c r="C226" s="87" t="s">
        <v>25</v>
      </c>
      <c r="D226" s="87" t="s">
        <v>25</v>
      </c>
      <c r="E226" s="87" t="s">
        <v>25</v>
      </c>
      <c r="F226" s="87" t="s">
        <v>25</v>
      </c>
      <c r="G226" s="1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s="19" customFormat="1" x14ac:dyDescent="0.2">
      <c r="A227" s="18" t="s">
        <v>139</v>
      </c>
      <c r="B227" s="87" t="s">
        <v>24</v>
      </c>
      <c r="C227" s="87" t="s">
        <v>25</v>
      </c>
      <c r="D227" s="87" t="s">
        <v>25</v>
      </c>
      <c r="E227" s="87" t="s">
        <v>25</v>
      </c>
      <c r="F227" s="87" t="s">
        <v>25</v>
      </c>
      <c r="G227" s="1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s="19" customFormat="1" x14ac:dyDescent="0.2">
      <c r="A228" s="18" t="s">
        <v>139</v>
      </c>
      <c r="B228" s="87" t="s">
        <v>26</v>
      </c>
      <c r="C228" s="87" t="s">
        <v>25</v>
      </c>
      <c r="D228" s="87" t="s">
        <v>25</v>
      </c>
      <c r="E228" s="87" t="s">
        <v>25</v>
      </c>
      <c r="F228" s="87" t="s">
        <v>25</v>
      </c>
      <c r="G228" s="1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s="19" customFormat="1" x14ac:dyDescent="0.2">
      <c r="A229" s="25" t="s">
        <v>139</v>
      </c>
      <c r="B229" s="87" t="s">
        <v>78</v>
      </c>
      <c r="C229" s="87" t="s">
        <v>25</v>
      </c>
      <c r="D229" s="87" t="s">
        <v>25</v>
      </c>
      <c r="E229" s="87" t="s">
        <v>25</v>
      </c>
      <c r="F229" s="87" t="s">
        <v>25</v>
      </c>
      <c r="G229" s="1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pans="1:36" x14ac:dyDescent="0.2">
      <c r="A230" s="26" t="s">
        <v>140</v>
      </c>
      <c r="B230" s="9"/>
      <c r="C230" s="9"/>
      <c r="D230" s="9"/>
      <c r="E230" s="9"/>
      <c r="F230" s="9"/>
      <c r="G230" s="2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13.5" x14ac:dyDescent="0.2">
      <c r="A231" s="93" t="s">
        <v>141</v>
      </c>
      <c r="B231" s="94"/>
      <c r="C231" s="94"/>
      <c r="D231" s="94"/>
      <c r="E231" s="94"/>
      <c r="F231" s="94"/>
      <c r="G231" s="2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</sheetData>
  <sheetProtection password="A754" sheet="1" objects="1" scenarios="1"/>
  <mergeCells count="5">
    <mergeCell ref="A1:B1"/>
    <mergeCell ref="C5:D5"/>
    <mergeCell ref="E5:E6"/>
    <mergeCell ref="F5:F6"/>
    <mergeCell ref="A231:F231"/>
  </mergeCells>
  <dataValidations count="1">
    <dataValidation allowBlank="1" showInputMessage="1" showErrorMessage="1" sqref="A232:G65750 H1:AJ65750" xr:uid="{CF2F285C-35F7-463A-B155-70FBA6DB5935}"/>
  </dataValidations>
  <pageMargins left="0.39370078740157499" right="0.39370078740157499" top="0.39370078740157499" bottom="0.39370078740157499" header="0.196850393700787" footer="0.196850393700787"/>
  <pageSetup paperSize="9" scale="46" fitToHeight="0" orientation="landscape" r:id="rId1"/>
  <headerFooter alignWithMargins="0">
    <oddFooter>&amp;L&amp;"Times New Roman,Italic"Common Reporting Format for the provision of inventory information by Annex I Parties to the UNFCCC&amp;R&amp;P+24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D90F17-D439-4C85-AFE6-514C7C4546E5}"/>
</file>

<file path=customXml/itemProps2.xml><?xml version="1.0" encoding="utf-8"?>
<ds:datastoreItem xmlns:ds="http://schemas.openxmlformats.org/officeDocument/2006/customXml" ds:itemID="{7D70AB2F-AF48-409E-ABFF-298D757985AC}"/>
</file>

<file path=customXml/itemProps3.xml><?xml version="1.0" encoding="utf-8"?>
<ds:datastoreItem xmlns:ds="http://schemas.openxmlformats.org/officeDocument/2006/customXml" ds:itemID="{8AF23543-03A5-4F9F-A331-F5D93C114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Table 1.A</vt:lpstr>
      <vt:lpstr>Table 1.B</vt:lpstr>
      <vt:lpstr>Table 1.C</vt:lpstr>
      <vt:lpstr>Table 1.D</vt:lpstr>
      <vt:lpstr>1.E_1.F</vt:lpstr>
      <vt:lpstr>1.G_CRF_Table7</vt:lpstr>
      <vt:lpstr>'1.E_1.F'!_Toc435439942</vt:lpstr>
      <vt:lpstr>'1.E_1.F'!_Toc435439943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Ryan</dc:creator>
  <cp:lastModifiedBy>Ann Marie Ryan</cp:lastModifiedBy>
  <dcterms:created xsi:type="dcterms:W3CDTF">2020-03-06T10:10:19Z</dcterms:created>
  <dcterms:modified xsi:type="dcterms:W3CDTF">2021-03-10T16:30:31Z</dcterms:modified>
</cp:coreProperties>
</file>