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FCCC Reports\NID 2026\Annexes\Website Annexes\"/>
    </mc:Choice>
  </mc:AlternateContent>
  <xr:revisionPtr revIDLastSave="0" documentId="13_ncr:1_{4AC1A759-35F4-4C26-8DC3-5036B1F16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4.B" sheetId="3" r:id="rId1"/>
    <sheet name="Table 4.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2" i="2"/>
  <c r="D6" i="2" l="1"/>
  <c r="D22" i="2" l="1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</calcChain>
</file>

<file path=xl/sharedStrings.xml><?xml version="1.0" encoding="utf-8"?>
<sst xmlns="http://schemas.openxmlformats.org/spreadsheetml/2006/main" count="1789" uniqueCount="153">
  <si>
    <t>Crude Oil</t>
  </si>
  <si>
    <t>Refinery Gas</t>
  </si>
  <si>
    <t>LPG</t>
  </si>
  <si>
    <t>Naphtha</t>
  </si>
  <si>
    <t>Motor Gasoline</t>
  </si>
  <si>
    <t>Aviation Gasoline</t>
  </si>
  <si>
    <t>Jet Kerosene</t>
  </si>
  <si>
    <t>Other Kerosene</t>
  </si>
  <si>
    <t>DERV (Road Gasoil)</t>
  </si>
  <si>
    <t>Residual Fuel Oil</t>
  </si>
  <si>
    <t>Residual Fuel Oil (Electricity Generation)</t>
  </si>
  <si>
    <t>Fuel Oil – Low Sulphur content</t>
  </si>
  <si>
    <t>Fuel Oil – High Sulphur content</t>
  </si>
  <si>
    <t>White Spirits</t>
  </si>
  <si>
    <t>Bitumen (including Orimulsion)</t>
  </si>
  <si>
    <t>Coal (electricity generation)</t>
  </si>
  <si>
    <t>Other Bituminous Coal  (imports)</t>
  </si>
  <si>
    <t>Other Bituminous Coal  (default)</t>
  </si>
  <si>
    <t xml:space="preserve">Lignite/Brown Coal </t>
  </si>
  <si>
    <t>Petroleum Coke</t>
  </si>
  <si>
    <t>Sod Peat</t>
  </si>
  <si>
    <t xml:space="preserve">BKB/Peat Briquettes </t>
  </si>
  <si>
    <t>NCV (toe/t)</t>
  </si>
  <si>
    <t>Liquid fuels</t>
  </si>
  <si>
    <t>Solid Fuels</t>
  </si>
  <si>
    <t>Gaseous fuels</t>
  </si>
  <si>
    <r>
      <t>Density (kg m</t>
    </r>
    <r>
      <rPr>
        <b/>
        <vertAlign val="superscript"/>
        <sz val="9"/>
        <color theme="1"/>
        <rFont val="Calibri"/>
        <family val="2"/>
        <scheme val="minor"/>
      </rPr>
      <t>-3</t>
    </r>
    <r>
      <rPr>
        <b/>
        <sz val="9"/>
        <color theme="1"/>
        <rFont val="Calibri"/>
        <family val="2"/>
        <scheme val="minor"/>
      </rPr>
      <t>)</t>
    </r>
  </si>
  <si>
    <r>
      <t>NCV (MJ m</t>
    </r>
    <r>
      <rPr>
        <b/>
        <vertAlign val="superscript"/>
        <sz val="9"/>
        <color theme="1"/>
        <rFont val="Calibri"/>
        <family val="2"/>
        <scheme val="minor"/>
      </rPr>
      <t>-3</t>
    </r>
    <r>
      <rPr>
        <b/>
        <sz val="9"/>
        <color theme="1"/>
        <rFont val="Calibri"/>
        <family val="2"/>
        <scheme val="minor"/>
      </rPr>
      <t>)</t>
    </r>
  </si>
  <si>
    <r>
      <t>NCV (MJ kg</t>
    </r>
    <r>
      <rPr>
        <b/>
        <vertAlign val="superscript"/>
        <sz val="9"/>
        <color theme="1"/>
        <rFont val="Calibri"/>
        <family val="2"/>
        <scheme val="minor"/>
      </rPr>
      <t>-1</t>
    </r>
    <r>
      <rPr>
        <b/>
        <sz val="9"/>
        <color theme="1"/>
        <rFont val="Calibri"/>
        <family val="2"/>
        <scheme val="minor"/>
      </rPr>
      <t>)</t>
    </r>
  </si>
  <si>
    <r>
      <t>Density (kg l</t>
    </r>
    <r>
      <rPr>
        <b/>
        <vertAlign val="superscript"/>
        <sz val="9"/>
        <color theme="1"/>
        <rFont val="Calibri"/>
        <family val="2"/>
        <scheme val="minor"/>
      </rPr>
      <t>-1</t>
    </r>
    <r>
      <rPr>
        <b/>
        <sz val="9"/>
        <color theme="1"/>
        <rFont val="Calibri"/>
        <family val="2"/>
        <scheme val="minor"/>
      </rPr>
      <t>)</t>
    </r>
  </si>
  <si>
    <r>
      <t>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(t/TJ)</t>
    </r>
  </si>
  <si>
    <t>https://www.seai.ie/data-and-insights/seai-statistics/key-publications/national-energy-balance/</t>
  </si>
  <si>
    <t>Natural Gas - Imported</t>
  </si>
  <si>
    <t>Natural Gas - Indigenous</t>
  </si>
  <si>
    <t>Natural Gas - Weighted average</t>
  </si>
  <si>
    <t>* Industry sub-sectoral breakdown is based on the CIP 2009.</t>
  </si>
  <si>
    <t>Sod peat is estimated due to new legislation and the methodology is under review</t>
  </si>
  <si>
    <t>Statistical differences may exist for crude oil between the calculated primary energy requirement and the observed refinery input</t>
  </si>
  <si>
    <t xml:space="preserve">2024                        Units = ktoe
</t>
  </si>
  <si>
    <t>Lubricants</t>
  </si>
  <si>
    <t>Heating And Other Gasoil</t>
  </si>
  <si>
    <t xml:space="preserve">Anthracite </t>
  </si>
  <si>
    <t>Patent Fuels (Manufactured Ovoids)</t>
  </si>
  <si>
    <t xml:space="preserve"> Coal</t>
  </si>
  <si>
    <t xml:space="preserve"> Bituminous Coal</t>
  </si>
  <si>
    <t xml:space="preserve"> Anthracite + Manufactured Ovoids</t>
  </si>
  <si>
    <t xml:space="preserve"> Coke</t>
  </si>
  <si>
    <t xml:space="preserve"> Lignite \ Brown Coal Briquettes</t>
  </si>
  <si>
    <t xml:space="preserve"> Peat</t>
  </si>
  <si>
    <t xml:space="preserve"> Milled Peat</t>
  </si>
  <si>
    <t xml:space="preserve"> Sod Peat</t>
  </si>
  <si>
    <t xml:space="preserve"> Briquettes</t>
  </si>
  <si>
    <t xml:space="preserve"> Oil</t>
  </si>
  <si>
    <t xml:space="preserve"> Crude</t>
  </si>
  <si>
    <t xml:space="preserve"> Refinery Feedstocks</t>
  </si>
  <si>
    <t xml:space="preserve"> Refinery Gas</t>
  </si>
  <si>
    <t xml:space="preserve"> Gasoline</t>
  </si>
  <si>
    <t xml:space="preserve"> Kerosene</t>
  </si>
  <si>
    <t xml:space="preserve"> Jet Kerosene</t>
  </si>
  <si>
    <t xml:space="preserve"> Fueloil</t>
  </si>
  <si>
    <t xml:space="preserve"> LPG</t>
  </si>
  <si>
    <t xml:space="preserve"> Gasoil / Diesel /DERV</t>
  </si>
  <si>
    <t xml:space="preserve"> Petroleum Coke</t>
  </si>
  <si>
    <t xml:space="preserve"> naphtha</t>
  </si>
  <si>
    <t xml:space="preserve"> Bitumen</t>
  </si>
  <si>
    <t xml:space="preserve"> White Spirit</t>
  </si>
  <si>
    <t xml:space="preserve"> Lubricants</t>
  </si>
  <si>
    <t xml:space="preserve"> Natural Gas</t>
  </si>
  <si>
    <t xml:space="preserve"> Renewables</t>
  </si>
  <si>
    <t xml:space="preserve"> Hydro</t>
  </si>
  <si>
    <t xml:space="preserve"> Wind</t>
  </si>
  <si>
    <t xml:space="preserve"> Biomass</t>
  </si>
  <si>
    <t xml:space="preserve"> Renewable Waste</t>
  </si>
  <si>
    <t xml:space="preserve"> Landfill Gas</t>
  </si>
  <si>
    <t xml:space="preserve"> Biogas</t>
  </si>
  <si>
    <t xml:space="preserve"> Biodiesel</t>
  </si>
  <si>
    <t xml:space="preserve"> Bioethanol</t>
  </si>
  <si>
    <t xml:space="preserve"> Solar Photovoltaic</t>
  </si>
  <si>
    <t xml:space="preserve"> Solar Thermal</t>
  </si>
  <si>
    <t xml:space="preserve"> Ambient Heat</t>
  </si>
  <si>
    <t xml:space="preserve"> Non-Renewable  Waste</t>
  </si>
  <si>
    <t xml:space="preserve"> Electricity</t>
  </si>
  <si>
    <t xml:space="preserve"> Heat</t>
  </si>
  <si>
    <t xml:space="preserve"> TOTAL</t>
  </si>
  <si>
    <t>Indigenous Production</t>
  </si>
  <si>
    <t/>
  </si>
  <si>
    <t>Imports</t>
  </si>
  <si>
    <t>Exports</t>
  </si>
  <si>
    <t>Mar. Bunkers</t>
  </si>
  <si>
    <t>Stock Change</t>
  </si>
  <si>
    <t>Primary Energy Supply (incl non-energy)</t>
  </si>
  <si>
    <t>Primary Energy Requirement (excl. non-energy)</t>
  </si>
  <si>
    <t>Transformation Input</t>
  </si>
  <si>
    <t>Public Thermal Power Plants</t>
  </si>
  <si>
    <t>Combined Heat and Power Plants</t>
  </si>
  <si>
    <t>Pumped &amp; Battery Storage (Input)</t>
  </si>
  <si>
    <t>Briquetting Plants</t>
  </si>
  <si>
    <t>Oil Refineries &amp; other energy sector</t>
  </si>
  <si>
    <t>Transformation Output</t>
  </si>
  <si>
    <t>Pumped &amp; Battery Storage (Output)</t>
  </si>
  <si>
    <t>Oil Refineries</t>
  </si>
  <si>
    <t>Exchanges and transfers</t>
  </si>
  <si>
    <t>Electricity</t>
  </si>
  <si>
    <t>Heat</t>
  </si>
  <si>
    <t xml:space="preserve">Other </t>
  </si>
  <si>
    <t>Own Use and Distribution Losses</t>
  </si>
  <si>
    <t>Available Final Energy Consumption</t>
  </si>
  <si>
    <t>Non-Energy Consumption</t>
  </si>
  <si>
    <t>Final non-Energy Consumption (Feedstocks)</t>
  </si>
  <si>
    <t>Total Final Energy Consumption</t>
  </si>
  <si>
    <t>Industry*</t>
  </si>
  <si>
    <t>Non-Energy Mining</t>
  </si>
  <si>
    <t>Food &amp; beverages</t>
  </si>
  <si>
    <t>Textiles and textile products</t>
  </si>
  <si>
    <t>Wood and wood products</t>
  </si>
  <si>
    <t>Pulp, paper, publishing and printing</t>
  </si>
  <si>
    <t>Chemicals &amp; man-made fibres</t>
  </si>
  <si>
    <t>Rubber and plastic products</t>
  </si>
  <si>
    <t>Other non-metallic mineral products</t>
  </si>
  <si>
    <t>Basic metals and fabricated metal products</t>
  </si>
  <si>
    <t>Machinery and equipment n.e.c.</t>
  </si>
  <si>
    <t>Electrical and optical equipment</t>
  </si>
  <si>
    <t>Transport equipment manufacture</t>
  </si>
  <si>
    <t>Other manufacturing</t>
  </si>
  <si>
    <t>Construction</t>
  </si>
  <si>
    <t>Transport</t>
  </si>
  <si>
    <t>Road Freight</t>
  </si>
  <si>
    <t>Road Light Goods Vehicle</t>
  </si>
  <si>
    <t>Road Private Car</t>
  </si>
  <si>
    <t>Public Passenger Services</t>
  </si>
  <si>
    <t>Rail</t>
  </si>
  <si>
    <t>Domestic Aviation</t>
  </si>
  <si>
    <t>International Aviation</t>
  </si>
  <si>
    <t>Fuel Tourism</t>
  </si>
  <si>
    <t>Navigation</t>
  </si>
  <si>
    <t>Unspecified (other road and pipeline)</t>
  </si>
  <si>
    <t>Residential</t>
  </si>
  <si>
    <t>Commercial/Public Services*</t>
  </si>
  <si>
    <t>Commercial Services*</t>
  </si>
  <si>
    <t>Wholesale, Retail, and Vehicle Repair</t>
  </si>
  <si>
    <t>Transportation and Storage</t>
  </si>
  <si>
    <t>Accommodation and Food Services</t>
  </si>
  <si>
    <t>Information and Communication</t>
  </si>
  <si>
    <t>Financial, Insurance and Real Estate Activities</t>
  </si>
  <si>
    <t>Other Services Sectors</t>
  </si>
  <si>
    <t>Public Services*</t>
  </si>
  <si>
    <t>Water Supply, Sewerage, and Waste Management</t>
  </si>
  <si>
    <t>Public Administration</t>
  </si>
  <si>
    <t>Education</t>
  </si>
  <si>
    <t>Health, Residential Care and Social Work Activities</t>
  </si>
  <si>
    <t>Agricultural</t>
  </si>
  <si>
    <t>Fisheries</t>
  </si>
  <si>
    <t>Statistical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</si>
</sst>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00"/>
    <numFmt numFmtId="166" formatCode="0.0000"/>
    <numFmt numFmtId="167" formatCode="#,##0.00;\-#,##0.00;&quot;-&quot;"/>
    <numFmt numFmtId="168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/>
    <xf numFmtId="0" fontId="2" fillId="0" borderId="0" applyNumberFormat="0" applyFill="0" applyBorder="0" applyAlignment="0" applyProtection="0"/>
    <xf numFmtId="4" fontId="4" fillId="0" borderId="0"/>
    <xf numFmtId="0" fontId="3" fillId="0" borderId="0" applyNumberFormat="0">
      <alignment horizontal="right"/>
    </xf>
    <xf numFmtId="4" fontId="1" fillId="3" borderId="0" applyNumberFormat="0" applyFont="0" applyBorder="0" applyAlignment="0" applyProtection="0"/>
    <xf numFmtId="4" fontId="3" fillId="2" borderId="1">
      <alignment horizontal="right" vertical="center"/>
    </xf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0" xfId="0" applyFont="1" applyBorder="1" applyAlignment="1"/>
    <xf numFmtId="0" fontId="8" fillId="0" borderId="3" xfId="0" applyFont="1" applyBorder="1" applyAlignment="1"/>
    <xf numFmtId="0" fontId="8" fillId="0" borderId="3" xfId="0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5" fillId="0" borderId="0" xfId="0" applyFont="1" applyBorder="1" applyAlignment="1"/>
    <xf numFmtId="168" fontId="5" fillId="0" borderId="0" xfId="9" applyNumberFormat="1" applyFont="1" applyBorder="1" applyAlignment="1">
      <alignment vertical="center"/>
    </xf>
    <xf numFmtId="0" fontId="15" fillId="0" borderId="3" xfId="0" applyFont="1" applyFill="1" applyBorder="1" applyAlignment="1">
      <alignment wrapText="1"/>
    </xf>
    <xf numFmtId="38" fontId="15" fillId="0" borderId="3" xfId="0" applyNumberFormat="1" applyFont="1" applyFill="1" applyBorder="1" applyAlignment="1">
      <alignment textRotation="90"/>
    </xf>
    <xf numFmtId="0" fontId="15" fillId="0" borderId="0" xfId="0" applyFont="1" applyFill="1" applyAlignment="1">
      <alignment textRotation="90"/>
    </xf>
    <xf numFmtId="38" fontId="0" fillId="0" borderId="0" xfId="0" applyNumberFormat="1" applyFont="1" applyFill="1"/>
    <xf numFmtId="167" fontId="0" fillId="0" borderId="0" xfId="0" applyNumberFormat="1" applyFont="1" applyFill="1"/>
    <xf numFmtId="0" fontId="0" fillId="0" borderId="0" xfId="0" applyFont="1" applyFill="1"/>
    <xf numFmtId="38" fontId="15" fillId="0" borderId="4" xfId="0" applyNumberFormat="1" applyFont="1" applyFill="1" applyBorder="1"/>
    <xf numFmtId="167" fontId="15" fillId="0" borderId="4" xfId="0" applyNumberFormat="1" applyFont="1" applyFill="1" applyBorder="1"/>
    <xf numFmtId="0" fontId="15" fillId="0" borderId="0" xfId="0" applyFont="1" applyFill="1"/>
    <xf numFmtId="38" fontId="15" fillId="0" borderId="2" xfId="0" applyNumberFormat="1" applyFont="1" applyFill="1" applyBorder="1"/>
    <xf numFmtId="167" fontId="15" fillId="0" borderId="2" xfId="0" applyNumberFormat="1" applyFont="1" applyFill="1" applyBorder="1"/>
    <xf numFmtId="38" fontId="15" fillId="0" borderId="0" xfId="0" applyNumberFormat="1" applyFont="1" applyFill="1"/>
    <xf numFmtId="38" fontId="0" fillId="0" borderId="4" xfId="0" applyNumberFormat="1" applyFont="1" applyFill="1" applyBorder="1"/>
    <xf numFmtId="167" fontId="0" fillId="0" borderId="4" xfId="0" applyNumberFormat="1" applyFont="1" applyFill="1" applyBorder="1"/>
    <xf numFmtId="38" fontId="15" fillId="0" borderId="3" xfId="0" applyNumberFormat="1" applyFont="1" applyFill="1" applyBorder="1"/>
    <xf numFmtId="167" fontId="15" fillId="0" borderId="3" xfId="0" applyNumberFormat="1" applyFont="1" applyFill="1" applyBorder="1"/>
    <xf numFmtId="167" fontId="15" fillId="0" borderId="0" xfId="0" applyNumberFormat="1" applyFont="1" applyFill="1"/>
    <xf numFmtId="38" fontId="0" fillId="0" borderId="2" xfId="0" applyNumberFormat="1" applyFont="1" applyFill="1" applyBorder="1"/>
    <xf numFmtId="0" fontId="16" fillId="0" borderId="0" xfId="7" applyFont="1" applyFill="1"/>
    <xf numFmtId="168" fontId="5" fillId="0" borderId="2" xfId="9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9" fillId="0" borderId="0" xfId="0" applyFont="1" applyFill="1" applyBorder="1" applyAlignment="1">
      <alignment horizontal="centerContinuous" vertical="center"/>
    </xf>
  </cellXfs>
  <cellStyles count="10">
    <cellStyle name="AggOrange 2" xfId="6" xr:uid="{00000000-0005-0000-0000-000000000000}"/>
    <cellStyle name="Comma" xfId="9" builtinId="3"/>
    <cellStyle name="Comma 2" xfId="8" xr:uid="{84038F14-08A6-497E-BCD7-E6361287F144}"/>
    <cellStyle name="Constants" xfId="4" xr:uid="{00000000-0005-0000-0000-000001000000}"/>
    <cellStyle name="Headline" xfId="2" xr:uid="{00000000-0005-0000-0000-000002000000}"/>
    <cellStyle name="Hyperlink" xfId="7" builtinId="8"/>
    <cellStyle name="Normal" xfId="0" builtinId="0"/>
    <cellStyle name="Normal 2" xfId="1" xr:uid="{00000000-0005-0000-0000-000004000000}"/>
    <cellStyle name="Normal GHG-Shade 2" xfId="5" xr:uid="{00000000-0005-0000-0000-000005000000}"/>
    <cellStyle name="Обычный_CRF2002 (1)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ai.ie/data-and-insights/seai-statistics/key-publications/national-energy-balan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77"/>
  <sheetViews>
    <sheetView tabSelected="1" zoomScale="75" zoomScaleNormal="75" workbookViewId="0"/>
  </sheetViews>
  <sheetFormatPr defaultColWidth="9.140625" defaultRowHeight="15" x14ac:dyDescent="0.25"/>
  <cols>
    <col min="1" max="1" width="4.28515625" style="36" customWidth="1"/>
    <col min="2" max="2" width="42.42578125" style="36" customWidth="1"/>
    <col min="3" max="4" width="7.5703125" style="36" bestFit="1" customWidth="1"/>
    <col min="5" max="5" width="6.42578125" style="36" bestFit="1" customWidth="1"/>
    <col min="6" max="6" width="4.85546875" style="36" bestFit="1" customWidth="1"/>
    <col min="7" max="7" width="5.85546875" style="36" bestFit="1" customWidth="1"/>
    <col min="8" max="8" width="7.5703125" style="36" bestFit="1" customWidth="1"/>
    <col min="9" max="9" width="5.85546875" style="36" bestFit="1" customWidth="1"/>
    <col min="10" max="10" width="7.5703125" style="36" bestFit="1" customWidth="1"/>
    <col min="11" max="11" width="4.85546875" style="36" bestFit="1" customWidth="1"/>
    <col min="12" max="13" width="9.28515625" style="36" bestFit="1" customWidth="1"/>
    <col min="14" max="14" width="7.5703125" style="36" bestFit="1" customWidth="1"/>
    <col min="15" max="15" width="6.42578125" style="36" bestFit="1" customWidth="1"/>
    <col min="16" max="17" width="7.5703125" style="36" bestFit="1" customWidth="1"/>
    <col min="18" max="18" width="9.28515625" style="36" bestFit="1" customWidth="1"/>
    <col min="19" max="19" width="8.140625" style="36" bestFit="1" customWidth="1"/>
    <col min="20" max="20" width="7.5703125" style="36" bestFit="1" customWidth="1"/>
    <col min="21" max="21" width="9.28515625" style="36" bestFit="1" customWidth="1"/>
    <col min="22" max="22" width="7" style="36" bestFit="1" customWidth="1"/>
    <col min="23" max="23" width="8.140625" style="36" bestFit="1" customWidth="1"/>
    <col min="24" max="24" width="7.5703125" style="36" bestFit="1" customWidth="1"/>
    <col min="25" max="25" width="5.28515625" style="36" bestFit="1" customWidth="1"/>
    <col min="26" max="26" width="6.42578125" style="36" bestFit="1" customWidth="1"/>
    <col min="27" max="27" width="9.28515625" style="36" bestFit="1" customWidth="1"/>
    <col min="28" max="28" width="9.85546875" style="36" bestFit="1" customWidth="1"/>
    <col min="29" max="29" width="7" style="36" bestFit="1" customWidth="1"/>
    <col min="30" max="30" width="9.85546875" style="36" bestFit="1" customWidth="1"/>
    <col min="31" max="32" width="7.5703125" style="36" bestFit="1" customWidth="1"/>
    <col min="33" max="34" width="6.42578125" style="36" bestFit="1" customWidth="1"/>
    <col min="35" max="35" width="7.5703125" style="36" bestFit="1" customWidth="1"/>
    <col min="36" max="36" width="6.42578125" style="36" bestFit="1" customWidth="1"/>
    <col min="37" max="37" width="7" style="36" bestFit="1" customWidth="1"/>
    <col min="38" max="38" width="6.42578125" style="36" bestFit="1" customWidth="1"/>
    <col min="39" max="40" width="7.5703125" style="36" bestFit="1" customWidth="1"/>
    <col min="41" max="41" width="9.28515625" style="36" bestFit="1" customWidth="1"/>
    <col min="42" max="42" width="4.85546875" style="36" bestFit="1" customWidth="1"/>
    <col min="43" max="43" width="10.42578125" style="36" bestFit="1" customWidth="1"/>
    <col min="44" max="16384" width="9.140625" style="36"/>
  </cols>
  <sheetData>
    <row r="1" spans="2:43" s="33" customFormat="1" ht="171" x14ac:dyDescent="0.25">
      <c r="B1" s="31" t="s">
        <v>38</v>
      </c>
      <c r="C1" s="32" t="s">
        <v>43</v>
      </c>
      <c r="D1" s="32" t="s">
        <v>44</v>
      </c>
      <c r="E1" s="32" t="s">
        <v>45</v>
      </c>
      <c r="F1" s="32" t="s">
        <v>46</v>
      </c>
      <c r="G1" s="32" t="s">
        <v>47</v>
      </c>
      <c r="H1" s="32" t="s">
        <v>48</v>
      </c>
      <c r="I1" s="32" t="s">
        <v>49</v>
      </c>
      <c r="J1" s="32" t="s">
        <v>50</v>
      </c>
      <c r="K1" s="32" t="s">
        <v>51</v>
      </c>
      <c r="L1" s="32" t="s">
        <v>52</v>
      </c>
      <c r="M1" s="32" t="s">
        <v>53</v>
      </c>
      <c r="N1" s="32" t="s">
        <v>54</v>
      </c>
      <c r="O1" s="32" t="s">
        <v>55</v>
      </c>
      <c r="P1" s="32" t="s">
        <v>56</v>
      </c>
      <c r="Q1" s="32" t="s">
        <v>57</v>
      </c>
      <c r="R1" s="32" t="s">
        <v>58</v>
      </c>
      <c r="S1" s="32" t="s">
        <v>59</v>
      </c>
      <c r="T1" s="32" t="s">
        <v>60</v>
      </c>
      <c r="U1" s="32" t="s">
        <v>61</v>
      </c>
      <c r="V1" s="32" t="s">
        <v>62</v>
      </c>
      <c r="W1" s="32" t="s">
        <v>63</v>
      </c>
      <c r="X1" s="32" t="s">
        <v>64</v>
      </c>
      <c r="Y1" s="32" t="s">
        <v>65</v>
      </c>
      <c r="Z1" s="32" t="s">
        <v>66</v>
      </c>
      <c r="AA1" s="32" t="s">
        <v>67</v>
      </c>
      <c r="AB1" s="32" t="s">
        <v>68</v>
      </c>
      <c r="AC1" s="32" t="s">
        <v>69</v>
      </c>
      <c r="AD1" s="32" t="s">
        <v>70</v>
      </c>
      <c r="AE1" s="32" t="s">
        <v>71</v>
      </c>
      <c r="AF1" s="32" t="s">
        <v>72</v>
      </c>
      <c r="AG1" s="32" t="s">
        <v>73</v>
      </c>
      <c r="AH1" s="32" t="s">
        <v>74</v>
      </c>
      <c r="AI1" s="32" t="s">
        <v>75</v>
      </c>
      <c r="AJ1" s="32" t="s">
        <v>76</v>
      </c>
      <c r="AK1" s="32" t="s">
        <v>77</v>
      </c>
      <c r="AL1" s="32" t="s">
        <v>78</v>
      </c>
      <c r="AM1" s="32" t="s">
        <v>79</v>
      </c>
      <c r="AN1" s="32" t="s">
        <v>80</v>
      </c>
      <c r="AO1" s="32" t="s">
        <v>81</v>
      </c>
      <c r="AP1" s="32" t="s">
        <v>82</v>
      </c>
      <c r="AQ1" s="32" t="s">
        <v>83</v>
      </c>
    </row>
    <row r="2" spans="2:43" x14ac:dyDescent="0.25">
      <c r="B2" s="34" t="s">
        <v>84</v>
      </c>
      <c r="C2" s="35">
        <v>0</v>
      </c>
      <c r="D2" s="35">
        <v>0</v>
      </c>
      <c r="E2" s="35" t="s">
        <v>85</v>
      </c>
      <c r="F2" s="35" t="s">
        <v>85</v>
      </c>
      <c r="G2" s="35" t="s">
        <v>85</v>
      </c>
      <c r="H2" s="35">
        <v>127.70399999999999</v>
      </c>
      <c r="I2" s="35">
        <v>0</v>
      </c>
      <c r="J2" s="35">
        <v>127.70399999999999</v>
      </c>
      <c r="K2" s="35" t="s">
        <v>85</v>
      </c>
      <c r="L2" s="35">
        <v>0</v>
      </c>
      <c r="M2" s="35" t="s">
        <v>85</v>
      </c>
      <c r="N2" s="35" t="s">
        <v>85</v>
      </c>
      <c r="O2" s="35" t="s">
        <v>85</v>
      </c>
      <c r="P2" s="35" t="s">
        <v>85</v>
      </c>
      <c r="Q2" s="35" t="s">
        <v>85</v>
      </c>
      <c r="R2" s="35" t="s">
        <v>85</v>
      </c>
      <c r="S2" s="35" t="s">
        <v>85</v>
      </c>
      <c r="T2" s="35" t="s">
        <v>85</v>
      </c>
      <c r="U2" s="35" t="s">
        <v>85</v>
      </c>
      <c r="V2" s="35" t="s">
        <v>85</v>
      </c>
      <c r="W2" s="35" t="s">
        <v>85</v>
      </c>
      <c r="X2" s="35" t="s">
        <v>85</v>
      </c>
      <c r="Y2" s="35" t="s">
        <v>85</v>
      </c>
      <c r="Z2" s="35" t="s">
        <v>85</v>
      </c>
      <c r="AA2" s="35">
        <v>876.59003031510645</v>
      </c>
      <c r="AB2" s="35">
        <v>1803.2525148498371</v>
      </c>
      <c r="AC2" s="35">
        <v>65.885592781998213</v>
      </c>
      <c r="AD2" s="35">
        <v>1001.8622789022459</v>
      </c>
      <c r="AE2" s="35">
        <v>216.73588616846254</v>
      </c>
      <c r="AF2" s="35">
        <v>156.37926896535873</v>
      </c>
      <c r="AG2" s="35">
        <v>23.038287559908056</v>
      </c>
      <c r="AH2" s="35">
        <v>29.08348396359715</v>
      </c>
      <c r="AI2" s="35">
        <v>93.196924531644868</v>
      </c>
      <c r="AJ2" s="35">
        <v>5.2187435197919996</v>
      </c>
      <c r="AK2" s="35">
        <v>93.989089382631107</v>
      </c>
      <c r="AL2" s="35">
        <v>14.046612001409922</v>
      </c>
      <c r="AM2" s="35">
        <v>103.81634707278889</v>
      </c>
      <c r="AN2" s="35">
        <v>155.86086895472204</v>
      </c>
      <c r="AO2" s="35" t="s">
        <v>85</v>
      </c>
      <c r="AP2" s="35" t="s">
        <v>85</v>
      </c>
      <c r="AQ2" s="35">
        <v>2963.4074141196652</v>
      </c>
    </row>
    <row r="3" spans="2:43" x14ac:dyDescent="0.25">
      <c r="B3" s="34" t="s">
        <v>86</v>
      </c>
      <c r="C3" s="35">
        <v>163.19065482879429</v>
      </c>
      <c r="D3" s="35">
        <v>90.458520695261171</v>
      </c>
      <c r="E3" s="35">
        <v>69.882086319185362</v>
      </c>
      <c r="F3" s="35" t="s">
        <v>85</v>
      </c>
      <c r="G3" s="35">
        <v>2.8500478143477541</v>
      </c>
      <c r="H3" s="35">
        <v>0</v>
      </c>
      <c r="I3" s="35" t="s">
        <v>85</v>
      </c>
      <c r="J3" s="35" t="s">
        <v>85</v>
      </c>
      <c r="K3" s="35" t="s">
        <v>85</v>
      </c>
      <c r="L3" s="35">
        <v>8553.2473472205493</v>
      </c>
      <c r="M3" s="35">
        <v>2042.2370062740001</v>
      </c>
      <c r="N3" s="35">
        <v>0</v>
      </c>
      <c r="O3" s="35">
        <v>0</v>
      </c>
      <c r="P3" s="35">
        <v>623.11543348888904</v>
      </c>
      <c r="Q3" s="35">
        <v>318.71410404288002</v>
      </c>
      <c r="R3" s="35">
        <v>1473.4912104103198</v>
      </c>
      <c r="S3" s="35">
        <v>139.47714675564973</v>
      </c>
      <c r="T3" s="35">
        <v>201.95565729874676</v>
      </c>
      <c r="U3" s="35">
        <v>3405.4802925707527</v>
      </c>
      <c r="V3" s="35">
        <v>96.165141164520833</v>
      </c>
      <c r="W3" s="35">
        <v>0</v>
      </c>
      <c r="X3" s="35">
        <v>200.20963043795999</v>
      </c>
      <c r="Y3" s="35">
        <v>0.81062480683086002</v>
      </c>
      <c r="Z3" s="35">
        <v>51.591099970000002</v>
      </c>
      <c r="AA3" s="35">
        <v>3397.1635784192667</v>
      </c>
      <c r="AB3" s="35">
        <v>315.72490342316257</v>
      </c>
      <c r="AC3" s="35" t="s">
        <v>85</v>
      </c>
      <c r="AD3" s="35" t="s">
        <v>85</v>
      </c>
      <c r="AE3" s="35">
        <v>37.896887371050163</v>
      </c>
      <c r="AF3" s="35" t="s">
        <v>85</v>
      </c>
      <c r="AG3" s="35" t="s">
        <v>85</v>
      </c>
      <c r="AH3" s="35" t="s">
        <v>85</v>
      </c>
      <c r="AI3" s="35">
        <v>232.83060373076842</v>
      </c>
      <c r="AJ3" s="35">
        <v>44.997412321343994</v>
      </c>
      <c r="AK3" s="35" t="s">
        <v>85</v>
      </c>
      <c r="AL3" s="35" t="s">
        <v>85</v>
      </c>
      <c r="AM3" s="35" t="s">
        <v>85</v>
      </c>
      <c r="AN3" s="35" t="s">
        <v>85</v>
      </c>
      <c r="AO3" s="35">
        <v>453.27798796216678</v>
      </c>
      <c r="AP3" s="35" t="s">
        <v>85</v>
      </c>
      <c r="AQ3" s="35">
        <v>12882.60447185394</v>
      </c>
    </row>
    <row r="4" spans="2:43" x14ac:dyDescent="0.25">
      <c r="B4" s="34" t="s">
        <v>87</v>
      </c>
      <c r="C4" s="35">
        <v>13.762031188000002</v>
      </c>
      <c r="D4" s="35">
        <v>0</v>
      </c>
      <c r="E4" s="35">
        <v>13.735999600000001</v>
      </c>
      <c r="F4" s="35" t="s">
        <v>85</v>
      </c>
      <c r="G4" s="35">
        <v>2.6031587999999998E-2</v>
      </c>
      <c r="H4" s="35">
        <v>0</v>
      </c>
      <c r="I4" s="35" t="s">
        <v>85</v>
      </c>
      <c r="J4" s="35" t="s">
        <v>85</v>
      </c>
      <c r="K4" s="35">
        <v>0</v>
      </c>
      <c r="L4" s="35">
        <v>1100.0155576057452</v>
      </c>
      <c r="M4" s="35">
        <v>0</v>
      </c>
      <c r="N4" s="35">
        <v>36.199084531199993</v>
      </c>
      <c r="O4" s="35" t="s">
        <v>85</v>
      </c>
      <c r="P4" s="35">
        <v>162.20941002222219</v>
      </c>
      <c r="Q4" s="35">
        <v>71.865137373120007</v>
      </c>
      <c r="R4" s="35">
        <v>19.322429535359998</v>
      </c>
      <c r="S4" s="35">
        <v>529.0501452655368</v>
      </c>
      <c r="T4" s="35">
        <v>21.440484411070496</v>
      </c>
      <c r="U4" s="35">
        <v>71.344304532882489</v>
      </c>
      <c r="V4" s="35">
        <v>0.17416249050661273</v>
      </c>
      <c r="W4" s="35">
        <v>123.6879409986188</v>
      </c>
      <c r="X4" s="35">
        <v>55.881393111320001</v>
      </c>
      <c r="Y4" s="35">
        <v>8.7054660907759554E-2</v>
      </c>
      <c r="Z4" s="35">
        <v>8.7540106729999998</v>
      </c>
      <c r="AA4" s="35">
        <v>0</v>
      </c>
      <c r="AB4" s="35">
        <v>11.626977003917071</v>
      </c>
      <c r="AC4" s="35" t="s">
        <v>85</v>
      </c>
      <c r="AD4" s="35" t="s">
        <v>85</v>
      </c>
      <c r="AE4" s="35">
        <v>9.5707939237603887E-3</v>
      </c>
      <c r="AF4" s="35" t="s">
        <v>85</v>
      </c>
      <c r="AG4" s="35" t="s">
        <v>85</v>
      </c>
      <c r="AH4" s="35" t="s">
        <v>85</v>
      </c>
      <c r="AI4" s="35">
        <v>11.617406209993311</v>
      </c>
      <c r="AJ4" s="35">
        <v>0</v>
      </c>
      <c r="AK4" s="35" t="s">
        <v>85</v>
      </c>
      <c r="AL4" s="35" t="s">
        <v>85</v>
      </c>
      <c r="AM4" s="35" t="s">
        <v>85</v>
      </c>
      <c r="AN4" s="35" t="s">
        <v>85</v>
      </c>
      <c r="AO4" s="35">
        <v>18.123465176268272</v>
      </c>
      <c r="AP4" s="35" t="s">
        <v>85</v>
      </c>
      <c r="AQ4" s="35">
        <v>1143.5280309739308</v>
      </c>
    </row>
    <row r="5" spans="2:43" x14ac:dyDescent="0.25">
      <c r="B5" s="34" t="s">
        <v>88</v>
      </c>
      <c r="C5" s="35">
        <v>0</v>
      </c>
      <c r="D5" s="35" t="s">
        <v>85</v>
      </c>
      <c r="E5" s="35" t="s">
        <v>85</v>
      </c>
      <c r="F5" s="35" t="s">
        <v>85</v>
      </c>
      <c r="G5" s="35" t="s">
        <v>85</v>
      </c>
      <c r="H5" s="35">
        <v>0</v>
      </c>
      <c r="I5" s="35" t="s">
        <v>85</v>
      </c>
      <c r="J5" s="35" t="s">
        <v>85</v>
      </c>
      <c r="K5" s="35" t="s">
        <v>85</v>
      </c>
      <c r="L5" s="35">
        <v>121.93435665810996</v>
      </c>
      <c r="M5" s="35" t="s">
        <v>85</v>
      </c>
      <c r="N5" s="35" t="s">
        <v>85</v>
      </c>
      <c r="O5" s="35" t="s">
        <v>85</v>
      </c>
      <c r="P5" s="35" t="s">
        <v>85</v>
      </c>
      <c r="Q5" s="35" t="s">
        <v>85</v>
      </c>
      <c r="R5" s="35" t="s">
        <v>85</v>
      </c>
      <c r="S5" s="35">
        <v>0.24372658135593225</v>
      </c>
      <c r="T5" s="35" t="s">
        <v>85</v>
      </c>
      <c r="U5" s="35">
        <v>121.69063007675403</v>
      </c>
      <c r="V5" s="35" t="s">
        <v>85</v>
      </c>
      <c r="W5" s="35" t="s">
        <v>85</v>
      </c>
      <c r="X5" s="35" t="s">
        <v>85</v>
      </c>
      <c r="Y5" s="35" t="s">
        <v>85</v>
      </c>
      <c r="Z5" s="35" t="s">
        <v>85</v>
      </c>
      <c r="AA5" s="35" t="s">
        <v>85</v>
      </c>
      <c r="AB5" s="35">
        <v>0</v>
      </c>
      <c r="AC5" s="35" t="s">
        <v>85</v>
      </c>
      <c r="AD5" s="35" t="s">
        <v>85</v>
      </c>
      <c r="AE5" s="35" t="s">
        <v>85</v>
      </c>
      <c r="AF5" s="35" t="s">
        <v>85</v>
      </c>
      <c r="AG5" s="35" t="s">
        <v>85</v>
      </c>
      <c r="AH5" s="35" t="s">
        <v>85</v>
      </c>
      <c r="AI5" s="35" t="s">
        <v>85</v>
      </c>
      <c r="AJ5" s="35" t="s">
        <v>85</v>
      </c>
      <c r="AK5" s="35" t="s">
        <v>85</v>
      </c>
      <c r="AL5" s="35" t="s">
        <v>85</v>
      </c>
      <c r="AM5" s="35" t="s">
        <v>85</v>
      </c>
      <c r="AN5" s="35" t="s">
        <v>85</v>
      </c>
      <c r="AO5" s="35" t="s">
        <v>85</v>
      </c>
      <c r="AP5" s="35" t="s">
        <v>85</v>
      </c>
      <c r="AQ5" s="35">
        <v>121.93435665810996</v>
      </c>
    </row>
    <row r="6" spans="2:43" x14ac:dyDescent="0.25">
      <c r="B6" s="34" t="s">
        <v>89</v>
      </c>
      <c r="C6" s="35">
        <v>132.42732354281881</v>
      </c>
      <c r="D6" s="35">
        <v>134.68772696960602</v>
      </c>
      <c r="E6" s="35">
        <v>-2.2604034267871946</v>
      </c>
      <c r="F6" s="35" t="s">
        <v>85</v>
      </c>
      <c r="G6" s="35">
        <v>0</v>
      </c>
      <c r="H6" s="35">
        <v>-1.0369317192832409E-4</v>
      </c>
      <c r="I6" s="35">
        <v>-1.0369317192832409E-4</v>
      </c>
      <c r="J6" s="35">
        <v>0</v>
      </c>
      <c r="K6" s="35">
        <v>0</v>
      </c>
      <c r="L6" s="35">
        <v>-74.328214368371704</v>
      </c>
      <c r="M6" s="35">
        <v>-3.8727109572000109</v>
      </c>
      <c r="N6" s="35">
        <v>5.3567469431999992</v>
      </c>
      <c r="O6" s="35" t="s">
        <v>85</v>
      </c>
      <c r="P6" s="35">
        <v>-2.47048444444445</v>
      </c>
      <c r="Q6" s="35">
        <v>2.8508969216000031</v>
      </c>
      <c r="R6" s="35">
        <v>-1.6700543378399784</v>
      </c>
      <c r="S6" s="35">
        <v>-9.5537191898305185</v>
      </c>
      <c r="T6" s="35">
        <v>2.7411871755613579</v>
      </c>
      <c r="U6" s="35">
        <v>-67.077158830093055</v>
      </c>
      <c r="V6" s="35">
        <v>-0.21206328054051651</v>
      </c>
      <c r="W6" s="35">
        <v>-0.42085436878452931</v>
      </c>
      <c r="X6" s="35">
        <v>0</v>
      </c>
      <c r="Y6" s="35">
        <v>0</v>
      </c>
      <c r="Z6" s="35">
        <v>0</v>
      </c>
      <c r="AA6" s="35">
        <v>0</v>
      </c>
      <c r="AB6" s="35">
        <v>-1.6070254790543945</v>
      </c>
      <c r="AC6" s="35" t="s">
        <v>85</v>
      </c>
      <c r="AD6" s="35" t="s">
        <v>85</v>
      </c>
      <c r="AE6" s="35">
        <v>-1.5732597294486648</v>
      </c>
      <c r="AF6" s="35" t="s">
        <v>85</v>
      </c>
      <c r="AG6" s="35" t="s">
        <v>85</v>
      </c>
      <c r="AH6" s="35" t="s">
        <v>85</v>
      </c>
      <c r="AI6" s="35">
        <v>0.98933560714626989</v>
      </c>
      <c r="AJ6" s="35">
        <v>-1.0231013567519995</v>
      </c>
      <c r="AK6" s="35" t="s">
        <v>85</v>
      </c>
      <c r="AL6" s="35" t="s">
        <v>85</v>
      </c>
      <c r="AM6" s="35" t="s">
        <v>85</v>
      </c>
      <c r="AN6" s="35" t="s">
        <v>85</v>
      </c>
      <c r="AO6" s="35" t="s">
        <v>85</v>
      </c>
      <c r="AP6" s="35" t="s">
        <v>85</v>
      </c>
      <c r="AQ6" s="35">
        <v>56.491980002220792</v>
      </c>
    </row>
    <row r="7" spans="2:43" s="39" customFormat="1" x14ac:dyDescent="0.25">
      <c r="B7" s="37" t="s">
        <v>90</v>
      </c>
      <c r="C7" s="38">
        <v>281.85594718361313</v>
      </c>
      <c r="D7" s="38">
        <v>225.14624766486719</v>
      </c>
      <c r="E7" s="38">
        <v>53.88568329239817</v>
      </c>
      <c r="F7" s="38">
        <v>0</v>
      </c>
      <c r="G7" s="38">
        <v>2.8240162263477542</v>
      </c>
      <c r="H7" s="38">
        <v>127.70389630682807</v>
      </c>
      <c r="I7" s="38">
        <v>-1.0369317192832409E-4</v>
      </c>
      <c r="J7" s="38">
        <v>127.70399999999999</v>
      </c>
      <c r="K7" s="38">
        <v>0</v>
      </c>
      <c r="L7" s="38">
        <v>7256.9692185883223</v>
      </c>
      <c r="M7" s="38">
        <v>2038.3642953168001</v>
      </c>
      <c r="N7" s="38">
        <v>-30.842337587999992</v>
      </c>
      <c r="O7" s="38">
        <v>0</v>
      </c>
      <c r="P7" s="38">
        <v>458.43553902222243</v>
      </c>
      <c r="Q7" s="38">
        <v>249.69986359136001</v>
      </c>
      <c r="R7" s="38">
        <v>1452.4987265371199</v>
      </c>
      <c r="S7" s="38">
        <v>-399.3704442810735</v>
      </c>
      <c r="T7" s="38">
        <v>183.25636006323762</v>
      </c>
      <c r="U7" s="38">
        <v>3145.3681991310227</v>
      </c>
      <c r="V7" s="38">
        <v>95.778915393473696</v>
      </c>
      <c r="W7" s="38">
        <v>-124.10879536740333</v>
      </c>
      <c r="X7" s="38">
        <v>144.32823732663999</v>
      </c>
      <c r="Y7" s="38">
        <v>0.72357014592310043</v>
      </c>
      <c r="Z7" s="38">
        <v>42.837089297000006</v>
      </c>
      <c r="AA7" s="38">
        <v>4273.7536087343733</v>
      </c>
      <c r="AB7" s="38">
        <v>2105.7434157900284</v>
      </c>
      <c r="AC7" s="38">
        <v>65.885592781998213</v>
      </c>
      <c r="AD7" s="38">
        <v>1001.8622789022459</v>
      </c>
      <c r="AE7" s="38">
        <v>253.04994301614028</v>
      </c>
      <c r="AF7" s="38">
        <v>156.37926896535873</v>
      </c>
      <c r="AG7" s="38">
        <v>23.038287559908056</v>
      </c>
      <c r="AH7" s="38">
        <v>29.08348396359715</v>
      </c>
      <c r="AI7" s="38">
        <v>315.39945765956622</v>
      </c>
      <c r="AJ7" s="38">
        <v>49.193054484383993</v>
      </c>
      <c r="AK7" s="38">
        <v>93.989089382631107</v>
      </c>
      <c r="AL7" s="38">
        <v>14.046612001409922</v>
      </c>
      <c r="AM7" s="38">
        <v>103.81634707278889</v>
      </c>
      <c r="AN7" s="38">
        <v>155.86086895472204</v>
      </c>
      <c r="AO7" s="38">
        <v>435.15452278589851</v>
      </c>
      <c r="AP7" s="38">
        <v>0</v>
      </c>
      <c r="AQ7" s="38">
        <v>14637.041478343785</v>
      </c>
    </row>
    <row r="8" spans="2:43" s="39" customFormat="1" x14ac:dyDescent="0.25">
      <c r="B8" s="40" t="s">
        <v>91</v>
      </c>
      <c r="C8" s="41">
        <v>281.85594718361313</v>
      </c>
      <c r="D8" s="41">
        <v>225.14624766486719</v>
      </c>
      <c r="E8" s="41">
        <v>53.88568329239817</v>
      </c>
      <c r="F8" s="41">
        <v>0</v>
      </c>
      <c r="G8" s="41">
        <v>2.8240162263477542</v>
      </c>
      <c r="H8" s="41">
        <v>127.70389630682807</v>
      </c>
      <c r="I8" s="41">
        <v>-1.0369317192832409E-4</v>
      </c>
      <c r="J8" s="41">
        <v>127.70399999999999</v>
      </c>
      <c r="K8" s="41">
        <v>0</v>
      </c>
      <c r="L8" s="41">
        <v>7069.0803218187593</v>
      </c>
      <c r="M8" s="41">
        <v>2038.3642953168001</v>
      </c>
      <c r="N8" s="41">
        <v>-30.842337587999992</v>
      </c>
      <c r="O8" s="41">
        <v>0</v>
      </c>
      <c r="P8" s="41">
        <v>458.43553902222243</v>
      </c>
      <c r="Q8" s="41">
        <v>249.69986359136001</v>
      </c>
      <c r="R8" s="41">
        <v>1452.4987265371199</v>
      </c>
      <c r="S8" s="41">
        <v>-399.3704442810735</v>
      </c>
      <c r="T8" s="41">
        <v>183.25636006323762</v>
      </c>
      <c r="U8" s="41">
        <v>3145.3681991310227</v>
      </c>
      <c r="V8" s="41">
        <v>95.778915393473696</v>
      </c>
      <c r="W8" s="41">
        <v>-124.10879536740333</v>
      </c>
      <c r="X8" s="41">
        <v>0</v>
      </c>
      <c r="Y8" s="41">
        <v>0</v>
      </c>
      <c r="Z8" s="41">
        <v>0</v>
      </c>
      <c r="AA8" s="41">
        <v>4273.7536087343733</v>
      </c>
      <c r="AB8" s="41">
        <v>2105.7434157900284</v>
      </c>
      <c r="AC8" s="41">
        <v>65.885592781998213</v>
      </c>
      <c r="AD8" s="41">
        <v>1001.8622789022459</v>
      </c>
      <c r="AE8" s="41">
        <v>253.04994301614028</v>
      </c>
      <c r="AF8" s="41">
        <v>156.37926896535873</v>
      </c>
      <c r="AG8" s="41">
        <v>23.038287559908056</v>
      </c>
      <c r="AH8" s="41">
        <v>29.08348396359715</v>
      </c>
      <c r="AI8" s="41">
        <v>315.39945765956622</v>
      </c>
      <c r="AJ8" s="41">
        <v>49.193054484383993</v>
      </c>
      <c r="AK8" s="41">
        <v>93.989089382631107</v>
      </c>
      <c r="AL8" s="41">
        <v>14.046612001409922</v>
      </c>
      <c r="AM8" s="41">
        <v>103.81634707278889</v>
      </c>
      <c r="AN8" s="41">
        <v>155.86086895472204</v>
      </c>
      <c r="AO8" s="41">
        <v>435.15452278589851</v>
      </c>
      <c r="AP8" s="41">
        <v>0</v>
      </c>
      <c r="AQ8" s="41">
        <v>14449.152581574222</v>
      </c>
    </row>
    <row r="9" spans="2:43" s="39" customFormat="1" x14ac:dyDescent="0.25">
      <c r="B9" s="42" t="s">
        <v>92</v>
      </c>
      <c r="C9" s="35">
        <v>160.55497429497004</v>
      </c>
      <c r="D9" s="35">
        <v>160.55497429497004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2274.9690515328907</v>
      </c>
      <c r="M9" s="35">
        <v>2038.3642953168003</v>
      </c>
      <c r="N9" s="35">
        <v>87.484625289154991</v>
      </c>
      <c r="O9" s="35">
        <v>0</v>
      </c>
      <c r="P9" s="35">
        <v>0</v>
      </c>
      <c r="Q9" s="35">
        <v>0</v>
      </c>
      <c r="R9" s="35">
        <v>0</v>
      </c>
      <c r="S9" s="35">
        <v>125.09003753226743</v>
      </c>
      <c r="T9" s="35">
        <v>0.5748856405846946</v>
      </c>
      <c r="U9" s="35">
        <v>23.455207754083364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2447.5598267859009</v>
      </c>
      <c r="AB9" s="35">
        <v>249.20244787348659</v>
      </c>
      <c r="AC9" s="35">
        <v>0</v>
      </c>
      <c r="AD9" s="35">
        <v>0</v>
      </c>
      <c r="AE9" s="35">
        <v>116.56792256076579</v>
      </c>
      <c r="AF9" s="35">
        <v>98.468728695940555</v>
      </c>
      <c r="AG9" s="35">
        <v>23.038287559908056</v>
      </c>
      <c r="AH9" s="35">
        <v>11.127509056872205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83.422615395918157</v>
      </c>
      <c r="AO9" s="35">
        <v>51.781762682717101</v>
      </c>
      <c r="AP9" s="35">
        <v>0</v>
      </c>
      <c r="AQ9" s="35">
        <v>5267.4906785658832</v>
      </c>
    </row>
    <row r="10" spans="2:43" x14ac:dyDescent="0.25">
      <c r="B10" s="43" t="s">
        <v>93</v>
      </c>
      <c r="C10" s="44">
        <v>160.55497429497004</v>
      </c>
      <c r="D10" s="44">
        <v>160.55497429497004</v>
      </c>
      <c r="E10" s="44" t="s">
        <v>85</v>
      </c>
      <c r="F10" s="44" t="s">
        <v>85</v>
      </c>
      <c r="G10" s="44" t="s">
        <v>85</v>
      </c>
      <c r="H10" s="44">
        <v>0</v>
      </c>
      <c r="I10" s="44">
        <v>0</v>
      </c>
      <c r="J10" s="44">
        <v>0</v>
      </c>
      <c r="K10" s="44" t="s">
        <v>85</v>
      </c>
      <c r="L10" s="44">
        <v>148.54524528635079</v>
      </c>
      <c r="M10" s="44" t="s">
        <v>85</v>
      </c>
      <c r="N10" s="44" t="s">
        <v>85</v>
      </c>
      <c r="O10" s="44" t="s">
        <v>85</v>
      </c>
      <c r="P10" s="44" t="s">
        <v>85</v>
      </c>
      <c r="Q10" s="44" t="s">
        <v>85</v>
      </c>
      <c r="R10" s="44" t="s">
        <v>85</v>
      </c>
      <c r="S10" s="44">
        <v>125.09003753226743</v>
      </c>
      <c r="T10" s="44" t="s">
        <v>85</v>
      </c>
      <c r="U10" s="44">
        <v>23.455207754083364</v>
      </c>
      <c r="V10" s="44" t="s">
        <v>85</v>
      </c>
      <c r="W10" s="44" t="s">
        <v>85</v>
      </c>
      <c r="X10" s="44" t="s">
        <v>85</v>
      </c>
      <c r="Y10" s="44" t="s">
        <v>85</v>
      </c>
      <c r="Z10" s="44" t="s">
        <v>85</v>
      </c>
      <c r="AA10" s="44">
        <v>2183.7479647375749</v>
      </c>
      <c r="AB10" s="44">
        <v>233.51101546567469</v>
      </c>
      <c r="AC10" s="44" t="s">
        <v>85</v>
      </c>
      <c r="AD10" s="44" t="s">
        <v>85</v>
      </c>
      <c r="AE10" s="44">
        <v>112.00399920982611</v>
      </c>
      <c r="AF10" s="44">
        <v>98.468728695940555</v>
      </c>
      <c r="AG10" s="44">
        <v>23.038287559908056</v>
      </c>
      <c r="AH10" s="44" t="s">
        <v>85</v>
      </c>
      <c r="AI10" s="44" t="s">
        <v>85</v>
      </c>
      <c r="AJ10" s="44" t="s">
        <v>85</v>
      </c>
      <c r="AK10" s="44" t="s">
        <v>85</v>
      </c>
      <c r="AL10" s="44" t="s">
        <v>85</v>
      </c>
      <c r="AM10" s="44" t="s">
        <v>85</v>
      </c>
      <c r="AN10" s="44">
        <v>83.422615395918157</v>
      </c>
      <c r="AO10" s="44" t="s">
        <v>85</v>
      </c>
      <c r="AP10" s="44" t="s">
        <v>85</v>
      </c>
      <c r="AQ10" s="44">
        <v>2809.7818151804881</v>
      </c>
    </row>
    <row r="11" spans="2:43" x14ac:dyDescent="0.25">
      <c r="B11" s="34" t="s">
        <v>94</v>
      </c>
      <c r="C11" s="35">
        <v>0</v>
      </c>
      <c r="D11" s="35">
        <v>0</v>
      </c>
      <c r="E11" s="35" t="s">
        <v>85</v>
      </c>
      <c r="F11" s="35" t="s">
        <v>85</v>
      </c>
      <c r="G11" s="35" t="s">
        <v>85</v>
      </c>
      <c r="H11" s="35">
        <v>0</v>
      </c>
      <c r="I11" s="35">
        <v>0</v>
      </c>
      <c r="J11" s="35" t="s">
        <v>85</v>
      </c>
      <c r="K11" s="35" t="s">
        <v>85</v>
      </c>
      <c r="L11" s="35">
        <v>0.5748856405846946</v>
      </c>
      <c r="M11" s="35" t="s">
        <v>85</v>
      </c>
      <c r="N11" s="35" t="s">
        <v>85</v>
      </c>
      <c r="O11" s="35">
        <v>0</v>
      </c>
      <c r="P11" s="35" t="s">
        <v>85</v>
      </c>
      <c r="Q11" s="35" t="s">
        <v>85</v>
      </c>
      <c r="R11" s="35" t="s">
        <v>85</v>
      </c>
      <c r="S11" s="35">
        <v>0</v>
      </c>
      <c r="T11" s="35">
        <v>0.5748856405846946</v>
      </c>
      <c r="U11" s="35">
        <v>0</v>
      </c>
      <c r="V11" s="35" t="s">
        <v>85</v>
      </c>
      <c r="W11" s="35" t="s">
        <v>85</v>
      </c>
      <c r="X11" s="35" t="s">
        <v>85</v>
      </c>
      <c r="Y11" s="35" t="s">
        <v>85</v>
      </c>
      <c r="Z11" s="35" t="s">
        <v>85</v>
      </c>
      <c r="AA11" s="35">
        <v>237.40970554964412</v>
      </c>
      <c r="AB11" s="35">
        <v>15.691432407811893</v>
      </c>
      <c r="AC11" s="35" t="s">
        <v>85</v>
      </c>
      <c r="AD11" s="35" t="s">
        <v>85</v>
      </c>
      <c r="AE11" s="35">
        <v>4.5639233509396888</v>
      </c>
      <c r="AF11" s="35" t="s">
        <v>85</v>
      </c>
      <c r="AG11" s="35" t="s">
        <v>85</v>
      </c>
      <c r="AH11" s="35">
        <v>11.127509056872205</v>
      </c>
      <c r="AI11" s="35" t="s">
        <v>85</v>
      </c>
      <c r="AJ11" s="35" t="s">
        <v>85</v>
      </c>
      <c r="AK11" s="35" t="s">
        <v>85</v>
      </c>
      <c r="AL11" s="35" t="s">
        <v>85</v>
      </c>
      <c r="AM11" s="35" t="s">
        <v>85</v>
      </c>
      <c r="AN11" s="35" t="s">
        <v>85</v>
      </c>
      <c r="AO11" s="35" t="s">
        <v>85</v>
      </c>
      <c r="AP11" s="35" t="s">
        <v>85</v>
      </c>
      <c r="AQ11" s="35">
        <v>253.6760235980407</v>
      </c>
    </row>
    <row r="12" spans="2:43" x14ac:dyDescent="0.25">
      <c r="B12" s="34" t="s">
        <v>95</v>
      </c>
      <c r="C12" s="35" t="s">
        <v>85</v>
      </c>
      <c r="D12" s="35" t="s">
        <v>85</v>
      </c>
      <c r="E12" s="35" t="s">
        <v>85</v>
      </c>
      <c r="F12" s="35" t="s">
        <v>85</v>
      </c>
      <c r="G12" s="35" t="s">
        <v>85</v>
      </c>
      <c r="H12" s="35" t="s">
        <v>85</v>
      </c>
      <c r="I12" s="35" t="s">
        <v>85</v>
      </c>
      <c r="J12" s="35" t="s">
        <v>85</v>
      </c>
      <c r="K12" s="35" t="s">
        <v>85</v>
      </c>
      <c r="L12" s="35" t="s">
        <v>85</v>
      </c>
      <c r="M12" s="35" t="s">
        <v>85</v>
      </c>
      <c r="N12" s="35" t="s">
        <v>85</v>
      </c>
      <c r="O12" s="35" t="s">
        <v>85</v>
      </c>
      <c r="P12" s="35" t="s">
        <v>85</v>
      </c>
      <c r="Q12" s="35" t="s">
        <v>85</v>
      </c>
      <c r="R12" s="35" t="s">
        <v>85</v>
      </c>
      <c r="S12" s="35" t="s">
        <v>85</v>
      </c>
      <c r="T12" s="35" t="s">
        <v>85</v>
      </c>
      <c r="U12" s="35" t="s">
        <v>85</v>
      </c>
      <c r="V12" s="35" t="s">
        <v>85</v>
      </c>
      <c r="W12" s="35" t="s">
        <v>85</v>
      </c>
      <c r="X12" s="35" t="s">
        <v>85</v>
      </c>
      <c r="Y12" s="35" t="s">
        <v>85</v>
      </c>
      <c r="Z12" s="35" t="s">
        <v>85</v>
      </c>
      <c r="AA12" s="35" t="s">
        <v>85</v>
      </c>
      <c r="AB12" s="35" t="s">
        <v>85</v>
      </c>
      <c r="AC12" s="35" t="s">
        <v>85</v>
      </c>
      <c r="AD12" s="35" t="s">
        <v>85</v>
      </c>
      <c r="AE12" s="35" t="s">
        <v>85</v>
      </c>
      <c r="AF12" s="35" t="s">
        <v>85</v>
      </c>
      <c r="AG12" s="35" t="s">
        <v>85</v>
      </c>
      <c r="AH12" s="35" t="s">
        <v>85</v>
      </c>
      <c r="AI12" s="35" t="s">
        <v>85</v>
      </c>
      <c r="AJ12" s="35" t="s">
        <v>85</v>
      </c>
      <c r="AK12" s="35" t="s">
        <v>85</v>
      </c>
      <c r="AL12" s="35" t="s">
        <v>85</v>
      </c>
      <c r="AM12" s="35" t="s">
        <v>85</v>
      </c>
      <c r="AN12" s="35" t="s">
        <v>85</v>
      </c>
      <c r="AO12" s="35">
        <v>46.695778159931201</v>
      </c>
      <c r="AP12" s="35" t="s">
        <v>85</v>
      </c>
      <c r="AQ12" s="35">
        <v>46.695778159931201</v>
      </c>
    </row>
    <row r="13" spans="2:43" x14ac:dyDescent="0.25">
      <c r="B13" s="34" t="s">
        <v>96</v>
      </c>
      <c r="C13" s="35">
        <v>0</v>
      </c>
      <c r="D13" s="35" t="s">
        <v>85</v>
      </c>
      <c r="E13" s="35" t="s">
        <v>85</v>
      </c>
      <c r="F13" s="35" t="s">
        <v>85</v>
      </c>
      <c r="G13" s="35" t="s">
        <v>85</v>
      </c>
      <c r="H13" s="35">
        <v>0</v>
      </c>
      <c r="I13" s="35">
        <v>0</v>
      </c>
      <c r="J13" s="35" t="s">
        <v>85</v>
      </c>
      <c r="K13" s="35" t="s">
        <v>85</v>
      </c>
      <c r="L13" s="35">
        <v>0</v>
      </c>
      <c r="M13" s="35" t="s">
        <v>85</v>
      </c>
      <c r="N13" s="35" t="s">
        <v>85</v>
      </c>
      <c r="O13" s="35" t="s">
        <v>85</v>
      </c>
      <c r="P13" s="35" t="s">
        <v>85</v>
      </c>
      <c r="Q13" s="35" t="s">
        <v>85</v>
      </c>
      <c r="R13" s="35" t="s">
        <v>85</v>
      </c>
      <c r="S13" s="35" t="s">
        <v>85</v>
      </c>
      <c r="T13" s="35" t="s">
        <v>85</v>
      </c>
      <c r="U13" s="35" t="s">
        <v>85</v>
      </c>
      <c r="V13" s="35" t="s">
        <v>85</v>
      </c>
      <c r="W13" s="35" t="s">
        <v>85</v>
      </c>
      <c r="X13" s="35" t="s">
        <v>85</v>
      </c>
      <c r="Y13" s="35" t="s">
        <v>85</v>
      </c>
      <c r="Z13" s="35" t="s">
        <v>85</v>
      </c>
      <c r="AA13" s="35" t="s">
        <v>85</v>
      </c>
      <c r="AB13" s="35">
        <v>0</v>
      </c>
      <c r="AC13" s="35" t="s">
        <v>85</v>
      </c>
      <c r="AD13" s="35" t="s">
        <v>85</v>
      </c>
      <c r="AE13" s="35" t="s">
        <v>85</v>
      </c>
      <c r="AF13" s="35" t="s">
        <v>85</v>
      </c>
      <c r="AG13" s="35" t="s">
        <v>85</v>
      </c>
      <c r="AH13" s="35" t="s">
        <v>85</v>
      </c>
      <c r="AI13" s="35" t="s">
        <v>85</v>
      </c>
      <c r="AJ13" s="35" t="s">
        <v>85</v>
      </c>
      <c r="AK13" s="35" t="s">
        <v>85</v>
      </c>
      <c r="AL13" s="35" t="s">
        <v>85</v>
      </c>
      <c r="AM13" s="35" t="s">
        <v>85</v>
      </c>
      <c r="AN13" s="35" t="s">
        <v>85</v>
      </c>
      <c r="AO13" s="35" t="s">
        <v>85</v>
      </c>
      <c r="AP13" s="35" t="s">
        <v>85</v>
      </c>
      <c r="AQ13" s="35">
        <v>0</v>
      </c>
    </row>
    <row r="14" spans="2:43" x14ac:dyDescent="0.25">
      <c r="B14" s="34" t="s">
        <v>97</v>
      </c>
      <c r="C14" s="35">
        <v>0</v>
      </c>
      <c r="D14" s="35" t="s">
        <v>85</v>
      </c>
      <c r="E14" s="35" t="s">
        <v>85</v>
      </c>
      <c r="F14" s="35" t="s">
        <v>85</v>
      </c>
      <c r="G14" s="35" t="s">
        <v>85</v>
      </c>
      <c r="H14" s="35">
        <v>0</v>
      </c>
      <c r="I14" s="35" t="s">
        <v>85</v>
      </c>
      <c r="J14" s="35" t="s">
        <v>85</v>
      </c>
      <c r="K14" s="35" t="s">
        <v>85</v>
      </c>
      <c r="L14" s="35">
        <v>2125.8489206059553</v>
      </c>
      <c r="M14" s="35">
        <v>2038.3642953168003</v>
      </c>
      <c r="N14" s="35">
        <v>87.484625289154991</v>
      </c>
      <c r="O14" s="35" t="s">
        <v>85</v>
      </c>
      <c r="P14" s="35" t="s">
        <v>85</v>
      </c>
      <c r="Q14" s="35" t="s">
        <v>85</v>
      </c>
      <c r="R14" s="35" t="s">
        <v>85</v>
      </c>
      <c r="S14" s="35" t="s">
        <v>85</v>
      </c>
      <c r="T14" s="35" t="s">
        <v>85</v>
      </c>
      <c r="U14" s="35" t="s">
        <v>85</v>
      </c>
      <c r="V14" s="35" t="s">
        <v>85</v>
      </c>
      <c r="W14" s="35" t="s">
        <v>85</v>
      </c>
      <c r="X14" s="35" t="s">
        <v>85</v>
      </c>
      <c r="Y14" s="35" t="s">
        <v>85</v>
      </c>
      <c r="Z14" s="35" t="s">
        <v>85</v>
      </c>
      <c r="AA14" s="35">
        <v>26.402156498681965</v>
      </c>
      <c r="AB14" s="35">
        <v>0</v>
      </c>
      <c r="AC14" s="35" t="s">
        <v>85</v>
      </c>
      <c r="AD14" s="35" t="s">
        <v>85</v>
      </c>
      <c r="AE14" s="35" t="s">
        <v>85</v>
      </c>
      <c r="AF14" s="35" t="s">
        <v>85</v>
      </c>
      <c r="AG14" s="35" t="s">
        <v>85</v>
      </c>
      <c r="AH14" s="35" t="s">
        <v>85</v>
      </c>
      <c r="AI14" s="35" t="s">
        <v>85</v>
      </c>
      <c r="AJ14" s="35" t="s">
        <v>85</v>
      </c>
      <c r="AK14" s="35" t="s">
        <v>85</v>
      </c>
      <c r="AL14" s="35" t="s">
        <v>85</v>
      </c>
      <c r="AM14" s="35" t="s">
        <v>85</v>
      </c>
      <c r="AN14" s="35" t="s">
        <v>85</v>
      </c>
      <c r="AO14" s="35">
        <v>5.085984522785898</v>
      </c>
      <c r="AP14" s="35" t="s">
        <v>85</v>
      </c>
      <c r="AQ14" s="35">
        <v>2157.3370616274233</v>
      </c>
    </row>
    <row r="15" spans="2:43" s="39" customFormat="1" x14ac:dyDescent="0.25">
      <c r="B15" s="45" t="s">
        <v>98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2121.4213348379362</v>
      </c>
      <c r="M15" s="46">
        <v>0</v>
      </c>
      <c r="N15" s="46">
        <v>0</v>
      </c>
      <c r="O15" s="46">
        <v>67.721261168698447</v>
      </c>
      <c r="P15" s="46">
        <v>301.93117937777777</v>
      </c>
      <c r="Q15" s="46">
        <v>266.10589407583996</v>
      </c>
      <c r="R15" s="46">
        <v>0</v>
      </c>
      <c r="S15" s="46">
        <v>529.87169190310726</v>
      </c>
      <c r="T15" s="46">
        <v>43.501280752689297</v>
      </c>
      <c r="U15" s="46">
        <v>775.204867621978</v>
      </c>
      <c r="V15" s="46">
        <v>0</v>
      </c>
      <c r="W15" s="46">
        <v>137.08515993784528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1553.8208575696112</v>
      </c>
      <c r="AP15" s="46">
        <v>0</v>
      </c>
      <c r="AQ15" s="46">
        <v>3675.2421924075475</v>
      </c>
    </row>
    <row r="16" spans="2:43" x14ac:dyDescent="0.25">
      <c r="B16" s="34" t="s">
        <v>93</v>
      </c>
      <c r="C16" s="35">
        <v>0</v>
      </c>
      <c r="D16" s="35" t="s">
        <v>85</v>
      </c>
      <c r="E16" s="35" t="s">
        <v>85</v>
      </c>
      <c r="F16" s="35" t="s">
        <v>85</v>
      </c>
      <c r="G16" s="35" t="s">
        <v>85</v>
      </c>
      <c r="H16" s="35">
        <v>0</v>
      </c>
      <c r="I16" s="35" t="s">
        <v>85</v>
      </c>
      <c r="J16" s="35" t="s">
        <v>85</v>
      </c>
      <c r="K16" s="35" t="s">
        <v>85</v>
      </c>
      <c r="L16" s="35">
        <v>0</v>
      </c>
      <c r="M16" s="35" t="s">
        <v>85</v>
      </c>
      <c r="N16" s="35" t="s">
        <v>85</v>
      </c>
      <c r="O16" s="35" t="s">
        <v>85</v>
      </c>
      <c r="P16" s="35" t="s">
        <v>85</v>
      </c>
      <c r="Q16" s="35" t="s">
        <v>85</v>
      </c>
      <c r="R16" s="35" t="s">
        <v>85</v>
      </c>
      <c r="S16" s="35" t="s">
        <v>85</v>
      </c>
      <c r="T16" s="35" t="s">
        <v>85</v>
      </c>
      <c r="U16" s="35" t="s">
        <v>85</v>
      </c>
      <c r="V16" s="35" t="s">
        <v>85</v>
      </c>
      <c r="W16" s="35" t="s">
        <v>85</v>
      </c>
      <c r="X16" s="35" t="s">
        <v>85</v>
      </c>
      <c r="Y16" s="35" t="s">
        <v>85</v>
      </c>
      <c r="Z16" s="35" t="s">
        <v>85</v>
      </c>
      <c r="AA16" s="35" t="s">
        <v>85</v>
      </c>
      <c r="AB16" s="35">
        <v>0</v>
      </c>
      <c r="AC16" s="35" t="s">
        <v>85</v>
      </c>
      <c r="AD16" s="35" t="s">
        <v>85</v>
      </c>
      <c r="AE16" s="35" t="s">
        <v>85</v>
      </c>
      <c r="AF16" s="35" t="s">
        <v>85</v>
      </c>
      <c r="AG16" s="35" t="s">
        <v>85</v>
      </c>
      <c r="AH16" s="35" t="s">
        <v>85</v>
      </c>
      <c r="AI16" s="35" t="s">
        <v>85</v>
      </c>
      <c r="AJ16" s="35" t="s">
        <v>85</v>
      </c>
      <c r="AK16" s="35" t="s">
        <v>85</v>
      </c>
      <c r="AL16" s="35" t="s">
        <v>85</v>
      </c>
      <c r="AM16" s="35" t="s">
        <v>85</v>
      </c>
      <c r="AN16" s="35" t="s">
        <v>85</v>
      </c>
      <c r="AO16" s="35">
        <v>1360.4742914173844</v>
      </c>
      <c r="AP16" s="35" t="s">
        <v>85</v>
      </c>
      <c r="AQ16" s="35">
        <v>1360.4742914173844</v>
      </c>
    </row>
    <row r="17" spans="2:43" x14ac:dyDescent="0.25">
      <c r="B17" s="34" t="s">
        <v>94</v>
      </c>
      <c r="C17" s="35">
        <v>0</v>
      </c>
      <c r="D17" s="35" t="s">
        <v>85</v>
      </c>
      <c r="E17" s="35" t="s">
        <v>85</v>
      </c>
      <c r="F17" s="35" t="s">
        <v>85</v>
      </c>
      <c r="G17" s="35" t="s">
        <v>85</v>
      </c>
      <c r="H17" s="35">
        <v>0</v>
      </c>
      <c r="I17" s="35" t="s">
        <v>85</v>
      </c>
      <c r="J17" s="35" t="s">
        <v>85</v>
      </c>
      <c r="K17" s="35" t="s">
        <v>85</v>
      </c>
      <c r="L17" s="35">
        <v>0</v>
      </c>
      <c r="M17" s="35" t="s">
        <v>85</v>
      </c>
      <c r="N17" s="35" t="s">
        <v>85</v>
      </c>
      <c r="O17" s="35" t="s">
        <v>85</v>
      </c>
      <c r="P17" s="35" t="s">
        <v>85</v>
      </c>
      <c r="Q17" s="35" t="s">
        <v>85</v>
      </c>
      <c r="R17" s="35" t="s">
        <v>85</v>
      </c>
      <c r="S17" s="35" t="s">
        <v>85</v>
      </c>
      <c r="T17" s="35" t="s">
        <v>85</v>
      </c>
      <c r="U17" s="35" t="s">
        <v>85</v>
      </c>
      <c r="V17" s="35" t="s">
        <v>85</v>
      </c>
      <c r="W17" s="35" t="s">
        <v>85</v>
      </c>
      <c r="X17" s="35" t="s">
        <v>85</v>
      </c>
      <c r="Y17" s="35" t="s">
        <v>85</v>
      </c>
      <c r="Z17" s="35" t="s">
        <v>85</v>
      </c>
      <c r="AA17" s="35" t="s">
        <v>85</v>
      </c>
      <c r="AB17" s="35">
        <v>0</v>
      </c>
      <c r="AC17" s="35" t="s">
        <v>85</v>
      </c>
      <c r="AD17" s="35" t="s">
        <v>85</v>
      </c>
      <c r="AE17" s="35" t="s">
        <v>85</v>
      </c>
      <c r="AF17" s="35" t="s">
        <v>85</v>
      </c>
      <c r="AG17" s="35" t="s">
        <v>85</v>
      </c>
      <c r="AH17" s="35" t="s">
        <v>85</v>
      </c>
      <c r="AI17" s="35" t="s">
        <v>85</v>
      </c>
      <c r="AJ17" s="35" t="s">
        <v>85</v>
      </c>
      <c r="AK17" s="35" t="s">
        <v>85</v>
      </c>
      <c r="AL17" s="35" t="s">
        <v>85</v>
      </c>
      <c r="AM17" s="35" t="s">
        <v>85</v>
      </c>
      <c r="AN17" s="35" t="s">
        <v>85</v>
      </c>
      <c r="AO17" s="35">
        <v>162.43779265605176</v>
      </c>
      <c r="AP17" s="35" t="s">
        <v>85</v>
      </c>
      <c r="AQ17" s="35">
        <v>162.43779265605176</v>
      </c>
    </row>
    <row r="18" spans="2:43" x14ac:dyDescent="0.25">
      <c r="B18" s="34" t="s">
        <v>99</v>
      </c>
      <c r="C18" s="35" t="s">
        <v>85</v>
      </c>
      <c r="D18" s="35" t="s">
        <v>85</v>
      </c>
      <c r="E18" s="35" t="s">
        <v>85</v>
      </c>
      <c r="F18" s="35" t="s">
        <v>85</v>
      </c>
      <c r="G18" s="35" t="s">
        <v>85</v>
      </c>
      <c r="H18" s="35" t="s">
        <v>85</v>
      </c>
      <c r="I18" s="35" t="s">
        <v>85</v>
      </c>
      <c r="J18" s="35" t="s">
        <v>85</v>
      </c>
      <c r="K18" s="35" t="s">
        <v>85</v>
      </c>
      <c r="L18" s="35" t="s">
        <v>85</v>
      </c>
      <c r="M18" s="35" t="s">
        <v>85</v>
      </c>
      <c r="N18" s="35" t="s">
        <v>85</v>
      </c>
      <c r="O18" s="35" t="s">
        <v>85</v>
      </c>
      <c r="P18" s="35" t="s">
        <v>85</v>
      </c>
      <c r="Q18" s="35" t="s">
        <v>85</v>
      </c>
      <c r="R18" s="35" t="s">
        <v>85</v>
      </c>
      <c r="S18" s="35" t="s">
        <v>85</v>
      </c>
      <c r="T18" s="35" t="s">
        <v>85</v>
      </c>
      <c r="U18" s="35" t="s">
        <v>85</v>
      </c>
      <c r="V18" s="35" t="s">
        <v>85</v>
      </c>
      <c r="W18" s="35" t="s">
        <v>85</v>
      </c>
      <c r="X18" s="35" t="s">
        <v>85</v>
      </c>
      <c r="Y18" s="35" t="s">
        <v>85</v>
      </c>
      <c r="Z18" s="35" t="s">
        <v>85</v>
      </c>
      <c r="AA18" s="35" t="s">
        <v>85</v>
      </c>
      <c r="AB18" s="35" t="s">
        <v>85</v>
      </c>
      <c r="AC18" s="35" t="s">
        <v>85</v>
      </c>
      <c r="AD18" s="35" t="s">
        <v>85</v>
      </c>
      <c r="AE18" s="35" t="s">
        <v>85</v>
      </c>
      <c r="AF18" s="35" t="s">
        <v>85</v>
      </c>
      <c r="AG18" s="35" t="s">
        <v>85</v>
      </c>
      <c r="AH18" s="35" t="s">
        <v>85</v>
      </c>
      <c r="AI18" s="35" t="s">
        <v>85</v>
      </c>
      <c r="AJ18" s="35" t="s">
        <v>85</v>
      </c>
      <c r="AK18" s="35" t="s">
        <v>85</v>
      </c>
      <c r="AL18" s="35" t="s">
        <v>85</v>
      </c>
      <c r="AM18" s="35" t="s">
        <v>85</v>
      </c>
      <c r="AN18" s="35" t="s">
        <v>85</v>
      </c>
      <c r="AO18" s="35">
        <v>30.908773496175215</v>
      </c>
      <c r="AP18" s="35" t="s">
        <v>85</v>
      </c>
      <c r="AQ18" s="35">
        <v>30.908773496175215</v>
      </c>
    </row>
    <row r="19" spans="2:43" x14ac:dyDescent="0.25">
      <c r="B19" s="34" t="s">
        <v>96</v>
      </c>
      <c r="C19" s="35" t="s">
        <v>85</v>
      </c>
      <c r="D19" s="35" t="s">
        <v>85</v>
      </c>
      <c r="E19" s="35" t="s">
        <v>85</v>
      </c>
      <c r="F19" s="35" t="s">
        <v>85</v>
      </c>
      <c r="G19" s="35" t="s">
        <v>85</v>
      </c>
      <c r="H19" s="35">
        <v>0</v>
      </c>
      <c r="I19" s="35" t="s">
        <v>85</v>
      </c>
      <c r="J19" s="35" t="s">
        <v>85</v>
      </c>
      <c r="K19" s="35">
        <v>0</v>
      </c>
      <c r="L19" s="35">
        <v>0</v>
      </c>
      <c r="M19" s="35" t="s">
        <v>85</v>
      </c>
      <c r="N19" s="35" t="s">
        <v>85</v>
      </c>
      <c r="O19" s="35" t="s">
        <v>85</v>
      </c>
      <c r="P19" s="35" t="s">
        <v>85</v>
      </c>
      <c r="Q19" s="35" t="s">
        <v>85</v>
      </c>
      <c r="R19" s="35" t="s">
        <v>85</v>
      </c>
      <c r="S19" s="35" t="s">
        <v>85</v>
      </c>
      <c r="T19" s="35" t="s">
        <v>85</v>
      </c>
      <c r="U19" s="35" t="s">
        <v>85</v>
      </c>
      <c r="V19" s="35" t="s">
        <v>85</v>
      </c>
      <c r="W19" s="35" t="s">
        <v>85</v>
      </c>
      <c r="X19" s="35" t="s">
        <v>85</v>
      </c>
      <c r="Y19" s="35" t="s">
        <v>85</v>
      </c>
      <c r="Z19" s="35" t="s">
        <v>85</v>
      </c>
      <c r="AA19" s="35" t="s">
        <v>85</v>
      </c>
      <c r="AB19" s="35">
        <v>0</v>
      </c>
      <c r="AC19" s="35" t="s">
        <v>85</v>
      </c>
      <c r="AD19" s="35" t="s">
        <v>85</v>
      </c>
      <c r="AE19" s="35" t="s">
        <v>85</v>
      </c>
      <c r="AF19" s="35" t="s">
        <v>85</v>
      </c>
      <c r="AG19" s="35" t="s">
        <v>85</v>
      </c>
      <c r="AH19" s="35" t="s">
        <v>85</v>
      </c>
      <c r="AI19" s="35" t="s">
        <v>85</v>
      </c>
      <c r="AJ19" s="35" t="s">
        <v>85</v>
      </c>
      <c r="AK19" s="35" t="s">
        <v>85</v>
      </c>
      <c r="AL19" s="35" t="s">
        <v>85</v>
      </c>
      <c r="AM19" s="35" t="s">
        <v>85</v>
      </c>
      <c r="AN19" s="35" t="s">
        <v>85</v>
      </c>
      <c r="AO19" s="35" t="s">
        <v>85</v>
      </c>
      <c r="AP19" s="35" t="s">
        <v>85</v>
      </c>
      <c r="AQ19" s="35">
        <v>0</v>
      </c>
    </row>
    <row r="20" spans="2:43" x14ac:dyDescent="0.25">
      <c r="B20" s="34" t="s">
        <v>100</v>
      </c>
      <c r="C20" s="35" t="s">
        <v>85</v>
      </c>
      <c r="D20" s="35" t="s">
        <v>85</v>
      </c>
      <c r="E20" s="35" t="s">
        <v>85</v>
      </c>
      <c r="F20" s="35" t="s">
        <v>85</v>
      </c>
      <c r="G20" s="35" t="s">
        <v>85</v>
      </c>
      <c r="H20" s="35">
        <v>0</v>
      </c>
      <c r="I20" s="35" t="s">
        <v>85</v>
      </c>
      <c r="J20" s="35" t="s">
        <v>85</v>
      </c>
      <c r="K20" s="35" t="s">
        <v>85</v>
      </c>
      <c r="L20" s="35">
        <v>2121.4213348379362</v>
      </c>
      <c r="M20" s="35" t="s">
        <v>85</v>
      </c>
      <c r="N20" s="35" t="s">
        <v>85</v>
      </c>
      <c r="O20" s="35">
        <v>67.721261168698447</v>
      </c>
      <c r="P20" s="35">
        <v>301.93117937777777</v>
      </c>
      <c r="Q20" s="35">
        <v>266.10589407583996</v>
      </c>
      <c r="R20" s="35">
        <v>0</v>
      </c>
      <c r="S20" s="35">
        <v>529.87169190310726</v>
      </c>
      <c r="T20" s="35">
        <v>43.501280752689297</v>
      </c>
      <c r="U20" s="35">
        <v>775.204867621978</v>
      </c>
      <c r="V20" s="35" t="s">
        <v>85</v>
      </c>
      <c r="W20" s="35">
        <v>137.08515993784528</v>
      </c>
      <c r="X20" s="35" t="s">
        <v>85</v>
      </c>
      <c r="Y20" s="35" t="s">
        <v>85</v>
      </c>
      <c r="Z20" s="35" t="s">
        <v>85</v>
      </c>
      <c r="AA20" s="35" t="s">
        <v>85</v>
      </c>
      <c r="AB20" s="35">
        <v>0</v>
      </c>
      <c r="AC20" s="35" t="s">
        <v>85</v>
      </c>
      <c r="AD20" s="35" t="s">
        <v>85</v>
      </c>
      <c r="AE20" s="35" t="s">
        <v>85</v>
      </c>
      <c r="AF20" s="35" t="s">
        <v>85</v>
      </c>
      <c r="AG20" s="35" t="s">
        <v>85</v>
      </c>
      <c r="AH20" s="35" t="s">
        <v>85</v>
      </c>
      <c r="AI20" s="35" t="s">
        <v>85</v>
      </c>
      <c r="AJ20" s="35" t="s">
        <v>85</v>
      </c>
      <c r="AK20" s="35" t="s">
        <v>85</v>
      </c>
      <c r="AL20" s="35" t="s">
        <v>85</v>
      </c>
      <c r="AM20" s="35" t="s">
        <v>85</v>
      </c>
      <c r="AN20" s="35" t="s">
        <v>85</v>
      </c>
      <c r="AO20" s="35" t="s">
        <v>85</v>
      </c>
      <c r="AP20" s="35" t="s">
        <v>85</v>
      </c>
      <c r="AQ20" s="35">
        <v>2121.4213348379362</v>
      </c>
    </row>
    <row r="21" spans="2:43" s="39" customFormat="1" x14ac:dyDescent="0.25">
      <c r="B21" s="45" t="s">
        <v>101</v>
      </c>
      <c r="C21" s="46">
        <v>17.090684719858899</v>
      </c>
      <c r="D21" s="46">
        <v>-19.644765</v>
      </c>
      <c r="E21" s="46">
        <v>36.895898962258897</v>
      </c>
      <c r="F21" s="46">
        <v>0</v>
      </c>
      <c r="G21" s="46">
        <v>-0.16044924240000003</v>
      </c>
      <c r="H21" s="46">
        <v>0</v>
      </c>
      <c r="I21" s="46">
        <v>0</v>
      </c>
      <c r="J21" s="46">
        <v>0</v>
      </c>
      <c r="K21" s="46">
        <v>0</v>
      </c>
      <c r="L21" s="46">
        <v>-77.024008245727998</v>
      </c>
      <c r="M21" s="46">
        <v>0</v>
      </c>
      <c r="N21" s="46">
        <v>118.69052549499997</v>
      </c>
      <c r="O21" s="46">
        <v>0</v>
      </c>
      <c r="P21" s="46">
        <v>-37.02668621722232</v>
      </c>
      <c r="Q21" s="46">
        <v>333.23390399936005</v>
      </c>
      <c r="R21" s="46">
        <v>-337.30502792711997</v>
      </c>
      <c r="S21" s="46">
        <v>0.80288361723163837</v>
      </c>
      <c r="T21" s="46">
        <v>0</v>
      </c>
      <c r="U21" s="46">
        <v>-128.38366325071848</v>
      </c>
      <c r="V21" s="46">
        <v>-17.251133962258898</v>
      </c>
      <c r="W21" s="46">
        <v>-9.7848100000000002</v>
      </c>
      <c r="X21" s="46">
        <v>0</v>
      </c>
      <c r="Y21" s="46">
        <v>0</v>
      </c>
      <c r="Z21" s="46">
        <v>0</v>
      </c>
      <c r="AA21" s="46">
        <v>3.376563456577816</v>
      </c>
      <c r="AB21" s="46">
        <v>-1165.113524523453</v>
      </c>
      <c r="AC21" s="46">
        <v>-65.885592781998213</v>
      </c>
      <c r="AD21" s="46">
        <v>-1001.8622789022459</v>
      </c>
      <c r="AE21" s="46">
        <v>0</v>
      </c>
      <c r="AF21" s="46">
        <v>0</v>
      </c>
      <c r="AG21" s="46">
        <v>0</v>
      </c>
      <c r="AH21" s="46">
        <v>-3.376563456577816</v>
      </c>
      <c r="AI21" s="46">
        <v>0</v>
      </c>
      <c r="AJ21" s="46">
        <v>0</v>
      </c>
      <c r="AK21" s="46">
        <v>-93.989089382631107</v>
      </c>
      <c r="AL21" s="46">
        <v>0</v>
      </c>
      <c r="AM21" s="46">
        <v>0</v>
      </c>
      <c r="AN21" s="46">
        <v>0</v>
      </c>
      <c r="AO21" s="46">
        <v>1161.7369610668752</v>
      </c>
      <c r="AP21" s="46">
        <v>0</v>
      </c>
      <c r="AQ21" s="46">
        <v>-59.933323525869099</v>
      </c>
    </row>
    <row r="22" spans="2:43" x14ac:dyDescent="0.25">
      <c r="B22" s="34" t="s">
        <v>102</v>
      </c>
      <c r="C22" s="35" t="s">
        <v>85</v>
      </c>
      <c r="D22" s="35" t="s">
        <v>85</v>
      </c>
      <c r="E22" s="35" t="s">
        <v>85</v>
      </c>
      <c r="F22" s="35" t="s">
        <v>85</v>
      </c>
      <c r="G22" s="35" t="s">
        <v>85</v>
      </c>
      <c r="H22" s="35" t="s">
        <v>85</v>
      </c>
      <c r="I22" s="35" t="s">
        <v>85</v>
      </c>
      <c r="J22" s="35" t="s">
        <v>85</v>
      </c>
      <c r="K22" s="35" t="s">
        <v>85</v>
      </c>
      <c r="L22" s="35" t="s">
        <v>85</v>
      </c>
      <c r="M22" s="35" t="s">
        <v>85</v>
      </c>
      <c r="N22" s="35" t="s">
        <v>85</v>
      </c>
      <c r="O22" s="35" t="s">
        <v>85</v>
      </c>
      <c r="P22" s="35" t="s">
        <v>85</v>
      </c>
      <c r="Q22" s="35" t="s">
        <v>85</v>
      </c>
      <c r="R22" s="35" t="s">
        <v>85</v>
      </c>
      <c r="S22" s="35" t="s">
        <v>85</v>
      </c>
      <c r="T22" s="35" t="s">
        <v>85</v>
      </c>
      <c r="U22" s="35" t="s">
        <v>85</v>
      </c>
      <c r="V22" s="35" t="s">
        <v>85</v>
      </c>
      <c r="W22" s="35" t="s">
        <v>85</v>
      </c>
      <c r="X22" s="35" t="s">
        <v>85</v>
      </c>
      <c r="Y22" s="35" t="s">
        <v>85</v>
      </c>
      <c r="Z22" s="35" t="s">
        <v>85</v>
      </c>
      <c r="AA22" s="35" t="s">
        <v>85</v>
      </c>
      <c r="AB22" s="35">
        <v>-1161.7369610668752</v>
      </c>
      <c r="AC22" s="35">
        <v>-65.885592781998213</v>
      </c>
      <c r="AD22" s="35">
        <v>-1001.8622789022459</v>
      </c>
      <c r="AE22" s="35" t="s">
        <v>85</v>
      </c>
      <c r="AF22" s="35" t="s">
        <v>85</v>
      </c>
      <c r="AG22" s="35" t="s">
        <v>85</v>
      </c>
      <c r="AH22" s="35" t="s">
        <v>85</v>
      </c>
      <c r="AI22" s="35" t="s">
        <v>85</v>
      </c>
      <c r="AJ22" s="35" t="s">
        <v>85</v>
      </c>
      <c r="AK22" s="35">
        <v>-93.989089382631107</v>
      </c>
      <c r="AL22" s="35" t="s">
        <v>85</v>
      </c>
      <c r="AM22" s="35" t="s">
        <v>85</v>
      </c>
      <c r="AN22" s="35" t="s">
        <v>85</v>
      </c>
      <c r="AO22" s="35">
        <v>1161.7369610668752</v>
      </c>
      <c r="AP22" s="35" t="s">
        <v>85</v>
      </c>
      <c r="AQ22" s="35">
        <v>0</v>
      </c>
    </row>
    <row r="23" spans="2:43" x14ac:dyDescent="0.25">
      <c r="B23" s="34" t="s">
        <v>103</v>
      </c>
      <c r="C23" s="35" t="s">
        <v>85</v>
      </c>
      <c r="D23" s="35" t="s">
        <v>85</v>
      </c>
      <c r="E23" s="35" t="s">
        <v>85</v>
      </c>
      <c r="F23" s="35" t="s">
        <v>85</v>
      </c>
      <c r="G23" s="35" t="s">
        <v>85</v>
      </c>
      <c r="H23" s="35" t="s">
        <v>85</v>
      </c>
      <c r="I23" s="35" t="s">
        <v>85</v>
      </c>
      <c r="J23" s="35" t="s">
        <v>85</v>
      </c>
      <c r="K23" s="35" t="s">
        <v>85</v>
      </c>
      <c r="L23" s="35" t="s">
        <v>85</v>
      </c>
      <c r="M23" s="35" t="s">
        <v>85</v>
      </c>
      <c r="N23" s="35" t="s">
        <v>85</v>
      </c>
      <c r="O23" s="35" t="s">
        <v>85</v>
      </c>
      <c r="P23" s="35" t="s">
        <v>85</v>
      </c>
      <c r="Q23" s="35" t="s">
        <v>85</v>
      </c>
      <c r="R23" s="35" t="s">
        <v>85</v>
      </c>
      <c r="S23" s="35" t="s">
        <v>85</v>
      </c>
      <c r="T23" s="35" t="s">
        <v>85</v>
      </c>
      <c r="U23" s="35" t="s">
        <v>85</v>
      </c>
      <c r="V23" s="35" t="s">
        <v>85</v>
      </c>
      <c r="W23" s="35" t="s">
        <v>85</v>
      </c>
      <c r="X23" s="35" t="s">
        <v>85</v>
      </c>
      <c r="Y23" s="35" t="s">
        <v>85</v>
      </c>
      <c r="Z23" s="35" t="s">
        <v>85</v>
      </c>
      <c r="AA23" s="35" t="s">
        <v>85</v>
      </c>
      <c r="AB23" s="35" t="s">
        <v>85</v>
      </c>
      <c r="AC23" s="35" t="s">
        <v>85</v>
      </c>
      <c r="AD23" s="35" t="s">
        <v>85</v>
      </c>
      <c r="AE23" s="35" t="s">
        <v>85</v>
      </c>
      <c r="AF23" s="35" t="s">
        <v>85</v>
      </c>
      <c r="AG23" s="35" t="s">
        <v>85</v>
      </c>
      <c r="AH23" s="35" t="s">
        <v>85</v>
      </c>
      <c r="AI23" s="35" t="s">
        <v>85</v>
      </c>
      <c r="AJ23" s="35" t="s">
        <v>85</v>
      </c>
      <c r="AK23" s="35" t="s">
        <v>85</v>
      </c>
      <c r="AL23" s="35" t="s">
        <v>85</v>
      </c>
      <c r="AM23" s="35" t="s">
        <v>85</v>
      </c>
      <c r="AN23" s="35" t="s">
        <v>85</v>
      </c>
      <c r="AO23" s="35" t="s">
        <v>85</v>
      </c>
      <c r="AP23" s="35" t="s">
        <v>85</v>
      </c>
      <c r="AQ23" s="35">
        <v>0</v>
      </c>
    </row>
    <row r="24" spans="2:43" x14ac:dyDescent="0.25">
      <c r="B24" s="34" t="s">
        <v>104</v>
      </c>
      <c r="C24" s="35">
        <v>17.090684719858899</v>
      </c>
      <c r="D24" s="35">
        <v>-19.644765</v>
      </c>
      <c r="E24" s="35">
        <v>36.895898962258897</v>
      </c>
      <c r="F24" s="35" t="s">
        <v>85</v>
      </c>
      <c r="G24" s="35">
        <v>-0.16044924240000003</v>
      </c>
      <c r="H24" s="35" t="s">
        <v>85</v>
      </c>
      <c r="I24" s="35" t="s">
        <v>85</v>
      </c>
      <c r="J24" s="35" t="s">
        <v>85</v>
      </c>
      <c r="K24" s="35" t="s">
        <v>85</v>
      </c>
      <c r="L24" s="35">
        <v>-77.024008245727998</v>
      </c>
      <c r="M24" s="35" t="s">
        <v>85</v>
      </c>
      <c r="N24" s="35">
        <v>118.69052549499997</v>
      </c>
      <c r="O24" s="35" t="s">
        <v>85</v>
      </c>
      <c r="P24" s="35">
        <v>-37.02668621722232</v>
      </c>
      <c r="Q24" s="35">
        <v>333.23390399936005</v>
      </c>
      <c r="R24" s="35">
        <v>-337.30502792711997</v>
      </c>
      <c r="S24" s="35">
        <v>0.80288361723163837</v>
      </c>
      <c r="T24" s="35" t="s">
        <v>85</v>
      </c>
      <c r="U24" s="35">
        <v>-128.38366325071848</v>
      </c>
      <c r="V24" s="35">
        <v>-17.251133962258898</v>
      </c>
      <c r="W24" s="35">
        <v>-9.7848100000000002</v>
      </c>
      <c r="X24" s="35" t="s">
        <v>85</v>
      </c>
      <c r="Y24" s="35" t="s">
        <v>85</v>
      </c>
      <c r="Z24" s="35" t="s">
        <v>85</v>
      </c>
      <c r="AA24" s="35">
        <v>3.376563456577816</v>
      </c>
      <c r="AB24" s="35">
        <v>-3.376563456577816</v>
      </c>
      <c r="AC24" s="35" t="s">
        <v>85</v>
      </c>
      <c r="AD24" s="35" t="s">
        <v>85</v>
      </c>
      <c r="AE24" s="35" t="s">
        <v>85</v>
      </c>
      <c r="AF24" s="35" t="s">
        <v>85</v>
      </c>
      <c r="AG24" s="35" t="s">
        <v>85</v>
      </c>
      <c r="AH24" s="35">
        <v>-3.376563456577816</v>
      </c>
      <c r="AI24" s="35" t="s">
        <v>85</v>
      </c>
      <c r="AJ24" s="35" t="s">
        <v>85</v>
      </c>
      <c r="AK24" s="35" t="s">
        <v>85</v>
      </c>
      <c r="AL24" s="35" t="s">
        <v>85</v>
      </c>
      <c r="AM24" s="35" t="s">
        <v>85</v>
      </c>
      <c r="AN24" s="35" t="s">
        <v>85</v>
      </c>
      <c r="AO24" s="35" t="s">
        <v>85</v>
      </c>
      <c r="AP24" s="35" t="s">
        <v>85</v>
      </c>
      <c r="AQ24" s="35">
        <v>-59.933323525869099</v>
      </c>
    </row>
    <row r="25" spans="2:43" s="39" customFormat="1" x14ac:dyDescent="0.25">
      <c r="B25" s="45" t="s">
        <v>105</v>
      </c>
      <c r="C25" s="46">
        <v>0</v>
      </c>
      <c r="D25" s="46" t="s">
        <v>85</v>
      </c>
      <c r="E25" s="46" t="s">
        <v>85</v>
      </c>
      <c r="F25" s="46" t="s">
        <v>85</v>
      </c>
      <c r="G25" s="46" t="s">
        <v>85</v>
      </c>
      <c r="H25" s="46">
        <v>0</v>
      </c>
      <c r="I25" s="46">
        <v>0</v>
      </c>
      <c r="J25" s="46" t="s">
        <v>85</v>
      </c>
      <c r="K25" s="46" t="s">
        <v>85</v>
      </c>
      <c r="L25" s="46">
        <v>69.949538727661874</v>
      </c>
      <c r="M25" s="46" t="s">
        <v>85</v>
      </c>
      <c r="N25" s="46" t="s">
        <v>85</v>
      </c>
      <c r="O25" s="46">
        <v>69.833035428278464</v>
      </c>
      <c r="P25" s="46" t="s">
        <v>85</v>
      </c>
      <c r="Q25" s="46" t="s">
        <v>85</v>
      </c>
      <c r="R25" s="46" t="s">
        <v>85</v>
      </c>
      <c r="S25" s="46">
        <v>0</v>
      </c>
      <c r="T25" s="46">
        <v>1.8276471195184864E-3</v>
      </c>
      <c r="U25" s="46">
        <v>0.11467565226390081</v>
      </c>
      <c r="V25" s="46" t="s">
        <v>85</v>
      </c>
      <c r="W25" s="46" t="s">
        <v>85</v>
      </c>
      <c r="X25" s="46" t="s">
        <v>85</v>
      </c>
      <c r="Y25" s="46" t="s">
        <v>85</v>
      </c>
      <c r="Z25" s="46" t="s">
        <v>85</v>
      </c>
      <c r="AA25" s="46">
        <v>55.520037607792666</v>
      </c>
      <c r="AB25" s="46">
        <v>0</v>
      </c>
      <c r="AC25" s="46" t="s">
        <v>85</v>
      </c>
      <c r="AD25" s="46" t="s">
        <v>85</v>
      </c>
      <c r="AE25" s="46" t="s">
        <v>85</v>
      </c>
      <c r="AF25" s="46" t="s">
        <v>85</v>
      </c>
      <c r="AG25" s="46" t="s">
        <v>85</v>
      </c>
      <c r="AH25" s="46" t="s">
        <v>85</v>
      </c>
      <c r="AI25" s="46" t="s">
        <v>85</v>
      </c>
      <c r="AJ25" s="46" t="s">
        <v>85</v>
      </c>
      <c r="AK25" s="46" t="s">
        <v>85</v>
      </c>
      <c r="AL25" s="46" t="s">
        <v>85</v>
      </c>
      <c r="AM25" s="46" t="s">
        <v>85</v>
      </c>
      <c r="AN25" s="46" t="s">
        <v>85</v>
      </c>
      <c r="AO25" s="46">
        <v>294.74008597110139</v>
      </c>
      <c r="AP25" s="46" t="s">
        <v>85</v>
      </c>
      <c r="AQ25" s="46">
        <v>420.20966230655597</v>
      </c>
    </row>
    <row r="26" spans="2:43" s="39" customFormat="1" x14ac:dyDescent="0.25">
      <c r="B26" s="45" t="s">
        <v>106</v>
      </c>
      <c r="C26" s="41">
        <v>138.39165760850199</v>
      </c>
      <c r="D26" s="41">
        <v>44.946508369897153</v>
      </c>
      <c r="E26" s="41">
        <v>90.781582254657067</v>
      </c>
      <c r="F26" s="41">
        <v>0</v>
      </c>
      <c r="G26" s="41">
        <v>2.6635669839477543</v>
      </c>
      <c r="H26" s="41">
        <v>127.70389630682807</v>
      </c>
      <c r="I26" s="41">
        <v>-1.0369317192832409E-4</v>
      </c>
      <c r="J26" s="41">
        <v>127.70399999999999</v>
      </c>
      <c r="K26" s="41">
        <v>0</v>
      </c>
      <c r="L26" s="41">
        <v>6956.4479549199787</v>
      </c>
      <c r="M26" s="41">
        <v>-2.2737367544323206E-13</v>
      </c>
      <c r="N26" s="41">
        <v>0.36356261784499111</v>
      </c>
      <c r="O26" s="41">
        <v>-2.1117742595800166</v>
      </c>
      <c r="P26" s="41">
        <v>723.34003218277792</v>
      </c>
      <c r="Q26" s="41">
        <v>849.03966166656005</v>
      </c>
      <c r="R26" s="41">
        <v>1115.19369861</v>
      </c>
      <c r="S26" s="41">
        <v>6.2140937069979527</v>
      </c>
      <c r="T26" s="41">
        <v>226.18092752822272</v>
      </c>
      <c r="U26" s="41">
        <v>3768.6195200959346</v>
      </c>
      <c r="V26" s="41">
        <v>78.527781431214805</v>
      </c>
      <c r="W26" s="41">
        <v>3.1915545704419443</v>
      </c>
      <c r="X26" s="41">
        <v>144.32823732663999</v>
      </c>
      <c r="Y26" s="41">
        <v>0.72357014592310043</v>
      </c>
      <c r="Z26" s="41">
        <v>42.837089297000006</v>
      </c>
      <c r="AA26" s="41">
        <v>1774.0503077972576</v>
      </c>
      <c r="AB26" s="41">
        <v>691.42744339308888</v>
      </c>
      <c r="AC26" s="41">
        <v>0</v>
      </c>
      <c r="AD26" s="41">
        <v>0</v>
      </c>
      <c r="AE26" s="41">
        <v>136.48202045537448</v>
      </c>
      <c r="AF26" s="41">
        <v>57.910540269418178</v>
      </c>
      <c r="AG26" s="41">
        <v>0</v>
      </c>
      <c r="AH26" s="41">
        <v>14.579411450147131</v>
      </c>
      <c r="AI26" s="41">
        <v>315.39945765956622</v>
      </c>
      <c r="AJ26" s="41">
        <v>49.193054484383993</v>
      </c>
      <c r="AK26" s="41">
        <v>0</v>
      </c>
      <c r="AL26" s="41">
        <v>14.046612001409922</v>
      </c>
      <c r="AM26" s="41">
        <v>103.81634707278889</v>
      </c>
      <c r="AN26" s="41">
        <v>72.438253558803879</v>
      </c>
      <c r="AO26" s="41">
        <v>2804.1904927685664</v>
      </c>
      <c r="AP26" s="41">
        <v>0</v>
      </c>
      <c r="AQ26" s="41">
        <v>12564.650006353027</v>
      </c>
    </row>
    <row r="27" spans="2:43" s="39" customFormat="1" x14ac:dyDescent="0.25">
      <c r="B27" s="37" t="s">
        <v>107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187.8888967695631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 t="s">
        <v>85</v>
      </c>
      <c r="X27" s="47">
        <v>144.32823732663999</v>
      </c>
      <c r="Y27" s="47">
        <v>0.72357014592310043</v>
      </c>
      <c r="Z27" s="47">
        <v>42.837089297000006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>
        <v>0</v>
      </c>
      <c r="AQ27" s="47">
        <v>187.8888967695631</v>
      </c>
    </row>
    <row r="28" spans="2:43" x14ac:dyDescent="0.25">
      <c r="B28" s="48" t="s">
        <v>108</v>
      </c>
      <c r="C28" s="47">
        <v>0</v>
      </c>
      <c r="D28" s="47" t="s">
        <v>85</v>
      </c>
      <c r="E28" s="47" t="s">
        <v>85</v>
      </c>
      <c r="F28" s="47" t="s">
        <v>85</v>
      </c>
      <c r="G28" s="47" t="s">
        <v>85</v>
      </c>
      <c r="H28" s="47">
        <v>0</v>
      </c>
      <c r="I28" s="47" t="s">
        <v>85</v>
      </c>
      <c r="J28" s="47" t="s">
        <v>85</v>
      </c>
      <c r="K28" s="47" t="s">
        <v>85</v>
      </c>
      <c r="L28" s="47">
        <v>187.8888967695631</v>
      </c>
      <c r="M28" s="47" t="s">
        <v>85</v>
      </c>
      <c r="N28" s="47" t="s">
        <v>85</v>
      </c>
      <c r="O28" s="47" t="s">
        <v>85</v>
      </c>
      <c r="P28" s="47" t="s">
        <v>85</v>
      </c>
      <c r="Q28" s="47" t="s">
        <v>85</v>
      </c>
      <c r="R28" s="47" t="s">
        <v>85</v>
      </c>
      <c r="S28" s="47" t="s">
        <v>85</v>
      </c>
      <c r="T28" s="47" t="s">
        <v>85</v>
      </c>
      <c r="U28" s="47" t="s">
        <v>85</v>
      </c>
      <c r="V28" s="47" t="s">
        <v>85</v>
      </c>
      <c r="W28" s="47" t="s">
        <v>85</v>
      </c>
      <c r="X28" s="47">
        <v>144.32823732663999</v>
      </c>
      <c r="Y28" s="47">
        <v>0.72357014592310043</v>
      </c>
      <c r="Z28" s="47">
        <v>42.837089297000006</v>
      </c>
      <c r="AA28" s="47">
        <v>0</v>
      </c>
      <c r="AB28" s="47">
        <v>0</v>
      </c>
      <c r="AC28" s="47" t="s">
        <v>85</v>
      </c>
      <c r="AD28" s="47" t="s">
        <v>85</v>
      </c>
      <c r="AE28" s="47" t="s">
        <v>85</v>
      </c>
      <c r="AF28" s="47" t="s">
        <v>85</v>
      </c>
      <c r="AG28" s="47" t="s">
        <v>85</v>
      </c>
      <c r="AH28" s="47" t="s">
        <v>85</v>
      </c>
      <c r="AI28" s="47" t="s">
        <v>85</v>
      </c>
      <c r="AJ28" s="47" t="s">
        <v>85</v>
      </c>
      <c r="AK28" s="47" t="s">
        <v>85</v>
      </c>
      <c r="AL28" s="47" t="s">
        <v>85</v>
      </c>
      <c r="AM28" s="47" t="s">
        <v>85</v>
      </c>
      <c r="AN28" s="47" t="s">
        <v>85</v>
      </c>
      <c r="AO28" s="47" t="s">
        <v>85</v>
      </c>
      <c r="AP28" s="47" t="s">
        <v>85</v>
      </c>
      <c r="AQ28" s="47">
        <v>187.8888967695631</v>
      </c>
    </row>
    <row r="29" spans="2:43" s="39" customFormat="1" x14ac:dyDescent="0.25">
      <c r="B29" s="45" t="s">
        <v>109</v>
      </c>
      <c r="C29" s="46">
        <v>142.72642068925143</v>
      </c>
      <c r="D29" s="46">
        <v>38.884615771020677</v>
      </c>
      <c r="E29" s="46">
        <v>99.859146391998749</v>
      </c>
      <c r="F29" s="46">
        <v>0</v>
      </c>
      <c r="G29" s="46">
        <v>3.9826585431477532</v>
      </c>
      <c r="H29" s="46">
        <v>127.70399999999999</v>
      </c>
      <c r="I29" s="46">
        <v>0</v>
      </c>
      <c r="J29" s="46">
        <v>127.70399999999999</v>
      </c>
      <c r="K29" s="46">
        <v>0</v>
      </c>
      <c r="L29" s="46">
        <v>6716.9355466244515</v>
      </c>
      <c r="M29" s="46">
        <v>0</v>
      </c>
      <c r="N29" s="46">
        <v>0</v>
      </c>
      <c r="O29" s="46">
        <v>0</v>
      </c>
      <c r="P29" s="46">
        <v>765.41172989999995</v>
      </c>
      <c r="Q29" s="46">
        <v>852.52371000159997</v>
      </c>
      <c r="R29" s="46">
        <v>1120.7023160464801</v>
      </c>
      <c r="S29" s="46">
        <v>7.8979693708709888</v>
      </c>
      <c r="T29" s="46">
        <v>219.46304505963448</v>
      </c>
      <c r="U29" s="46">
        <v>3672.5220873409557</v>
      </c>
      <c r="V29" s="46">
        <v>78.414688904911813</v>
      </c>
      <c r="W29" s="46">
        <v>0</v>
      </c>
      <c r="X29" s="46">
        <v>0</v>
      </c>
      <c r="Y29" s="46">
        <v>0</v>
      </c>
      <c r="Z29" s="46">
        <v>0</v>
      </c>
      <c r="AA29" s="46">
        <v>1774.0493900555948</v>
      </c>
      <c r="AB29" s="46">
        <v>700.45167920597521</v>
      </c>
      <c r="AC29" s="46">
        <v>0</v>
      </c>
      <c r="AD29" s="46">
        <v>0</v>
      </c>
      <c r="AE29" s="46">
        <v>155.19862174655577</v>
      </c>
      <c r="AF29" s="46">
        <v>57.910540269418156</v>
      </c>
      <c r="AG29" s="46">
        <v>0</v>
      </c>
      <c r="AH29" s="46">
        <v>14.579411450147131</v>
      </c>
      <c r="AI29" s="46">
        <v>306.22938586509531</v>
      </c>
      <c r="AJ29" s="46">
        <v>48.670760800559989</v>
      </c>
      <c r="AK29" s="46">
        <v>0</v>
      </c>
      <c r="AL29" s="46">
        <v>14.046612001409921</v>
      </c>
      <c r="AM29" s="46">
        <v>103.81634707278889</v>
      </c>
      <c r="AN29" s="46">
        <v>72.438253558803851</v>
      </c>
      <c r="AO29" s="46">
        <v>2825.2673352241241</v>
      </c>
      <c r="AP29" s="46">
        <v>0</v>
      </c>
      <c r="AQ29" s="46">
        <v>12359.572625358202</v>
      </c>
    </row>
    <row r="30" spans="2:43" s="39" customFormat="1" x14ac:dyDescent="0.25">
      <c r="B30" s="45" t="s">
        <v>110</v>
      </c>
      <c r="C30" s="46">
        <v>37.971059523232682</v>
      </c>
      <c r="D30" s="46">
        <v>37.97105954014841</v>
      </c>
      <c r="E30" s="46">
        <v>0</v>
      </c>
      <c r="F30" s="46" t="s">
        <v>85</v>
      </c>
      <c r="G30" s="46" t="s">
        <v>85</v>
      </c>
      <c r="H30" s="46">
        <v>0</v>
      </c>
      <c r="I30" s="46">
        <v>0</v>
      </c>
      <c r="J30" s="46">
        <v>0</v>
      </c>
      <c r="K30" s="46">
        <v>0</v>
      </c>
      <c r="L30" s="46">
        <v>351.5342387773249</v>
      </c>
      <c r="M30" s="46">
        <v>0</v>
      </c>
      <c r="N30" s="46">
        <v>0</v>
      </c>
      <c r="O30" s="46">
        <v>0</v>
      </c>
      <c r="P30" s="46">
        <v>0</v>
      </c>
      <c r="Q30" s="46">
        <v>5.8196322025384868</v>
      </c>
      <c r="R30" s="46">
        <v>0</v>
      </c>
      <c r="S30" s="46">
        <v>7.6886662479131216</v>
      </c>
      <c r="T30" s="46">
        <v>93.075973118796028</v>
      </c>
      <c r="U30" s="46">
        <v>167.93394850228549</v>
      </c>
      <c r="V30" s="46">
        <v>77.016018705791708</v>
      </c>
      <c r="W30" s="46">
        <v>0</v>
      </c>
      <c r="X30" s="46">
        <v>0</v>
      </c>
      <c r="Y30" s="46">
        <v>0</v>
      </c>
      <c r="Z30" s="46">
        <v>0</v>
      </c>
      <c r="AA30" s="46">
        <v>935.99895980157385</v>
      </c>
      <c r="AB30" s="46">
        <v>188.31352675559049</v>
      </c>
      <c r="AC30" s="46">
        <v>0</v>
      </c>
      <c r="AD30" s="46">
        <v>0</v>
      </c>
      <c r="AE30" s="46">
        <v>105.29011661957615</v>
      </c>
      <c r="AF30" s="46">
        <v>57.910540269418156</v>
      </c>
      <c r="AG30" s="46">
        <v>0</v>
      </c>
      <c r="AH30" s="46">
        <v>7.4027825355574359</v>
      </c>
      <c r="AI30" s="46">
        <v>17.710087331038721</v>
      </c>
      <c r="AJ30" s="46">
        <v>0</v>
      </c>
      <c r="AK30" s="46">
        <v>0</v>
      </c>
      <c r="AL30" s="46">
        <v>0</v>
      </c>
      <c r="AM30" s="46">
        <v>0</v>
      </c>
      <c r="AN30" s="46">
        <v>72.438253558803851</v>
      </c>
      <c r="AO30" s="46">
        <v>596.12379539914207</v>
      </c>
      <c r="AP30" s="46">
        <v>0</v>
      </c>
      <c r="AQ30" s="46">
        <v>2182.379833815668</v>
      </c>
    </row>
    <row r="31" spans="2:43" x14ac:dyDescent="0.25">
      <c r="B31" s="34" t="s">
        <v>111</v>
      </c>
      <c r="C31" s="35">
        <v>0</v>
      </c>
      <c r="D31" s="35">
        <v>0</v>
      </c>
      <c r="E31" s="35" t="s">
        <v>85</v>
      </c>
      <c r="F31" s="35" t="s">
        <v>85</v>
      </c>
      <c r="G31" s="35" t="s">
        <v>85</v>
      </c>
      <c r="H31" s="35">
        <v>0</v>
      </c>
      <c r="I31" s="35" t="s">
        <v>85</v>
      </c>
      <c r="J31" s="35" t="s">
        <v>85</v>
      </c>
      <c r="K31" s="35" t="s">
        <v>85</v>
      </c>
      <c r="L31" s="35">
        <v>4.987017164919985</v>
      </c>
      <c r="M31" s="35" t="s">
        <v>85</v>
      </c>
      <c r="N31" s="35" t="s">
        <v>85</v>
      </c>
      <c r="O31" s="35" t="s">
        <v>85</v>
      </c>
      <c r="P31" s="35" t="s">
        <v>85</v>
      </c>
      <c r="Q31" s="35">
        <v>6.3656834072068263E-2</v>
      </c>
      <c r="R31" s="35" t="s">
        <v>85</v>
      </c>
      <c r="S31" s="35">
        <v>0</v>
      </c>
      <c r="T31" s="35">
        <v>0.137221382293957</v>
      </c>
      <c r="U31" s="35">
        <v>4.78613894855396</v>
      </c>
      <c r="V31" s="35">
        <v>0</v>
      </c>
      <c r="W31" s="35" t="s">
        <v>85</v>
      </c>
      <c r="X31" s="35" t="s">
        <v>85</v>
      </c>
      <c r="Y31" s="35" t="s">
        <v>85</v>
      </c>
      <c r="Z31" s="35" t="s">
        <v>85</v>
      </c>
      <c r="AA31" s="35">
        <v>0.42379783174400559</v>
      </c>
      <c r="AB31" s="35">
        <v>0.5047397474622165</v>
      </c>
      <c r="AC31" s="35" t="s">
        <v>85</v>
      </c>
      <c r="AD31" s="35" t="s">
        <v>85</v>
      </c>
      <c r="AE31" s="35" t="s">
        <v>85</v>
      </c>
      <c r="AF31" s="35" t="s">
        <v>85</v>
      </c>
      <c r="AG31" s="35" t="s">
        <v>85</v>
      </c>
      <c r="AH31" s="35" t="s">
        <v>85</v>
      </c>
      <c r="AI31" s="35">
        <v>0.5047397474622165</v>
      </c>
      <c r="AJ31" s="35" t="s">
        <v>85</v>
      </c>
      <c r="AK31" s="35" t="s">
        <v>85</v>
      </c>
      <c r="AL31" s="35" t="s">
        <v>85</v>
      </c>
      <c r="AM31" s="35" t="s">
        <v>85</v>
      </c>
      <c r="AN31" s="35" t="s">
        <v>85</v>
      </c>
      <c r="AO31" s="35">
        <v>17.579386638322056</v>
      </c>
      <c r="AP31" s="35" t="s">
        <v>85</v>
      </c>
      <c r="AQ31" s="35">
        <v>23.494941382448264</v>
      </c>
    </row>
    <row r="32" spans="2:43" x14ac:dyDescent="0.25">
      <c r="B32" s="34" t="s">
        <v>112</v>
      </c>
      <c r="C32" s="35">
        <v>0</v>
      </c>
      <c r="D32" s="35">
        <v>0</v>
      </c>
      <c r="E32" s="35" t="s">
        <v>85</v>
      </c>
      <c r="F32" s="35" t="s">
        <v>85</v>
      </c>
      <c r="G32" s="35" t="s">
        <v>85</v>
      </c>
      <c r="H32" s="35">
        <v>0</v>
      </c>
      <c r="I32" s="35">
        <v>0</v>
      </c>
      <c r="J32" s="35" t="s">
        <v>85</v>
      </c>
      <c r="K32" s="35" t="s">
        <v>85</v>
      </c>
      <c r="L32" s="35">
        <v>83.53128089719246</v>
      </c>
      <c r="M32" s="35" t="s">
        <v>85</v>
      </c>
      <c r="N32" s="35" t="s">
        <v>85</v>
      </c>
      <c r="O32" s="35" t="s">
        <v>85</v>
      </c>
      <c r="P32" s="35" t="s">
        <v>85</v>
      </c>
      <c r="Q32" s="35">
        <v>1.7922691386153011</v>
      </c>
      <c r="R32" s="35" t="s">
        <v>85</v>
      </c>
      <c r="S32" s="35">
        <v>5.6184706486196392</v>
      </c>
      <c r="T32" s="35">
        <v>60.479113469158953</v>
      </c>
      <c r="U32" s="35">
        <v>15.64142764079857</v>
      </c>
      <c r="V32" s="35">
        <v>0</v>
      </c>
      <c r="W32" s="35" t="s">
        <v>85</v>
      </c>
      <c r="X32" s="35" t="s">
        <v>85</v>
      </c>
      <c r="Y32" s="35" t="s">
        <v>85</v>
      </c>
      <c r="Z32" s="35" t="s">
        <v>85</v>
      </c>
      <c r="AA32" s="35">
        <v>313.02383066201162</v>
      </c>
      <c r="AB32" s="35">
        <v>13.985057839641863</v>
      </c>
      <c r="AC32" s="35" t="s">
        <v>85</v>
      </c>
      <c r="AD32" s="35" t="s">
        <v>85</v>
      </c>
      <c r="AE32" s="35">
        <v>4.9327514765845004</v>
      </c>
      <c r="AF32" s="35" t="s">
        <v>85</v>
      </c>
      <c r="AG32" s="35" t="s">
        <v>85</v>
      </c>
      <c r="AH32" s="35">
        <v>7.4027825355574359</v>
      </c>
      <c r="AI32" s="35">
        <v>1.6495238274999273</v>
      </c>
      <c r="AJ32" s="35" t="s">
        <v>85</v>
      </c>
      <c r="AK32" s="35" t="s">
        <v>85</v>
      </c>
      <c r="AL32" s="35" t="s">
        <v>85</v>
      </c>
      <c r="AM32" s="35" t="s">
        <v>85</v>
      </c>
      <c r="AN32" s="35" t="s">
        <v>85</v>
      </c>
      <c r="AO32" s="35">
        <v>102.16663619953673</v>
      </c>
      <c r="AP32" s="35" t="s">
        <v>85</v>
      </c>
      <c r="AQ32" s="35">
        <v>512.70680559838263</v>
      </c>
    </row>
    <row r="33" spans="2:43" x14ac:dyDescent="0.25">
      <c r="B33" s="34" t="s">
        <v>113</v>
      </c>
      <c r="C33" s="35">
        <v>0</v>
      </c>
      <c r="D33" s="35">
        <v>0</v>
      </c>
      <c r="E33" s="35" t="s">
        <v>85</v>
      </c>
      <c r="F33" s="35" t="s">
        <v>85</v>
      </c>
      <c r="G33" s="35" t="s">
        <v>85</v>
      </c>
      <c r="H33" s="35">
        <v>0</v>
      </c>
      <c r="I33" s="35" t="s">
        <v>85</v>
      </c>
      <c r="J33" s="35" t="s">
        <v>85</v>
      </c>
      <c r="K33" s="35" t="s">
        <v>85</v>
      </c>
      <c r="L33" s="35">
        <v>4.0323883469038693</v>
      </c>
      <c r="M33" s="35" t="s">
        <v>85</v>
      </c>
      <c r="N33" s="35" t="s">
        <v>85</v>
      </c>
      <c r="O33" s="35" t="s">
        <v>85</v>
      </c>
      <c r="P33" s="35" t="s">
        <v>85</v>
      </c>
      <c r="Q33" s="35">
        <v>0.12621613652220431</v>
      </c>
      <c r="R33" s="35" t="s">
        <v>85</v>
      </c>
      <c r="S33" s="35">
        <v>0</v>
      </c>
      <c r="T33" s="35">
        <v>3.7614802440578798</v>
      </c>
      <c r="U33" s="35">
        <v>0.14469196632378528</v>
      </c>
      <c r="V33" s="35">
        <v>0</v>
      </c>
      <c r="W33" s="35" t="s">
        <v>85</v>
      </c>
      <c r="X33" s="35" t="s">
        <v>85</v>
      </c>
      <c r="Y33" s="35" t="s">
        <v>85</v>
      </c>
      <c r="Z33" s="35" t="s">
        <v>85</v>
      </c>
      <c r="AA33" s="35">
        <v>1.3187408720385814</v>
      </c>
      <c r="AB33" s="35">
        <v>1.5259019290307919E-2</v>
      </c>
      <c r="AC33" s="35" t="s">
        <v>85</v>
      </c>
      <c r="AD33" s="35" t="s">
        <v>85</v>
      </c>
      <c r="AE33" s="35" t="s">
        <v>85</v>
      </c>
      <c r="AF33" s="35" t="s">
        <v>85</v>
      </c>
      <c r="AG33" s="35" t="s">
        <v>85</v>
      </c>
      <c r="AH33" s="35" t="s">
        <v>85</v>
      </c>
      <c r="AI33" s="35">
        <v>1.5259019290307919E-2</v>
      </c>
      <c r="AJ33" s="35" t="s">
        <v>85</v>
      </c>
      <c r="AK33" s="35" t="s">
        <v>85</v>
      </c>
      <c r="AL33" s="35" t="s">
        <v>85</v>
      </c>
      <c r="AM33" s="35" t="s">
        <v>85</v>
      </c>
      <c r="AN33" s="35" t="s">
        <v>85</v>
      </c>
      <c r="AO33" s="35">
        <v>2.5789478227006364</v>
      </c>
      <c r="AP33" s="35" t="s">
        <v>85</v>
      </c>
      <c r="AQ33" s="35">
        <v>7.9453360609333945</v>
      </c>
    </row>
    <row r="34" spans="2:43" x14ac:dyDescent="0.25">
      <c r="B34" s="34" t="s">
        <v>114</v>
      </c>
      <c r="C34" s="35">
        <v>0</v>
      </c>
      <c r="D34" s="35">
        <v>0</v>
      </c>
      <c r="E34" s="35" t="s">
        <v>85</v>
      </c>
      <c r="F34" s="35" t="s">
        <v>85</v>
      </c>
      <c r="G34" s="35" t="s">
        <v>85</v>
      </c>
      <c r="H34" s="35">
        <v>0</v>
      </c>
      <c r="I34" s="35" t="s">
        <v>85</v>
      </c>
      <c r="J34" s="35" t="s">
        <v>85</v>
      </c>
      <c r="K34" s="35" t="s">
        <v>85</v>
      </c>
      <c r="L34" s="35">
        <v>2.290208119935464</v>
      </c>
      <c r="M34" s="35" t="s">
        <v>85</v>
      </c>
      <c r="N34" s="35" t="s">
        <v>85</v>
      </c>
      <c r="O34" s="35" t="s">
        <v>85</v>
      </c>
      <c r="P34" s="35" t="s">
        <v>85</v>
      </c>
      <c r="Q34" s="35">
        <v>0.11633835192481443</v>
      </c>
      <c r="R34" s="35" t="s">
        <v>85</v>
      </c>
      <c r="S34" s="35">
        <v>0</v>
      </c>
      <c r="T34" s="35">
        <v>0.72808051075970126</v>
      </c>
      <c r="U34" s="35">
        <v>1.4457892572509481</v>
      </c>
      <c r="V34" s="35">
        <v>0</v>
      </c>
      <c r="W34" s="35" t="s">
        <v>85</v>
      </c>
      <c r="X34" s="35" t="s">
        <v>85</v>
      </c>
      <c r="Y34" s="35" t="s">
        <v>85</v>
      </c>
      <c r="Z34" s="35" t="s">
        <v>85</v>
      </c>
      <c r="AA34" s="35">
        <v>5.6746995382425363</v>
      </c>
      <c r="AB34" s="35">
        <v>100.19883120974006</v>
      </c>
      <c r="AC34" s="35" t="s">
        <v>85</v>
      </c>
      <c r="AD34" s="35" t="s">
        <v>85</v>
      </c>
      <c r="AE34" s="35">
        <v>100.04636022792519</v>
      </c>
      <c r="AF34" s="35" t="s">
        <v>85</v>
      </c>
      <c r="AG34" s="35" t="s">
        <v>85</v>
      </c>
      <c r="AH34" s="35" t="s">
        <v>85</v>
      </c>
      <c r="AI34" s="35">
        <v>0.15247098181487365</v>
      </c>
      <c r="AJ34" s="35" t="s">
        <v>85</v>
      </c>
      <c r="AK34" s="35" t="s">
        <v>85</v>
      </c>
      <c r="AL34" s="35" t="s">
        <v>85</v>
      </c>
      <c r="AM34" s="35" t="s">
        <v>85</v>
      </c>
      <c r="AN34" s="35" t="s">
        <v>85</v>
      </c>
      <c r="AO34" s="35">
        <v>23.086366381271205</v>
      </c>
      <c r="AP34" s="35" t="s">
        <v>85</v>
      </c>
      <c r="AQ34" s="35">
        <v>131.25010524918929</v>
      </c>
    </row>
    <row r="35" spans="2:43" x14ac:dyDescent="0.25">
      <c r="B35" s="34" t="s">
        <v>115</v>
      </c>
      <c r="C35" s="35">
        <v>0</v>
      </c>
      <c r="D35" s="35">
        <v>0</v>
      </c>
      <c r="E35" s="35" t="s">
        <v>85</v>
      </c>
      <c r="F35" s="35" t="s">
        <v>85</v>
      </c>
      <c r="G35" s="35" t="s">
        <v>85</v>
      </c>
      <c r="H35" s="35">
        <v>0</v>
      </c>
      <c r="I35" s="35" t="s">
        <v>85</v>
      </c>
      <c r="J35" s="35" t="s">
        <v>85</v>
      </c>
      <c r="K35" s="35" t="s">
        <v>85</v>
      </c>
      <c r="L35" s="35">
        <v>0.98523397821929937</v>
      </c>
      <c r="M35" s="35" t="s">
        <v>85</v>
      </c>
      <c r="N35" s="35" t="s">
        <v>85</v>
      </c>
      <c r="O35" s="35" t="s">
        <v>85</v>
      </c>
      <c r="P35" s="35" t="s">
        <v>85</v>
      </c>
      <c r="Q35" s="35">
        <v>7.6827213535254818E-2</v>
      </c>
      <c r="R35" s="35" t="s">
        <v>85</v>
      </c>
      <c r="S35" s="35">
        <v>0</v>
      </c>
      <c r="T35" s="35">
        <v>0.3793767628127046</v>
      </c>
      <c r="U35" s="35">
        <v>0.52903000187133997</v>
      </c>
      <c r="V35" s="35">
        <v>0</v>
      </c>
      <c r="W35" s="35" t="s">
        <v>85</v>
      </c>
      <c r="X35" s="35" t="s">
        <v>85</v>
      </c>
      <c r="Y35" s="35" t="s">
        <v>85</v>
      </c>
      <c r="Z35" s="35" t="s">
        <v>85</v>
      </c>
      <c r="AA35" s="35">
        <v>4.5236149512894945</v>
      </c>
      <c r="AB35" s="35">
        <v>5.5790789280188324E-2</v>
      </c>
      <c r="AC35" s="35" t="s">
        <v>85</v>
      </c>
      <c r="AD35" s="35" t="s">
        <v>85</v>
      </c>
      <c r="AE35" s="35" t="s">
        <v>85</v>
      </c>
      <c r="AF35" s="35" t="s">
        <v>85</v>
      </c>
      <c r="AG35" s="35" t="s">
        <v>85</v>
      </c>
      <c r="AH35" s="35" t="s">
        <v>85</v>
      </c>
      <c r="AI35" s="35">
        <v>5.5790789280188324E-2</v>
      </c>
      <c r="AJ35" s="35" t="s">
        <v>85</v>
      </c>
      <c r="AK35" s="35" t="s">
        <v>85</v>
      </c>
      <c r="AL35" s="35" t="s">
        <v>85</v>
      </c>
      <c r="AM35" s="35" t="s">
        <v>85</v>
      </c>
      <c r="AN35" s="35" t="s">
        <v>85</v>
      </c>
      <c r="AO35" s="35">
        <v>7.2350986864951947</v>
      </c>
      <c r="AP35" s="35" t="s">
        <v>85</v>
      </c>
      <c r="AQ35" s="35">
        <v>12.799738405284177</v>
      </c>
    </row>
    <row r="36" spans="2:43" x14ac:dyDescent="0.25">
      <c r="B36" s="34" t="s">
        <v>116</v>
      </c>
      <c r="C36" s="35">
        <v>0</v>
      </c>
      <c r="D36" s="35">
        <v>0</v>
      </c>
      <c r="E36" s="35" t="s">
        <v>85</v>
      </c>
      <c r="F36" s="35" t="s">
        <v>85</v>
      </c>
      <c r="G36" s="35" t="s">
        <v>85</v>
      </c>
      <c r="H36" s="35">
        <v>0</v>
      </c>
      <c r="I36" s="35" t="s">
        <v>85</v>
      </c>
      <c r="J36" s="35" t="s">
        <v>85</v>
      </c>
      <c r="K36" s="35" t="s">
        <v>85</v>
      </c>
      <c r="L36" s="35">
        <v>9.5132373177436858</v>
      </c>
      <c r="M36" s="35" t="s">
        <v>85</v>
      </c>
      <c r="N36" s="35" t="s">
        <v>85</v>
      </c>
      <c r="O36" s="35" t="s">
        <v>85</v>
      </c>
      <c r="P36" s="35" t="s">
        <v>85</v>
      </c>
      <c r="Q36" s="35">
        <v>0.13280132625379759</v>
      </c>
      <c r="R36" s="35" t="s">
        <v>85</v>
      </c>
      <c r="S36" s="35">
        <v>1.7183999562134999</v>
      </c>
      <c r="T36" s="35">
        <v>4.7817615806435372</v>
      </c>
      <c r="U36" s="35">
        <v>2.8802744546328509</v>
      </c>
      <c r="V36" s="35">
        <v>0</v>
      </c>
      <c r="W36" s="35" t="s">
        <v>85</v>
      </c>
      <c r="X36" s="35" t="s">
        <v>85</v>
      </c>
      <c r="Y36" s="35" t="s">
        <v>85</v>
      </c>
      <c r="Z36" s="35" t="s">
        <v>85</v>
      </c>
      <c r="AA36" s="35">
        <v>126.96315518656084</v>
      </c>
      <c r="AB36" s="35">
        <v>0.35816071803411975</v>
      </c>
      <c r="AC36" s="35" t="s">
        <v>85</v>
      </c>
      <c r="AD36" s="35" t="s">
        <v>85</v>
      </c>
      <c r="AE36" s="35">
        <v>5.4410865286427773E-2</v>
      </c>
      <c r="AF36" s="35" t="s">
        <v>85</v>
      </c>
      <c r="AG36" s="35" t="s">
        <v>85</v>
      </c>
      <c r="AH36" s="35" t="s">
        <v>85</v>
      </c>
      <c r="AI36" s="35">
        <v>0.30374985274769201</v>
      </c>
      <c r="AJ36" s="35" t="s">
        <v>85</v>
      </c>
      <c r="AK36" s="35" t="s">
        <v>85</v>
      </c>
      <c r="AL36" s="35" t="s">
        <v>85</v>
      </c>
      <c r="AM36" s="35" t="s">
        <v>85</v>
      </c>
      <c r="AN36" s="35" t="s">
        <v>85</v>
      </c>
      <c r="AO36" s="35">
        <v>85.338340126784146</v>
      </c>
      <c r="AP36" s="35" t="s">
        <v>85</v>
      </c>
      <c r="AQ36" s="35">
        <v>222.1728933491228</v>
      </c>
    </row>
    <row r="37" spans="2:43" x14ac:dyDescent="0.25">
      <c r="B37" s="34" t="s">
        <v>117</v>
      </c>
      <c r="C37" s="35">
        <v>0</v>
      </c>
      <c r="D37" s="35">
        <v>0</v>
      </c>
      <c r="E37" s="35" t="s">
        <v>85</v>
      </c>
      <c r="F37" s="35" t="s">
        <v>85</v>
      </c>
      <c r="G37" s="35" t="s">
        <v>85</v>
      </c>
      <c r="H37" s="35">
        <v>0</v>
      </c>
      <c r="I37" s="35" t="s">
        <v>85</v>
      </c>
      <c r="J37" s="35" t="s">
        <v>85</v>
      </c>
      <c r="K37" s="35" t="s">
        <v>85</v>
      </c>
      <c r="L37" s="35">
        <v>3.4164545464089091</v>
      </c>
      <c r="M37" s="35" t="s">
        <v>85</v>
      </c>
      <c r="N37" s="35" t="s">
        <v>85</v>
      </c>
      <c r="O37" s="35" t="s">
        <v>85</v>
      </c>
      <c r="P37" s="35" t="s">
        <v>85</v>
      </c>
      <c r="Q37" s="35">
        <v>0.34791752415251109</v>
      </c>
      <c r="R37" s="35" t="s">
        <v>85</v>
      </c>
      <c r="S37" s="35">
        <v>0</v>
      </c>
      <c r="T37" s="35">
        <v>2.2003852243136865</v>
      </c>
      <c r="U37" s="35">
        <v>0.8681517979427118</v>
      </c>
      <c r="V37" s="35">
        <v>0</v>
      </c>
      <c r="W37" s="35" t="s">
        <v>85</v>
      </c>
      <c r="X37" s="35" t="s">
        <v>85</v>
      </c>
      <c r="Y37" s="35" t="s">
        <v>85</v>
      </c>
      <c r="Z37" s="35" t="s">
        <v>85</v>
      </c>
      <c r="AA37" s="35">
        <v>7.0788209258339387</v>
      </c>
      <c r="AB37" s="35">
        <v>9.1554115741847505E-2</v>
      </c>
      <c r="AC37" s="35" t="s">
        <v>85</v>
      </c>
      <c r="AD37" s="35" t="s">
        <v>85</v>
      </c>
      <c r="AE37" s="35" t="s">
        <v>85</v>
      </c>
      <c r="AF37" s="35" t="s">
        <v>85</v>
      </c>
      <c r="AG37" s="35" t="s">
        <v>85</v>
      </c>
      <c r="AH37" s="35" t="s">
        <v>85</v>
      </c>
      <c r="AI37" s="35">
        <v>9.1554115741847505E-2</v>
      </c>
      <c r="AJ37" s="35" t="s">
        <v>85</v>
      </c>
      <c r="AK37" s="35" t="s">
        <v>85</v>
      </c>
      <c r="AL37" s="35" t="s">
        <v>85</v>
      </c>
      <c r="AM37" s="35" t="s">
        <v>85</v>
      </c>
      <c r="AN37" s="35" t="s">
        <v>85</v>
      </c>
      <c r="AO37" s="35">
        <v>22.760690255279016</v>
      </c>
      <c r="AP37" s="35" t="s">
        <v>85</v>
      </c>
      <c r="AQ37" s="35">
        <v>33.347519843263711</v>
      </c>
    </row>
    <row r="38" spans="2:43" x14ac:dyDescent="0.25">
      <c r="B38" s="34" t="s">
        <v>118</v>
      </c>
      <c r="C38" s="35">
        <v>37.971059523232682</v>
      </c>
      <c r="D38" s="35">
        <v>37.971059523232682</v>
      </c>
      <c r="E38" s="35" t="s">
        <v>85</v>
      </c>
      <c r="F38" s="35" t="s">
        <v>85</v>
      </c>
      <c r="G38" s="35" t="s">
        <v>85</v>
      </c>
      <c r="H38" s="35">
        <v>0</v>
      </c>
      <c r="I38" s="35" t="s">
        <v>85</v>
      </c>
      <c r="J38" s="35" t="s">
        <v>85</v>
      </c>
      <c r="K38" s="35" t="s">
        <v>85</v>
      </c>
      <c r="L38" s="35">
        <v>120.58978269209314</v>
      </c>
      <c r="M38" s="35" t="s">
        <v>85</v>
      </c>
      <c r="N38" s="35" t="s">
        <v>85</v>
      </c>
      <c r="O38" s="35" t="s">
        <v>85</v>
      </c>
      <c r="P38" s="35" t="s">
        <v>85</v>
      </c>
      <c r="Q38" s="35">
        <v>1.7022715456168598</v>
      </c>
      <c r="R38" s="35" t="s">
        <v>85</v>
      </c>
      <c r="S38" s="35">
        <v>0</v>
      </c>
      <c r="T38" s="35">
        <v>6.4219606913571869</v>
      </c>
      <c r="U38" s="35">
        <v>35.449531749327399</v>
      </c>
      <c r="V38" s="35">
        <v>77.016018705791694</v>
      </c>
      <c r="W38" s="35" t="s">
        <v>85</v>
      </c>
      <c r="X38" s="35" t="s">
        <v>85</v>
      </c>
      <c r="Y38" s="35" t="s">
        <v>85</v>
      </c>
      <c r="Z38" s="35" t="s">
        <v>85</v>
      </c>
      <c r="AA38" s="35">
        <v>23.613922042395384</v>
      </c>
      <c r="AB38" s="35">
        <v>61.905594045323639</v>
      </c>
      <c r="AC38" s="35" t="s">
        <v>85</v>
      </c>
      <c r="AD38" s="35" t="s">
        <v>85</v>
      </c>
      <c r="AE38" s="35">
        <v>0.25659404978003891</v>
      </c>
      <c r="AF38" s="35">
        <v>57.910540269418156</v>
      </c>
      <c r="AG38" s="35" t="s">
        <v>85</v>
      </c>
      <c r="AH38" s="35" t="s">
        <v>85</v>
      </c>
      <c r="AI38" s="35">
        <v>3.73845972612544</v>
      </c>
      <c r="AJ38" s="35" t="s">
        <v>85</v>
      </c>
      <c r="AK38" s="35" t="s">
        <v>85</v>
      </c>
      <c r="AL38" s="35" t="s">
        <v>85</v>
      </c>
      <c r="AM38" s="35" t="s">
        <v>85</v>
      </c>
      <c r="AN38" s="35">
        <v>72.438253558803851</v>
      </c>
      <c r="AO38" s="35">
        <v>62.314055757030211</v>
      </c>
      <c r="AP38" s="35" t="s">
        <v>85</v>
      </c>
      <c r="AQ38" s="35">
        <v>378.83266761887887</v>
      </c>
    </row>
    <row r="39" spans="2:43" x14ac:dyDescent="0.25">
      <c r="B39" s="34" t="s">
        <v>119</v>
      </c>
      <c r="C39" s="35">
        <v>0</v>
      </c>
      <c r="D39" s="35">
        <v>0</v>
      </c>
      <c r="E39" s="35" t="s">
        <v>85</v>
      </c>
      <c r="F39" s="35" t="s">
        <v>85</v>
      </c>
      <c r="G39" s="35" t="s">
        <v>85</v>
      </c>
      <c r="H39" s="35">
        <v>0</v>
      </c>
      <c r="I39" s="35" t="s">
        <v>85</v>
      </c>
      <c r="J39" s="35" t="s">
        <v>85</v>
      </c>
      <c r="K39" s="35" t="s">
        <v>85</v>
      </c>
      <c r="L39" s="35">
        <v>7.7415539627110075</v>
      </c>
      <c r="M39" s="35" t="s">
        <v>85</v>
      </c>
      <c r="N39" s="35" t="s">
        <v>85</v>
      </c>
      <c r="O39" s="35" t="s">
        <v>85</v>
      </c>
      <c r="P39" s="35" t="s">
        <v>85</v>
      </c>
      <c r="Q39" s="35">
        <v>0.24913967817861202</v>
      </c>
      <c r="R39" s="35" t="s">
        <v>85</v>
      </c>
      <c r="S39" s="35">
        <v>4.1375648999999997E-3</v>
      </c>
      <c r="T39" s="35">
        <v>1.6305128954929007</v>
      </c>
      <c r="U39" s="35">
        <v>5.8577638241394947</v>
      </c>
      <c r="V39" s="35">
        <v>0</v>
      </c>
      <c r="W39" s="35" t="s">
        <v>85</v>
      </c>
      <c r="X39" s="35" t="s">
        <v>85</v>
      </c>
      <c r="Y39" s="35" t="s">
        <v>85</v>
      </c>
      <c r="Z39" s="35" t="s">
        <v>85</v>
      </c>
      <c r="AA39" s="35">
        <v>377.92831404300961</v>
      </c>
      <c r="AB39" s="35">
        <v>0.61775185908105967</v>
      </c>
      <c r="AC39" s="35" t="s">
        <v>85</v>
      </c>
      <c r="AD39" s="35" t="s">
        <v>85</v>
      </c>
      <c r="AE39" s="35" t="s">
        <v>85</v>
      </c>
      <c r="AF39" s="35" t="s">
        <v>85</v>
      </c>
      <c r="AG39" s="35" t="s">
        <v>85</v>
      </c>
      <c r="AH39" s="35" t="s">
        <v>85</v>
      </c>
      <c r="AI39" s="35">
        <v>0.61775185908105967</v>
      </c>
      <c r="AJ39" s="35" t="s">
        <v>85</v>
      </c>
      <c r="AK39" s="35" t="s">
        <v>85</v>
      </c>
      <c r="AL39" s="35" t="s">
        <v>85</v>
      </c>
      <c r="AM39" s="35" t="s">
        <v>85</v>
      </c>
      <c r="AN39" s="35" t="s">
        <v>85</v>
      </c>
      <c r="AO39" s="35">
        <v>54.105999644133355</v>
      </c>
      <c r="AP39" s="35" t="s">
        <v>85</v>
      </c>
      <c r="AQ39" s="35">
        <v>440.39361950893505</v>
      </c>
    </row>
    <row r="40" spans="2:43" x14ac:dyDescent="0.25">
      <c r="B40" s="34" t="s">
        <v>120</v>
      </c>
      <c r="C40" s="35">
        <v>0</v>
      </c>
      <c r="D40" s="35">
        <v>0</v>
      </c>
      <c r="E40" s="35" t="s">
        <v>85</v>
      </c>
      <c r="F40" s="35" t="s">
        <v>85</v>
      </c>
      <c r="G40" s="35" t="s">
        <v>85</v>
      </c>
      <c r="H40" s="35">
        <v>0</v>
      </c>
      <c r="I40" s="35" t="s">
        <v>85</v>
      </c>
      <c r="J40" s="35" t="s">
        <v>85</v>
      </c>
      <c r="K40" s="35" t="s">
        <v>85</v>
      </c>
      <c r="L40" s="35">
        <v>3.673230090957551</v>
      </c>
      <c r="M40" s="35" t="s">
        <v>85</v>
      </c>
      <c r="N40" s="35" t="s">
        <v>85</v>
      </c>
      <c r="O40" s="35" t="s">
        <v>85</v>
      </c>
      <c r="P40" s="35" t="s">
        <v>85</v>
      </c>
      <c r="Q40" s="35">
        <v>7.7924745157187003E-2</v>
      </c>
      <c r="R40" s="35" t="s">
        <v>85</v>
      </c>
      <c r="S40" s="35">
        <v>0</v>
      </c>
      <c r="T40" s="35">
        <v>2.7282839538445569</v>
      </c>
      <c r="U40" s="35">
        <v>0.86702139195580719</v>
      </c>
      <c r="V40" s="35">
        <v>0</v>
      </c>
      <c r="W40" s="35" t="s">
        <v>85</v>
      </c>
      <c r="X40" s="35" t="s">
        <v>85</v>
      </c>
      <c r="Y40" s="35" t="s">
        <v>85</v>
      </c>
      <c r="Z40" s="35" t="s">
        <v>85</v>
      </c>
      <c r="AA40" s="35">
        <v>9.7737404712830003</v>
      </c>
      <c r="AB40" s="35">
        <v>9.1434904653641985E-2</v>
      </c>
      <c r="AC40" s="35" t="s">
        <v>85</v>
      </c>
      <c r="AD40" s="35" t="s">
        <v>85</v>
      </c>
      <c r="AE40" s="35" t="s">
        <v>85</v>
      </c>
      <c r="AF40" s="35" t="s">
        <v>85</v>
      </c>
      <c r="AG40" s="35" t="s">
        <v>85</v>
      </c>
      <c r="AH40" s="35" t="s">
        <v>85</v>
      </c>
      <c r="AI40" s="35">
        <v>9.1434904653641985E-2</v>
      </c>
      <c r="AJ40" s="35" t="s">
        <v>85</v>
      </c>
      <c r="AK40" s="35" t="s">
        <v>85</v>
      </c>
      <c r="AL40" s="35" t="s">
        <v>85</v>
      </c>
      <c r="AM40" s="35" t="s">
        <v>85</v>
      </c>
      <c r="AN40" s="35" t="s">
        <v>85</v>
      </c>
      <c r="AO40" s="35">
        <v>14.470197372990389</v>
      </c>
      <c r="AP40" s="35" t="s">
        <v>85</v>
      </c>
      <c r="AQ40" s="35">
        <v>28.008602839884581</v>
      </c>
    </row>
    <row r="41" spans="2:43" x14ac:dyDescent="0.25">
      <c r="B41" s="34" t="s">
        <v>121</v>
      </c>
      <c r="C41" s="35">
        <v>0</v>
      </c>
      <c r="D41" s="35">
        <v>0</v>
      </c>
      <c r="E41" s="35" t="s">
        <v>85</v>
      </c>
      <c r="F41" s="35" t="s">
        <v>85</v>
      </c>
      <c r="G41" s="35" t="s">
        <v>85</v>
      </c>
      <c r="H41" s="35">
        <v>0</v>
      </c>
      <c r="I41" s="35" t="s">
        <v>85</v>
      </c>
      <c r="J41" s="35" t="s">
        <v>85</v>
      </c>
      <c r="K41" s="35" t="s">
        <v>85</v>
      </c>
      <c r="L41" s="35">
        <v>3.0992452502926988</v>
      </c>
      <c r="M41" s="35" t="s">
        <v>85</v>
      </c>
      <c r="N41" s="35" t="s">
        <v>85</v>
      </c>
      <c r="O41" s="35" t="s">
        <v>85</v>
      </c>
      <c r="P41" s="35" t="s">
        <v>85</v>
      </c>
      <c r="Q41" s="35">
        <v>0.150361832204713</v>
      </c>
      <c r="R41" s="35" t="s">
        <v>85</v>
      </c>
      <c r="S41" s="35">
        <v>0</v>
      </c>
      <c r="T41" s="35">
        <v>2.1745553170583536</v>
      </c>
      <c r="U41" s="35">
        <v>0.77432810102963234</v>
      </c>
      <c r="V41" s="35">
        <v>0</v>
      </c>
      <c r="W41" s="35" t="s">
        <v>85</v>
      </c>
      <c r="X41" s="35" t="s">
        <v>85</v>
      </c>
      <c r="Y41" s="35" t="s">
        <v>85</v>
      </c>
      <c r="Z41" s="35" t="s">
        <v>85</v>
      </c>
      <c r="AA41" s="35">
        <v>23.661269419201947</v>
      </c>
      <c r="AB41" s="35">
        <v>8.1659595420788475E-2</v>
      </c>
      <c r="AC41" s="35" t="s">
        <v>85</v>
      </c>
      <c r="AD41" s="35" t="s">
        <v>85</v>
      </c>
      <c r="AE41" s="35" t="s">
        <v>85</v>
      </c>
      <c r="AF41" s="35" t="s">
        <v>85</v>
      </c>
      <c r="AG41" s="35" t="s">
        <v>85</v>
      </c>
      <c r="AH41" s="35" t="s">
        <v>85</v>
      </c>
      <c r="AI41" s="35">
        <v>8.1659595420788475E-2</v>
      </c>
      <c r="AJ41" s="35" t="s">
        <v>85</v>
      </c>
      <c r="AK41" s="35" t="s">
        <v>85</v>
      </c>
      <c r="AL41" s="35" t="s">
        <v>85</v>
      </c>
      <c r="AM41" s="35" t="s">
        <v>85</v>
      </c>
      <c r="AN41" s="35" t="s">
        <v>85</v>
      </c>
      <c r="AO41" s="35">
        <v>122.91932959049517</v>
      </c>
      <c r="AP41" s="35" t="s">
        <v>85</v>
      </c>
      <c r="AQ41" s="35">
        <v>149.76150385541061</v>
      </c>
    </row>
    <row r="42" spans="2:43" x14ac:dyDescent="0.25">
      <c r="B42" s="34" t="s">
        <v>122</v>
      </c>
      <c r="C42" s="35">
        <v>0</v>
      </c>
      <c r="D42" s="35">
        <v>0</v>
      </c>
      <c r="E42" s="35" t="s">
        <v>85</v>
      </c>
      <c r="F42" s="35" t="s">
        <v>85</v>
      </c>
      <c r="G42" s="35" t="s">
        <v>85</v>
      </c>
      <c r="H42" s="35">
        <v>0</v>
      </c>
      <c r="I42" s="35" t="s">
        <v>85</v>
      </c>
      <c r="J42" s="35" t="s">
        <v>85</v>
      </c>
      <c r="K42" s="35" t="s">
        <v>85</v>
      </c>
      <c r="L42" s="35">
        <v>0.75030739732756635</v>
      </c>
      <c r="M42" s="35" t="s">
        <v>85</v>
      </c>
      <c r="N42" s="35" t="s">
        <v>85</v>
      </c>
      <c r="O42" s="35" t="s">
        <v>85</v>
      </c>
      <c r="P42" s="35" t="s">
        <v>85</v>
      </c>
      <c r="Q42" s="35">
        <v>4.8291391365017304E-2</v>
      </c>
      <c r="R42" s="35" t="s">
        <v>85</v>
      </c>
      <c r="S42" s="35">
        <v>0</v>
      </c>
      <c r="T42" s="35">
        <v>0.41489288528878759</v>
      </c>
      <c r="U42" s="35">
        <v>0.28712312067376144</v>
      </c>
      <c r="V42" s="35">
        <v>0</v>
      </c>
      <c r="W42" s="35" t="s">
        <v>85</v>
      </c>
      <c r="X42" s="35" t="s">
        <v>85</v>
      </c>
      <c r="Y42" s="35" t="s">
        <v>85</v>
      </c>
      <c r="Z42" s="35" t="s">
        <v>85</v>
      </c>
      <c r="AA42" s="35">
        <v>1.7006246325112016</v>
      </c>
      <c r="AB42" s="35">
        <v>3.0279616404204783E-2</v>
      </c>
      <c r="AC42" s="35" t="s">
        <v>85</v>
      </c>
      <c r="AD42" s="35" t="s">
        <v>85</v>
      </c>
      <c r="AE42" s="35" t="s">
        <v>85</v>
      </c>
      <c r="AF42" s="35" t="s">
        <v>85</v>
      </c>
      <c r="AG42" s="35" t="s">
        <v>85</v>
      </c>
      <c r="AH42" s="35" t="s">
        <v>85</v>
      </c>
      <c r="AI42" s="35">
        <v>3.0279616404204783E-2</v>
      </c>
      <c r="AJ42" s="35" t="s">
        <v>85</v>
      </c>
      <c r="AK42" s="35" t="s">
        <v>85</v>
      </c>
      <c r="AL42" s="35" t="s">
        <v>85</v>
      </c>
      <c r="AM42" s="35" t="s">
        <v>85</v>
      </c>
      <c r="AN42" s="35" t="s">
        <v>85</v>
      </c>
      <c r="AO42" s="35">
        <v>2.9697591738912616</v>
      </c>
      <c r="AP42" s="35" t="s">
        <v>85</v>
      </c>
      <c r="AQ42" s="35">
        <v>5.4509708201342342</v>
      </c>
    </row>
    <row r="43" spans="2:43" x14ac:dyDescent="0.25">
      <c r="B43" s="34" t="s">
        <v>123</v>
      </c>
      <c r="C43" s="35">
        <v>0</v>
      </c>
      <c r="D43" s="35">
        <v>0</v>
      </c>
      <c r="E43" s="35" t="s">
        <v>85</v>
      </c>
      <c r="F43" s="35" t="s">
        <v>85</v>
      </c>
      <c r="G43" s="35" t="s">
        <v>85</v>
      </c>
      <c r="H43" s="35">
        <v>0</v>
      </c>
      <c r="I43" s="35" t="s">
        <v>85</v>
      </c>
      <c r="J43" s="35" t="s">
        <v>85</v>
      </c>
      <c r="K43" s="35">
        <v>0</v>
      </c>
      <c r="L43" s="35">
        <v>8.6256305763821413</v>
      </c>
      <c r="M43" s="35" t="s">
        <v>85</v>
      </c>
      <c r="N43" s="35" t="s">
        <v>85</v>
      </c>
      <c r="O43" s="35" t="s">
        <v>85</v>
      </c>
      <c r="P43" s="35" t="s">
        <v>85</v>
      </c>
      <c r="Q43" s="35">
        <v>0.2392618935812221</v>
      </c>
      <c r="R43" s="35" t="s">
        <v>85</v>
      </c>
      <c r="S43" s="35">
        <v>0.34765807818000005</v>
      </c>
      <c r="T43" s="35">
        <v>6.5963125653306856</v>
      </c>
      <c r="U43" s="35">
        <v>1.4423980392902345</v>
      </c>
      <c r="V43" s="35">
        <v>0</v>
      </c>
      <c r="W43" s="35" t="s">
        <v>85</v>
      </c>
      <c r="X43" s="35" t="s">
        <v>85</v>
      </c>
      <c r="Y43" s="35" t="s">
        <v>85</v>
      </c>
      <c r="Z43" s="35" t="s">
        <v>85</v>
      </c>
      <c r="AA43" s="35">
        <v>36.83315440948725</v>
      </c>
      <c r="AB43" s="35">
        <v>0.15211334855025707</v>
      </c>
      <c r="AC43" s="35" t="s">
        <v>85</v>
      </c>
      <c r="AD43" s="35" t="s">
        <v>85</v>
      </c>
      <c r="AE43" s="35" t="s">
        <v>85</v>
      </c>
      <c r="AF43" s="35" t="s">
        <v>85</v>
      </c>
      <c r="AG43" s="35" t="s">
        <v>85</v>
      </c>
      <c r="AH43" s="35" t="s">
        <v>85</v>
      </c>
      <c r="AI43" s="35">
        <v>0.15211334855025707</v>
      </c>
      <c r="AJ43" s="35" t="s">
        <v>85</v>
      </c>
      <c r="AK43" s="35" t="s">
        <v>85</v>
      </c>
      <c r="AL43" s="35" t="s">
        <v>85</v>
      </c>
      <c r="AM43" s="35" t="s">
        <v>85</v>
      </c>
      <c r="AN43" s="35" t="s">
        <v>85</v>
      </c>
      <c r="AO43" s="35">
        <v>52.953920348435986</v>
      </c>
      <c r="AP43" s="35" t="s">
        <v>85</v>
      </c>
      <c r="AQ43" s="35">
        <v>98.564818682855645</v>
      </c>
    </row>
    <row r="44" spans="2:43" x14ac:dyDescent="0.25">
      <c r="B44" s="34" t="s">
        <v>124</v>
      </c>
      <c r="C44" s="35">
        <v>0</v>
      </c>
      <c r="D44" s="35">
        <v>0</v>
      </c>
      <c r="E44" s="35" t="s">
        <v>85</v>
      </c>
      <c r="F44" s="35" t="s">
        <v>85</v>
      </c>
      <c r="G44" s="35" t="s">
        <v>85</v>
      </c>
      <c r="H44" s="35">
        <v>0</v>
      </c>
      <c r="I44" s="35" t="s">
        <v>85</v>
      </c>
      <c r="J44" s="35" t="s">
        <v>85</v>
      </c>
      <c r="K44" s="35" t="s">
        <v>85</v>
      </c>
      <c r="L44" s="35">
        <v>98.298668436237065</v>
      </c>
      <c r="M44" s="35" t="s">
        <v>85</v>
      </c>
      <c r="N44" s="35" t="s">
        <v>85</v>
      </c>
      <c r="O44" s="35" t="s">
        <v>85</v>
      </c>
      <c r="P44" s="35" t="s">
        <v>85</v>
      </c>
      <c r="Q44" s="35">
        <v>0.69635459135892319</v>
      </c>
      <c r="R44" s="35" t="s">
        <v>85</v>
      </c>
      <c r="S44" s="35">
        <v>0</v>
      </c>
      <c r="T44" s="35">
        <v>0.64203563638313998</v>
      </c>
      <c r="U44" s="35">
        <v>96.960278208494998</v>
      </c>
      <c r="V44" s="35">
        <v>0</v>
      </c>
      <c r="W44" s="35" t="s">
        <v>85</v>
      </c>
      <c r="X44" s="35" t="s">
        <v>85</v>
      </c>
      <c r="Y44" s="35" t="s">
        <v>85</v>
      </c>
      <c r="Z44" s="35" t="s">
        <v>85</v>
      </c>
      <c r="AA44" s="35">
        <v>3.4812748159645386</v>
      </c>
      <c r="AB44" s="35">
        <v>10.225299946966274</v>
      </c>
      <c r="AC44" s="35" t="s">
        <v>85</v>
      </c>
      <c r="AD44" s="35" t="s">
        <v>85</v>
      </c>
      <c r="AE44" s="35" t="s">
        <v>85</v>
      </c>
      <c r="AF44" s="35" t="s">
        <v>85</v>
      </c>
      <c r="AG44" s="35" t="s">
        <v>85</v>
      </c>
      <c r="AH44" s="35" t="s">
        <v>85</v>
      </c>
      <c r="AI44" s="35">
        <v>10.225299946966274</v>
      </c>
      <c r="AJ44" s="35" t="s">
        <v>85</v>
      </c>
      <c r="AK44" s="35" t="s">
        <v>85</v>
      </c>
      <c r="AL44" s="35" t="s">
        <v>85</v>
      </c>
      <c r="AM44" s="35" t="s">
        <v>85</v>
      </c>
      <c r="AN44" s="35" t="s">
        <v>85</v>
      </c>
      <c r="AO44" s="35">
        <v>25.645067401776696</v>
      </c>
      <c r="AP44" s="35" t="s">
        <v>85</v>
      </c>
      <c r="AQ44" s="35">
        <v>137.65031060094458</v>
      </c>
    </row>
    <row r="45" spans="2:43" s="39" customFormat="1" x14ac:dyDescent="0.25">
      <c r="B45" s="45" t="s">
        <v>125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4839.1722656036109</v>
      </c>
      <c r="M45" s="46">
        <v>0</v>
      </c>
      <c r="N45" s="46">
        <v>0</v>
      </c>
      <c r="O45" s="46">
        <v>0</v>
      </c>
      <c r="P45" s="46">
        <v>765.41172989999995</v>
      </c>
      <c r="Q45" s="46">
        <v>0</v>
      </c>
      <c r="R45" s="46">
        <v>1120.7023160464801</v>
      </c>
      <c r="S45" s="46">
        <v>0</v>
      </c>
      <c r="T45" s="46">
        <v>0.73341832898172321</v>
      </c>
      <c r="U45" s="46">
        <v>2952.3248013281495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18.27703891802155</v>
      </c>
      <c r="AB45" s="46">
        <v>330.0402884501932</v>
      </c>
      <c r="AC45" s="46">
        <v>0</v>
      </c>
      <c r="AD45" s="46">
        <v>0</v>
      </c>
      <c r="AE45" s="46">
        <v>0</v>
      </c>
      <c r="AF45" s="46">
        <v>0</v>
      </c>
      <c r="AG45" s="46">
        <v>0</v>
      </c>
      <c r="AH45" s="46">
        <v>1.0872359375903617</v>
      </c>
      <c r="AI45" s="46">
        <v>280.28229171204282</v>
      </c>
      <c r="AJ45" s="46">
        <v>48.670760800559989</v>
      </c>
      <c r="AK45" s="46">
        <v>0</v>
      </c>
      <c r="AL45" s="46">
        <v>0</v>
      </c>
      <c r="AM45" s="46">
        <v>0</v>
      </c>
      <c r="AN45" s="46">
        <v>0</v>
      </c>
      <c r="AO45" s="46">
        <v>36.810875081864715</v>
      </c>
      <c r="AP45" s="46">
        <v>0</v>
      </c>
      <c r="AQ45" s="46">
        <v>5224.3004680536906</v>
      </c>
    </row>
    <row r="46" spans="2:43" x14ac:dyDescent="0.25">
      <c r="B46" s="34" t="s">
        <v>126</v>
      </c>
      <c r="C46" s="35">
        <v>0</v>
      </c>
      <c r="D46" s="35" t="s">
        <v>85</v>
      </c>
      <c r="E46" s="35" t="s">
        <v>85</v>
      </c>
      <c r="F46" s="35" t="s">
        <v>85</v>
      </c>
      <c r="G46" s="35" t="s">
        <v>85</v>
      </c>
      <c r="H46" s="35">
        <v>0</v>
      </c>
      <c r="I46" s="35" t="s">
        <v>85</v>
      </c>
      <c r="J46" s="35" t="s">
        <v>85</v>
      </c>
      <c r="K46" s="35" t="s">
        <v>85</v>
      </c>
      <c r="L46" s="35">
        <v>780.26807651872298</v>
      </c>
      <c r="M46" s="35" t="s">
        <v>85</v>
      </c>
      <c r="N46" s="35" t="s">
        <v>85</v>
      </c>
      <c r="O46" s="35" t="s">
        <v>85</v>
      </c>
      <c r="P46" s="35" t="s">
        <v>85</v>
      </c>
      <c r="Q46" s="35" t="s">
        <v>85</v>
      </c>
      <c r="R46" s="35" t="s">
        <v>85</v>
      </c>
      <c r="S46" s="35" t="s">
        <v>85</v>
      </c>
      <c r="T46" s="35" t="s">
        <v>85</v>
      </c>
      <c r="U46" s="35">
        <v>780.26807651872298</v>
      </c>
      <c r="V46" s="35" t="s">
        <v>85</v>
      </c>
      <c r="W46" s="35" t="s">
        <v>85</v>
      </c>
      <c r="X46" s="35" t="s">
        <v>85</v>
      </c>
      <c r="Y46" s="35" t="s">
        <v>85</v>
      </c>
      <c r="Z46" s="35" t="s">
        <v>85</v>
      </c>
      <c r="AA46" s="35">
        <v>2.3438344999393874</v>
      </c>
      <c r="AB46" s="35">
        <v>77.924746559570238</v>
      </c>
      <c r="AC46" s="35" t="s">
        <v>85</v>
      </c>
      <c r="AD46" s="35" t="s">
        <v>85</v>
      </c>
      <c r="AE46" s="35" t="s">
        <v>85</v>
      </c>
      <c r="AF46" s="35" t="s">
        <v>85</v>
      </c>
      <c r="AG46" s="35" t="s">
        <v>85</v>
      </c>
      <c r="AH46" s="35">
        <v>1.0872359375903617</v>
      </c>
      <c r="AI46" s="35">
        <v>76.837510621979874</v>
      </c>
      <c r="AJ46" s="35">
        <v>0</v>
      </c>
      <c r="AK46" s="35" t="s">
        <v>85</v>
      </c>
      <c r="AL46" s="35" t="s">
        <v>85</v>
      </c>
      <c r="AM46" s="35" t="s">
        <v>85</v>
      </c>
      <c r="AN46" s="35" t="s">
        <v>85</v>
      </c>
      <c r="AO46" s="35" t="s">
        <v>85</v>
      </c>
      <c r="AP46" s="35" t="s">
        <v>85</v>
      </c>
      <c r="AQ46" s="35">
        <v>860.53665757823262</v>
      </c>
    </row>
    <row r="47" spans="2:43" x14ac:dyDescent="0.25">
      <c r="B47" s="34" t="s">
        <v>127</v>
      </c>
      <c r="C47" s="35">
        <v>0</v>
      </c>
      <c r="D47" s="35" t="s">
        <v>85</v>
      </c>
      <c r="E47" s="35" t="s">
        <v>85</v>
      </c>
      <c r="F47" s="35" t="s">
        <v>85</v>
      </c>
      <c r="G47" s="35" t="s">
        <v>85</v>
      </c>
      <c r="H47" s="35">
        <v>0</v>
      </c>
      <c r="I47" s="35" t="s">
        <v>85</v>
      </c>
      <c r="J47" s="35" t="s">
        <v>85</v>
      </c>
      <c r="K47" s="35" t="s">
        <v>85</v>
      </c>
      <c r="L47" s="35">
        <v>278.34761498230455</v>
      </c>
      <c r="M47" s="35" t="s">
        <v>85</v>
      </c>
      <c r="N47" s="35" t="s">
        <v>85</v>
      </c>
      <c r="O47" s="35" t="s">
        <v>85</v>
      </c>
      <c r="P47" s="35">
        <v>1.1490458452911452</v>
      </c>
      <c r="Q47" s="35" t="s">
        <v>85</v>
      </c>
      <c r="R47" s="35" t="s">
        <v>85</v>
      </c>
      <c r="S47" s="35" t="s">
        <v>85</v>
      </c>
      <c r="T47" s="35" t="s">
        <v>85</v>
      </c>
      <c r="U47" s="35">
        <v>277.19856913701341</v>
      </c>
      <c r="V47" s="35" t="s">
        <v>85</v>
      </c>
      <c r="W47" s="35" t="s">
        <v>85</v>
      </c>
      <c r="X47" s="35" t="s">
        <v>85</v>
      </c>
      <c r="Y47" s="35" t="s">
        <v>85</v>
      </c>
      <c r="Z47" s="35" t="s">
        <v>85</v>
      </c>
      <c r="AA47" s="35" t="s">
        <v>85</v>
      </c>
      <c r="AB47" s="35">
        <v>27.297346439562823</v>
      </c>
      <c r="AC47" s="35" t="s">
        <v>85</v>
      </c>
      <c r="AD47" s="35" t="s">
        <v>85</v>
      </c>
      <c r="AE47" s="35" t="s">
        <v>85</v>
      </c>
      <c r="AF47" s="35" t="s">
        <v>85</v>
      </c>
      <c r="AG47" s="35" t="s">
        <v>85</v>
      </c>
      <c r="AH47" s="35" t="s">
        <v>85</v>
      </c>
      <c r="AI47" s="35">
        <v>27.297346439562823</v>
      </c>
      <c r="AJ47" s="35">
        <v>0</v>
      </c>
      <c r="AK47" s="35" t="s">
        <v>85</v>
      </c>
      <c r="AL47" s="35" t="s">
        <v>85</v>
      </c>
      <c r="AM47" s="35" t="s">
        <v>85</v>
      </c>
      <c r="AN47" s="35" t="s">
        <v>85</v>
      </c>
      <c r="AO47" s="35">
        <v>0.74431844480842291</v>
      </c>
      <c r="AP47" s="35" t="s">
        <v>85</v>
      </c>
      <c r="AQ47" s="35">
        <v>306.38927986667579</v>
      </c>
    </row>
    <row r="48" spans="2:43" x14ac:dyDescent="0.25">
      <c r="B48" s="34" t="s">
        <v>128</v>
      </c>
      <c r="C48" s="35">
        <v>0</v>
      </c>
      <c r="D48" s="35" t="s">
        <v>85</v>
      </c>
      <c r="E48" s="35" t="s">
        <v>85</v>
      </c>
      <c r="F48" s="35" t="s">
        <v>85</v>
      </c>
      <c r="G48" s="35" t="s">
        <v>85</v>
      </c>
      <c r="H48" s="35">
        <v>0</v>
      </c>
      <c r="I48" s="35" t="s">
        <v>85</v>
      </c>
      <c r="J48" s="35" t="s">
        <v>85</v>
      </c>
      <c r="K48" s="35" t="s">
        <v>85</v>
      </c>
      <c r="L48" s="35">
        <v>1959.9320467210232</v>
      </c>
      <c r="M48" s="35" t="s">
        <v>85</v>
      </c>
      <c r="N48" s="35" t="s">
        <v>85</v>
      </c>
      <c r="O48" s="35" t="s">
        <v>85</v>
      </c>
      <c r="P48" s="35">
        <v>677.88772609842215</v>
      </c>
      <c r="Q48" s="35" t="s">
        <v>85</v>
      </c>
      <c r="R48" s="35" t="s">
        <v>85</v>
      </c>
      <c r="S48" s="35" t="s">
        <v>85</v>
      </c>
      <c r="T48" s="35">
        <v>0.73341832898172321</v>
      </c>
      <c r="U48" s="35">
        <v>1281.3109022936192</v>
      </c>
      <c r="V48" s="35" t="s">
        <v>85</v>
      </c>
      <c r="W48" s="35" t="s">
        <v>85</v>
      </c>
      <c r="X48" s="35" t="s">
        <v>85</v>
      </c>
      <c r="Y48" s="35" t="s">
        <v>85</v>
      </c>
      <c r="Z48" s="35" t="s">
        <v>85</v>
      </c>
      <c r="AA48" s="35" t="s">
        <v>85</v>
      </c>
      <c r="AB48" s="35">
        <v>170.24673271800671</v>
      </c>
      <c r="AC48" s="35" t="s">
        <v>85</v>
      </c>
      <c r="AD48" s="35" t="s">
        <v>85</v>
      </c>
      <c r="AE48" s="35" t="s">
        <v>85</v>
      </c>
      <c r="AF48" s="35" t="s">
        <v>85</v>
      </c>
      <c r="AG48" s="35" t="s">
        <v>85</v>
      </c>
      <c r="AH48" s="35" t="s">
        <v>85</v>
      </c>
      <c r="AI48" s="35">
        <v>127.04780754786026</v>
      </c>
      <c r="AJ48" s="35">
        <v>43.19892517014646</v>
      </c>
      <c r="AK48" s="35" t="s">
        <v>85</v>
      </c>
      <c r="AL48" s="35" t="s">
        <v>85</v>
      </c>
      <c r="AM48" s="35" t="s">
        <v>85</v>
      </c>
      <c r="AN48" s="35" t="s">
        <v>85</v>
      </c>
      <c r="AO48" s="35">
        <v>30.516507860935793</v>
      </c>
      <c r="AP48" s="35" t="s">
        <v>85</v>
      </c>
      <c r="AQ48" s="35">
        <v>2160.6952872999655</v>
      </c>
    </row>
    <row r="49" spans="2:43" x14ac:dyDescent="0.25">
      <c r="B49" s="34" t="s">
        <v>129</v>
      </c>
      <c r="C49" s="35">
        <v>0</v>
      </c>
      <c r="D49" s="35" t="s">
        <v>85</v>
      </c>
      <c r="E49" s="35" t="s">
        <v>85</v>
      </c>
      <c r="F49" s="35" t="s">
        <v>85</v>
      </c>
      <c r="G49" s="35" t="s">
        <v>85</v>
      </c>
      <c r="H49" s="35">
        <v>0</v>
      </c>
      <c r="I49" s="35" t="s">
        <v>85</v>
      </c>
      <c r="J49" s="35" t="s">
        <v>85</v>
      </c>
      <c r="K49" s="35" t="s">
        <v>85</v>
      </c>
      <c r="L49" s="35">
        <v>113.89460487532008</v>
      </c>
      <c r="M49" s="35" t="s">
        <v>85</v>
      </c>
      <c r="N49" s="35" t="s">
        <v>85</v>
      </c>
      <c r="O49" s="35" t="s">
        <v>85</v>
      </c>
      <c r="P49" s="35">
        <v>10.621318171142246</v>
      </c>
      <c r="Q49" s="35" t="s">
        <v>85</v>
      </c>
      <c r="R49" s="35" t="s">
        <v>85</v>
      </c>
      <c r="S49" s="35" t="s">
        <v>85</v>
      </c>
      <c r="T49" s="35" t="s">
        <v>85</v>
      </c>
      <c r="U49" s="35">
        <v>103.27328670417783</v>
      </c>
      <c r="V49" s="35" t="s">
        <v>85</v>
      </c>
      <c r="W49" s="35" t="s">
        <v>85</v>
      </c>
      <c r="X49" s="35" t="s">
        <v>85</v>
      </c>
      <c r="Y49" s="35" t="s">
        <v>85</v>
      </c>
      <c r="Z49" s="35" t="s">
        <v>85</v>
      </c>
      <c r="AA49" s="35" t="s">
        <v>85</v>
      </c>
      <c r="AB49" s="35">
        <v>10.846769683827693</v>
      </c>
      <c r="AC49" s="35" t="s">
        <v>85</v>
      </c>
      <c r="AD49" s="35" t="s">
        <v>85</v>
      </c>
      <c r="AE49" s="35" t="s">
        <v>85</v>
      </c>
      <c r="AF49" s="35" t="s">
        <v>85</v>
      </c>
      <c r="AG49" s="35" t="s">
        <v>85</v>
      </c>
      <c r="AH49" s="35" t="s">
        <v>85</v>
      </c>
      <c r="AI49" s="35">
        <v>10.169917881945572</v>
      </c>
      <c r="AJ49" s="35">
        <v>0.67685180188212102</v>
      </c>
      <c r="AK49" s="35" t="s">
        <v>85</v>
      </c>
      <c r="AL49" s="35" t="s">
        <v>85</v>
      </c>
      <c r="AM49" s="35" t="s">
        <v>85</v>
      </c>
      <c r="AN49" s="35" t="s">
        <v>85</v>
      </c>
      <c r="AO49" s="35">
        <v>1.0209197993363168</v>
      </c>
      <c r="AP49" s="35" t="s">
        <v>85</v>
      </c>
      <c r="AQ49" s="35">
        <v>125.76229435848408</v>
      </c>
    </row>
    <row r="50" spans="2:43" x14ac:dyDescent="0.25">
      <c r="B50" s="34" t="s">
        <v>130</v>
      </c>
      <c r="C50" s="35">
        <v>0</v>
      </c>
      <c r="D50" s="35" t="s">
        <v>85</v>
      </c>
      <c r="E50" s="35" t="s">
        <v>85</v>
      </c>
      <c r="F50" s="35" t="s">
        <v>85</v>
      </c>
      <c r="G50" s="35" t="s">
        <v>85</v>
      </c>
      <c r="H50" s="35">
        <v>0</v>
      </c>
      <c r="I50" s="35" t="s">
        <v>85</v>
      </c>
      <c r="J50" s="35" t="s">
        <v>85</v>
      </c>
      <c r="K50" s="35" t="s">
        <v>85</v>
      </c>
      <c r="L50" s="35">
        <v>42.94671147996619</v>
      </c>
      <c r="M50" s="35" t="s">
        <v>85</v>
      </c>
      <c r="N50" s="35" t="s">
        <v>85</v>
      </c>
      <c r="O50" s="35" t="s">
        <v>85</v>
      </c>
      <c r="P50" s="35" t="s">
        <v>85</v>
      </c>
      <c r="Q50" s="35" t="s">
        <v>85</v>
      </c>
      <c r="R50" s="35" t="s">
        <v>85</v>
      </c>
      <c r="S50" s="35" t="s">
        <v>85</v>
      </c>
      <c r="T50" s="35" t="s">
        <v>85</v>
      </c>
      <c r="U50" s="35">
        <v>42.94671147996619</v>
      </c>
      <c r="V50" s="35" t="s">
        <v>85</v>
      </c>
      <c r="W50" s="35" t="s">
        <v>85</v>
      </c>
      <c r="X50" s="35" t="s">
        <v>85</v>
      </c>
      <c r="Y50" s="35" t="s">
        <v>85</v>
      </c>
      <c r="Z50" s="35" t="s">
        <v>85</v>
      </c>
      <c r="AA50" s="35" t="s">
        <v>85</v>
      </c>
      <c r="AB50" s="35">
        <v>1.589947644979459</v>
      </c>
      <c r="AC50" s="35" t="s">
        <v>85</v>
      </c>
      <c r="AD50" s="35" t="s">
        <v>85</v>
      </c>
      <c r="AE50" s="35" t="s">
        <v>85</v>
      </c>
      <c r="AF50" s="35" t="s">
        <v>85</v>
      </c>
      <c r="AG50" s="35" t="s">
        <v>85</v>
      </c>
      <c r="AH50" s="35" t="s">
        <v>85</v>
      </c>
      <c r="AI50" s="35">
        <v>1.589947644979459</v>
      </c>
      <c r="AJ50" s="35" t="s">
        <v>85</v>
      </c>
      <c r="AK50" s="35" t="s">
        <v>85</v>
      </c>
      <c r="AL50" s="35" t="s">
        <v>85</v>
      </c>
      <c r="AM50" s="35" t="s">
        <v>85</v>
      </c>
      <c r="AN50" s="35" t="s">
        <v>85</v>
      </c>
      <c r="AO50" s="35">
        <v>4.529128976784178</v>
      </c>
      <c r="AP50" s="35" t="s">
        <v>85</v>
      </c>
      <c r="AQ50" s="35">
        <v>49.065788101729829</v>
      </c>
    </row>
    <row r="51" spans="2:43" x14ac:dyDescent="0.25">
      <c r="B51" s="34" t="s">
        <v>131</v>
      </c>
      <c r="C51" s="35">
        <v>0</v>
      </c>
      <c r="D51" s="35" t="s">
        <v>85</v>
      </c>
      <c r="E51" s="35" t="s">
        <v>85</v>
      </c>
      <c r="F51" s="35" t="s">
        <v>85</v>
      </c>
      <c r="G51" s="35" t="s">
        <v>85</v>
      </c>
      <c r="H51" s="35">
        <v>0</v>
      </c>
      <c r="I51" s="35" t="s">
        <v>85</v>
      </c>
      <c r="J51" s="35" t="s">
        <v>85</v>
      </c>
      <c r="K51" s="35" t="s">
        <v>85</v>
      </c>
      <c r="L51" s="35">
        <v>8.6506563626860782</v>
      </c>
      <c r="M51" s="35" t="s">
        <v>85</v>
      </c>
      <c r="N51" s="35" t="s">
        <v>85</v>
      </c>
      <c r="O51" s="35" t="s">
        <v>85</v>
      </c>
      <c r="P51" s="35">
        <v>0.5096222222222222</v>
      </c>
      <c r="Q51" s="35" t="s">
        <v>85</v>
      </c>
      <c r="R51" s="35">
        <v>8.1410341404638551</v>
      </c>
      <c r="S51" s="35" t="s">
        <v>85</v>
      </c>
      <c r="T51" s="35" t="s">
        <v>85</v>
      </c>
      <c r="U51" s="35" t="s">
        <v>85</v>
      </c>
      <c r="V51" s="35" t="s">
        <v>85</v>
      </c>
      <c r="W51" s="35" t="s">
        <v>85</v>
      </c>
      <c r="X51" s="35" t="s">
        <v>85</v>
      </c>
      <c r="Y51" s="35" t="s">
        <v>85</v>
      </c>
      <c r="Z51" s="35" t="s">
        <v>85</v>
      </c>
      <c r="AA51" s="35" t="s">
        <v>85</v>
      </c>
      <c r="AB51" s="35">
        <v>0</v>
      </c>
      <c r="AC51" s="35" t="s">
        <v>85</v>
      </c>
      <c r="AD51" s="35" t="s">
        <v>85</v>
      </c>
      <c r="AE51" s="35" t="s">
        <v>85</v>
      </c>
      <c r="AF51" s="35" t="s">
        <v>85</v>
      </c>
      <c r="AG51" s="35" t="s">
        <v>85</v>
      </c>
      <c r="AH51" s="35" t="s">
        <v>85</v>
      </c>
      <c r="AI51" s="35" t="s">
        <v>85</v>
      </c>
      <c r="AJ51" s="35" t="s">
        <v>85</v>
      </c>
      <c r="AK51" s="35" t="s">
        <v>85</v>
      </c>
      <c r="AL51" s="35" t="s">
        <v>85</v>
      </c>
      <c r="AM51" s="35" t="s">
        <v>85</v>
      </c>
      <c r="AN51" s="35" t="s">
        <v>85</v>
      </c>
      <c r="AO51" s="35" t="s">
        <v>85</v>
      </c>
      <c r="AP51" s="35" t="s">
        <v>85</v>
      </c>
      <c r="AQ51" s="35">
        <v>8.6506563626860782</v>
      </c>
    </row>
    <row r="52" spans="2:43" x14ac:dyDescent="0.25">
      <c r="B52" s="34" t="s">
        <v>132</v>
      </c>
      <c r="C52" s="35">
        <v>0</v>
      </c>
      <c r="D52" s="35" t="s">
        <v>85</v>
      </c>
      <c r="E52" s="35" t="s">
        <v>85</v>
      </c>
      <c r="F52" s="35" t="s">
        <v>85</v>
      </c>
      <c r="G52" s="35" t="s">
        <v>85</v>
      </c>
      <c r="H52" s="35">
        <v>0</v>
      </c>
      <c r="I52" s="35" t="s">
        <v>85</v>
      </c>
      <c r="J52" s="35" t="s">
        <v>85</v>
      </c>
      <c r="K52" s="35" t="s">
        <v>85</v>
      </c>
      <c r="L52" s="35">
        <v>1112.5612819060161</v>
      </c>
      <c r="M52" s="35" t="s">
        <v>85</v>
      </c>
      <c r="N52" s="35" t="s">
        <v>85</v>
      </c>
      <c r="O52" s="35" t="s">
        <v>85</v>
      </c>
      <c r="P52" s="35" t="s">
        <v>85</v>
      </c>
      <c r="Q52" s="35" t="s">
        <v>85</v>
      </c>
      <c r="R52" s="35">
        <v>1112.5612819060161</v>
      </c>
      <c r="S52" s="35" t="s">
        <v>85</v>
      </c>
      <c r="T52" s="35" t="s">
        <v>85</v>
      </c>
      <c r="U52" s="35" t="s">
        <v>85</v>
      </c>
      <c r="V52" s="35" t="s">
        <v>85</v>
      </c>
      <c r="W52" s="35" t="s">
        <v>85</v>
      </c>
      <c r="X52" s="35" t="s">
        <v>85</v>
      </c>
      <c r="Y52" s="35" t="s">
        <v>85</v>
      </c>
      <c r="Z52" s="35" t="s">
        <v>85</v>
      </c>
      <c r="AA52" s="35" t="s">
        <v>85</v>
      </c>
      <c r="AB52" s="35">
        <v>0</v>
      </c>
      <c r="AC52" s="35" t="s">
        <v>85</v>
      </c>
      <c r="AD52" s="35" t="s">
        <v>85</v>
      </c>
      <c r="AE52" s="35" t="s">
        <v>85</v>
      </c>
      <c r="AF52" s="35" t="s">
        <v>85</v>
      </c>
      <c r="AG52" s="35" t="s">
        <v>85</v>
      </c>
      <c r="AH52" s="35" t="s">
        <v>85</v>
      </c>
      <c r="AI52" s="35" t="s">
        <v>85</v>
      </c>
      <c r="AJ52" s="35" t="s">
        <v>85</v>
      </c>
      <c r="AK52" s="35" t="s">
        <v>85</v>
      </c>
      <c r="AL52" s="35" t="s">
        <v>85</v>
      </c>
      <c r="AM52" s="35" t="s">
        <v>85</v>
      </c>
      <c r="AN52" s="35" t="s">
        <v>85</v>
      </c>
      <c r="AO52" s="35" t="s">
        <v>85</v>
      </c>
      <c r="AP52" s="35" t="s">
        <v>85</v>
      </c>
      <c r="AQ52" s="35">
        <v>1112.5612819060161</v>
      </c>
    </row>
    <row r="53" spans="2:43" x14ac:dyDescent="0.25">
      <c r="B53" s="34" t="s">
        <v>133</v>
      </c>
      <c r="C53" s="35">
        <v>0</v>
      </c>
      <c r="D53" s="35" t="s">
        <v>85</v>
      </c>
      <c r="E53" s="35" t="s">
        <v>85</v>
      </c>
      <c r="F53" s="35" t="s">
        <v>85</v>
      </c>
      <c r="G53" s="35" t="s">
        <v>85</v>
      </c>
      <c r="H53" s="35">
        <v>0</v>
      </c>
      <c r="I53" s="35" t="s">
        <v>85</v>
      </c>
      <c r="J53" s="35" t="s">
        <v>85</v>
      </c>
      <c r="K53" s="35" t="s">
        <v>85</v>
      </c>
      <c r="L53" s="35">
        <v>46.365853424999386</v>
      </c>
      <c r="M53" s="35" t="s">
        <v>85</v>
      </c>
      <c r="N53" s="35" t="s">
        <v>85</v>
      </c>
      <c r="O53" s="35" t="s">
        <v>85</v>
      </c>
      <c r="P53" s="35">
        <v>0</v>
      </c>
      <c r="Q53" s="35" t="s">
        <v>85</v>
      </c>
      <c r="R53" s="35" t="s">
        <v>85</v>
      </c>
      <c r="S53" s="35" t="s">
        <v>85</v>
      </c>
      <c r="T53" s="35" t="s">
        <v>85</v>
      </c>
      <c r="U53" s="35">
        <v>46.365853424999386</v>
      </c>
      <c r="V53" s="35" t="s">
        <v>85</v>
      </c>
      <c r="W53" s="35" t="s">
        <v>85</v>
      </c>
      <c r="X53" s="35" t="s">
        <v>85</v>
      </c>
      <c r="Y53" s="35" t="s">
        <v>85</v>
      </c>
      <c r="Z53" s="35" t="s">
        <v>85</v>
      </c>
      <c r="AA53" s="35" t="s">
        <v>85</v>
      </c>
      <c r="AB53" s="35">
        <v>4.5659137702208223</v>
      </c>
      <c r="AC53" s="35" t="s">
        <v>85</v>
      </c>
      <c r="AD53" s="35" t="s">
        <v>85</v>
      </c>
      <c r="AE53" s="35" t="s">
        <v>85</v>
      </c>
      <c r="AF53" s="35" t="s">
        <v>85</v>
      </c>
      <c r="AG53" s="35" t="s">
        <v>85</v>
      </c>
      <c r="AH53" s="35" t="s">
        <v>85</v>
      </c>
      <c r="AI53" s="35">
        <v>4.5659137702208223</v>
      </c>
      <c r="AJ53" s="35">
        <v>0</v>
      </c>
      <c r="AK53" s="35" t="s">
        <v>85</v>
      </c>
      <c r="AL53" s="35" t="s">
        <v>85</v>
      </c>
      <c r="AM53" s="35" t="s">
        <v>85</v>
      </c>
      <c r="AN53" s="35" t="s">
        <v>85</v>
      </c>
      <c r="AO53" s="35" t="s">
        <v>85</v>
      </c>
      <c r="AP53" s="35" t="s">
        <v>85</v>
      </c>
      <c r="AQ53" s="35">
        <v>50.93176719522021</v>
      </c>
    </row>
    <row r="54" spans="2:43" x14ac:dyDescent="0.25">
      <c r="B54" s="34" t="s">
        <v>134</v>
      </c>
      <c r="C54" s="35">
        <v>0</v>
      </c>
      <c r="D54" s="35" t="s">
        <v>85</v>
      </c>
      <c r="E54" s="35" t="s">
        <v>85</v>
      </c>
      <c r="F54" s="35" t="s">
        <v>85</v>
      </c>
      <c r="G54" s="35" t="s">
        <v>85</v>
      </c>
      <c r="H54" s="35">
        <v>0</v>
      </c>
      <c r="I54" s="35" t="s">
        <v>85</v>
      </c>
      <c r="J54" s="35" t="s">
        <v>85</v>
      </c>
      <c r="K54" s="35" t="s">
        <v>85</v>
      </c>
      <c r="L54" s="35">
        <v>96.924390471682159</v>
      </c>
      <c r="M54" s="35" t="s">
        <v>85</v>
      </c>
      <c r="N54" s="35" t="s">
        <v>85</v>
      </c>
      <c r="O54" s="35" t="s">
        <v>85</v>
      </c>
      <c r="P54" s="35" t="s">
        <v>85</v>
      </c>
      <c r="Q54" s="35" t="s">
        <v>85</v>
      </c>
      <c r="R54" s="35" t="s">
        <v>85</v>
      </c>
      <c r="S54" s="35" t="s">
        <v>85</v>
      </c>
      <c r="T54" s="35" t="s">
        <v>85</v>
      </c>
      <c r="U54" s="35">
        <v>96.924390471682159</v>
      </c>
      <c r="V54" s="35" t="s">
        <v>85</v>
      </c>
      <c r="W54" s="35" t="s">
        <v>85</v>
      </c>
      <c r="X54" s="35" t="s">
        <v>85</v>
      </c>
      <c r="Y54" s="35" t="s">
        <v>85</v>
      </c>
      <c r="Z54" s="35" t="s">
        <v>85</v>
      </c>
      <c r="AA54" s="35" t="s">
        <v>85</v>
      </c>
      <c r="AB54" s="35">
        <v>0.86404904939333116</v>
      </c>
      <c r="AC54" s="35" t="s">
        <v>85</v>
      </c>
      <c r="AD54" s="35" t="s">
        <v>85</v>
      </c>
      <c r="AE54" s="35" t="s">
        <v>85</v>
      </c>
      <c r="AF54" s="35" t="s">
        <v>85</v>
      </c>
      <c r="AG54" s="35" t="s">
        <v>85</v>
      </c>
      <c r="AH54" s="35" t="s">
        <v>85</v>
      </c>
      <c r="AI54" s="35">
        <v>0.86404904939333116</v>
      </c>
      <c r="AJ54" s="35" t="s">
        <v>85</v>
      </c>
      <c r="AK54" s="35" t="s">
        <v>85</v>
      </c>
      <c r="AL54" s="35" t="s">
        <v>85</v>
      </c>
      <c r="AM54" s="35" t="s">
        <v>85</v>
      </c>
      <c r="AN54" s="35" t="s">
        <v>85</v>
      </c>
      <c r="AO54" s="35" t="s">
        <v>85</v>
      </c>
      <c r="AP54" s="35" t="s">
        <v>85</v>
      </c>
      <c r="AQ54" s="35">
        <v>97.788439521075489</v>
      </c>
    </row>
    <row r="55" spans="2:43" x14ac:dyDescent="0.25">
      <c r="B55" s="34" t="s">
        <v>135</v>
      </c>
      <c r="C55" s="35">
        <v>0</v>
      </c>
      <c r="D55" s="35" t="s">
        <v>85</v>
      </c>
      <c r="E55" s="35" t="s">
        <v>85</v>
      </c>
      <c r="F55" s="35" t="s">
        <v>85</v>
      </c>
      <c r="G55" s="35" t="s">
        <v>85</v>
      </c>
      <c r="H55" s="35">
        <v>0</v>
      </c>
      <c r="I55" s="35" t="s">
        <v>85</v>
      </c>
      <c r="J55" s="35" t="s">
        <v>85</v>
      </c>
      <c r="K55" s="35" t="s">
        <v>85</v>
      </c>
      <c r="L55" s="35">
        <v>399.28102886089027</v>
      </c>
      <c r="M55" s="35" t="s">
        <v>85</v>
      </c>
      <c r="N55" s="35" t="s">
        <v>85</v>
      </c>
      <c r="O55" s="35" t="s">
        <v>85</v>
      </c>
      <c r="P55" s="35">
        <v>75.24401756292221</v>
      </c>
      <c r="Q55" s="35" t="s">
        <v>85</v>
      </c>
      <c r="R55" s="35" t="s">
        <v>85</v>
      </c>
      <c r="S55" s="35">
        <v>0</v>
      </c>
      <c r="T55" s="35" t="s">
        <v>85</v>
      </c>
      <c r="U55" s="35">
        <v>324.03701129796804</v>
      </c>
      <c r="V55" s="35" t="s">
        <v>85</v>
      </c>
      <c r="W55" s="35" t="s">
        <v>85</v>
      </c>
      <c r="X55" s="35" t="s">
        <v>85</v>
      </c>
      <c r="Y55" s="35" t="s">
        <v>85</v>
      </c>
      <c r="Z55" s="35" t="s">
        <v>85</v>
      </c>
      <c r="AA55" s="35">
        <v>15.933204418082161</v>
      </c>
      <c r="AB55" s="35">
        <v>36.704782584632106</v>
      </c>
      <c r="AC55" s="35" t="s">
        <v>85</v>
      </c>
      <c r="AD55" s="35" t="s">
        <v>85</v>
      </c>
      <c r="AE55" s="35" t="s">
        <v>85</v>
      </c>
      <c r="AF55" s="35" t="s">
        <v>85</v>
      </c>
      <c r="AG55" s="35" t="s">
        <v>85</v>
      </c>
      <c r="AH55" s="35" t="s">
        <v>85</v>
      </c>
      <c r="AI55" s="35">
        <v>31.909798756100699</v>
      </c>
      <c r="AJ55" s="35">
        <v>4.7949838285314081</v>
      </c>
      <c r="AK55" s="35" t="s">
        <v>85</v>
      </c>
      <c r="AL55" s="35" t="s">
        <v>85</v>
      </c>
      <c r="AM55" s="35" t="s">
        <v>85</v>
      </c>
      <c r="AN55" s="35" t="s">
        <v>85</v>
      </c>
      <c r="AO55" s="35" t="s">
        <v>85</v>
      </c>
      <c r="AP55" s="35" t="s">
        <v>85</v>
      </c>
      <c r="AQ55" s="35">
        <v>451.9190158636045</v>
      </c>
    </row>
    <row r="56" spans="2:43" s="39" customFormat="1" x14ac:dyDescent="0.25">
      <c r="B56" s="37" t="s">
        <v>136</v>
      </c>
      <c r="C56" s="38">
        <v>104.51439740662028</v>
      </c>
      <c r="D56" s="38">
        <v>0.6725924714737731</v>
      </c>
      <c r="E56" s="38">
        <v>99.859146391998749</v>
      </c>
      <c r="F56" s="38" t="s">
        <v>85</v>
      </c>
      <c r="G56" s="38">
        <v>3.9826585431477532</v>
      </c>
      <c r="H56" s="38">
        <v>127.70399999999999</v>
      </c>
      <c r="I56" s="38" t="s">
        <v>85</v>
      </c>
      <c r="J56" s="38">
        <v>127.70399999999999</v>
      </c>
      <c r="K56" s="38">
        <v>0</v>
      </c>
      <c r="L56" s="38">
        <v>1083.0821208410421</v>
      </c>
      <c r="M56" s="38" t="s">
        <v>85</v>
      </c>
      <c r="N56" s="38" t="s">
        <v>85</v>
      </c>
      <c r="O56" s="38" t="s">
        <v>85</v>
      </c>
      <c r="P56" s="38">
        <v>0</v>
      </c>
      <c r="Q56" s="38">
        <v>798.24254149507033</v>
      </c>
      <c r="R56" s="38" t="s">
        <v>85</v>
      </c>
      <c r="S56" s="38">
        <v>0</v>
      </c>
      <c r="T56" s="38">
        <v>50.307814148050134</v>
      </c>
      <c r="U56" s="38">
        <v>233.13309499880145</v>
      </c>
      <c r="V56" s="38">
        <v>1.398670199120106</v>
      </c>
      <c r="W56" s="38" t="s">
        <v>85</v>
      </c>
      <c r="X56" s="38" t="s">
        <v>85</v>
      </c>
      <c r="Y56" s="38" t="s">
        <v>85</v>
      </c>
      <c r="Z56" s="38" t="s">
        <v>85</v>
      </c>
      <c r="AA56" s="38">
        <v>480.06061986792776</v>
      </c>
      <c r="AB56" s="38">
        <v>120.92227229342598</v>
      </c>
      <c r="AC56" s="38" t="s">
        <v>85</v>
      </c>
      <c r="AD56" s="38" t="s">
        <v>85</v>
      </c>
      <c r="AE56" s="38">
        <v>28.764349422416544</v>
      </c>
      <c r="AF56" s="38" t="s">
        <v>85</v>
      </c>
      <c r="AG56" s="38" t="s">
        <v>85</v>
      </c>
      <c r="AH56" s="38" t="s">
        <v>85</v>
      </c>
      <c r="AI56" s="38" t="s">
        <v>85</v>
      </c>
      <c r="AJ56" s="38" t="s">
        <v>85</v>
      </c>
      <c r="AK56" s="38" t="s">
        <v>85</v>
      </c>
      <c r="AL56" s="38">
        <v>13.880085339989456</v>
      </c>
      <c r="AM56" s="38">
        <v>78.277837531019983</v>
      </c>
      <c r="AN56" s="38" t="s">
        <v>85</v>
      </c>
      <c r="AO56" s="38">
        <v>719.77635335620369</v>
      </c>
      <c r="AP56" s="38" t="s">
        <v>85</v>
      </c>
      <c r="AQ56" s="38">
        <v>2636.0597637652195</v>
      </c>
    </row>
    <row r="57" spans="2:43" s="39" customFormat="1" x14ac:dyDescent="0.25">
      <c r="B57" s="37" t="s">
        <v>137</v>
      </c>
      <c r="C57" s="46">
        <v>0.24096375939849624</v>
      </c>
      <c r="D57" s="46">
        <v>0.24096375939849624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202.12318698440572</v>
      </c>
      <c r="M57" s="46">
        <v>0</v>
      </c>
      <c r="N57" s="46">
        <v>0</v>
      </c>
      <c r="O57" s="46">
        <v>0</v>
      </c>
      <c r="P57" s="46">
        <v>0</v>
      </c>
      <c r="Q57" s="46">
        <v>48.461536303991053</v>
      </c>
      <c r="R57" s="46">
        <v>0</v>
      </c>
      <c r="S57" s="46">
        <v>0.2093031229578676</v>
      </c>
      <c r="T57" s="46">
        <v>75.345839463806598</v>
      </c>
      <c r="U57" s="46">
        <v>78.106508093650206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339.71277146807171</v>
      </c>
      <c r="AB57" s="46">
        <v>61.175591706765523</v>
      </c>
      <c r="AC57" s="46">
        <v>0</v>
      </c>
      <c r="AD57" s="46">
        <v>0</v>
      </c>
      <c r="AE57" s="46">
        <v>21.144155704563094</v>
      </c>
      <c r="AF57" s="46">
        <v>0</v>
      </c>
      <c r="AG57" s="46">
        <v>0</v>
      </c>
      <c r="AH57" s="46">
        <v>6.0893929769993331</v>
      </c>
      <c r="AI57" s="46">
        <v>8.2370068220137274</v>
      </c>
      <c r="AJ57" s="46">
        <v>0</v>
      </c>
      <c r="AK57" s="46">
        <v>0</v>
      </c>
      <c r="AL57" s="46">
        <v>0.16652666142046427</v>
      </c>
      <c r="AM57" s="46">
        <v>25.538509541768907</v>
      </c>
      <c r="AN57" s="46">
        <v>0</v>
      </c>
      <c r="AO57" s="46">
        <v>1430.2736528396035</v>
      </c>
      <c r="AP57" s="46">
        <v>0</v>
      </c>
      <c r="AQ57" s="46">
        <v>2033.5261667582449</v>
      </c>
    </row>
    <row r="58" spans="2:43" s="39" customFormat="1" x14ac:dyDescent="0.25">
      <c r="B58" s="45" t="s">
        <v>138</v>
      </c>
      <c r="C58" s="41">
        <v>0.24096375939849624</v>
      </c>
      <c r="D58" s="41">
        <v>0.24096375939849624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95.145906549856988</v>
      </c>
      <c r="M58" s="41">
        <v>0</v>
      </c>
      <c r="N58" s="41">
        <v>0</v>
      </c>
      <c r="O58" s="41">
        <v>0</v>
      </c>
      <c r="P58" s="41">
        <v>0</v>
      </c>
      <c r="Q58" s="41">
        <v>11.480674389932433</v>
      </c>
      <c r="R58" s="41">
        <v>0</v>
      </c>
      <c r="S58" s="41">
        <v>0</v>
      </c>
      <c r="T58" s="41">
        <v>46.456702567920004</v>
      </c>
      <c r="U58" s="41">
        <v>37.208529592004552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180.08458340401137</v>
      </c>
      <c r="AB58" s="41">
        <v>40.109109567991588</v>
      </c>
      <c r="AC58" s="41">
        <v>0</v>
      </c>
      <c r="AD58" s="41">
        <v>0</v>
      </c>
      <c r="AE58" s="41">
        <v>8.9678614577023303</v>
      </c>
      <c r="AF58" s="41" t="s">
        <v>85</v>
      </c>
      <c r="AG58" s="41">
        <v>0</v>
      </c>
      <c r="AH58" s="41">
        <v>1.512250644883921</v>
      </c>
      <c r="AI58" s="41">
        <v>3.9239612622159652</v>
      </c>
      <c r="AJ58" s="41">
        <v>0</v>
      </c>
      <c r="AK58" s="41" t="s">
        <v>85</v>
      </c>
      <c r="AL58" s="41">
        <v>0.16652666142046427</v>
      </c>
      <c r="AM58" s="41">
        <v>25.538509541768907</v>
      </c>
      <c r="AN58" s="41">
        <v>0</v>
      </c>
      <c r="AO58" s="41">
        <v>1164.430337619543</v>
      </c>
      <c r="AP58" s="41">
        <v>0</v>
      </c>
      <c r="AQ58" s="41">
        <v>1480.0109009008015</v>
      </c>
    </row>
    <row r="59" spans="2:43" x14ac:dyDescent="0.25">
      <c r="B59" s="34" t="s">
        <v>139</v>
      </c>
      <c r="C59" s="35">
        <v>0</v>
      </c>
      <c r="D59" s="35">
        <v>0</v>
      </c>
      <c r="E59" s="35" t="s">
        <v>85</v>
      </c>
      <c r="F59" s="35" t="s">
        <v>85</v>
      </c>
      <c r="G59" s="35" t="s">
        <v>85</v>
      </c>
      <c r="H59" s="35">
        <v>0</v>
      </c>
      <c r="I59" s="35" t="s">
        <v>85</v>
      </c>
      <c r="J59" s="35" t="s">
        <v>85</v>
      </c>
      <c r="K59" s="35" t="s">
        <v>85</v>
      </c>
      <c r="L59" s="35">
        <v>31.898538491094911</v>
      </c>
      <c r="M59" s="35" t="s">
        <v>85</v>
      </c>
      <c r="N59" s="35" t="s">
        <v>85</v>
      </c>
      <c r="O59" s="35" t="s">
        <v>85</v>
      </c>
      <c r="P59" s="35" t="s">
        <v>85</v>
      </c>
      <c r="Q59" s="35">
        <v>3.0327128907508012</v>
      </c>
      <c r="R59" s="35" t="s">
        <v>85</v>
      </c>
      <c r="S59" s="35">
        <v>0</v>
      </c>
      <c r="T59" s="35">
        <v>17.753218130431115</v>
      </c>
      <c r="U59" s="35">
        <v>11.112607469912993</v>
      </c>
      <c r="V59" s="35">
        <v>0</v>
      </c>
      <c r="W59" s="35" t="s">
        <v>85</v>
      </c>
      <c r="X59" s="35" t="s">
        <v>85</v>
      </c>
      <c r="Y59" s="35" t="s">
        <v>85</v>
      </c>
      <c r="Z59" s="35" t="s">
        <v>85</v>
      </c>
      <c r="AA59" s="35">
        <v>50.490155965413585</v>
      </c>
      <c r="AB59" s="35">
        <v>3.5602671363936755</v>
      </c>
      <c r="AC59" s="35" t="s">
        <v>85</v>
      </c>
      <c r="AD59" s="35" t="s">
        <v>85</v>
      </c>
      <c r="AE59" s="35">
        <v>2.3883465656995733</v>
      </c>
      <c r="AF59" s="35" t="s">
        <v>85</v>
      </c>
      <c r="AG59" s="35" t="s">
        <v>85</v>
      </c>
      <c r="AH59" s="35">
        <v>0</v>
      </c>
      <c r="AI59" s="35">
        <v>1.171920570694102</v>
      </c>
      <c r="AJ59" s="35" t="s">
        <v>85</v>
      </c>
      <c r="AK59" s="35" t="s">
        <v>85</v>
      </c>
      <c r="AL59" s="35">
        <v>0</v>
      </c>
      <c r="AM59" s="35">
        <v>0</v>
      </c>
      <c r="AN59" s="35" t="s">
        <v>85</v>
      </c>
      <c r="AO59" s="35">
        <v>168.55774995883164</v>
      </c>
      <c r="AP59" s="35" t="s">
        <v>85</v>
      </c>
      <c r="AQ59" s="35">
        <v>254.50671155173382</v>
      </c>
    </row>
    <row r="60" spans="2:43" x14ac:dyDescent="0.25">
      <c r="B60" s="34" t="s">
        <v>140</v>
      </c>
      <c r="C60" s="35">
        <v>0</v>
      </c>
      <c r="D60" s="35">
        <v>0</v>
      </c>
      <c r="E60" s="35" t="s">
        <v>85</v>
      </c>
      <c r="F60" s="35" t="s">
        <v>85</v>
      </c>
      <c r="G60" s="35" t="s">
        <v>85</v>
      </c>
      <c r="H60" s="35">
        <v>0</v>
      </c>
      <c r="I60" s="35" t="s">
        <v>85</v>
      </c>
      <c r="J60" s="35" t="s">
        <v>85</v>
      </c>
      <c r="K60" s="35" t="s">
        <v>85</v>
      </c>
      <c r="L60" s="35">
        <v>16.121505569208356</v>
      </c>
      <c r="M60" s="35" t="s">
        <v>85</v>
      </c>
      <c r="N60" s="35" t="s">
        <v>85</v>
      </c>
      <c r="O60" s="35" t="s">
        <v>85</v>
      </c>
      <c r="P60" s="35" t="s">
        <v>85</v>
      </c>
      <c r="Q60" s="35">
        <v>1.1570765717753593</v>
      </c>
      <c r="R60" s="35" t="s">
        <v>85</v>
      </c>
      <c r="S60" s="35">
        <v>0</v>
      </c>
      <c r="T60" s="35">
        <v>2.4070244823563516</v>
      </c>
      <c r="U60" s="35">
        <v>12.557404515076646</v>
      </c>
      <c r="V60" s="35">
        <v>0</v>
      </c>
      <c r="W60" s="35" t="s">
        <v>85</v>
      </c>
      <c r="X60" s="35" t="s">
        <v>85</v>
      </c>
      <c r="Y60" s="35" t="s">
        <v>85</v>
      </c>
      <c r="Z60" s="35" t="s">
        <v>85</v>
      </c>
      <c r="AA60" s="35">
        <v>14.986609039035272</v>
      </c>
      <c r="AB60" s="35">
        <v>1.3678503051583073</v>
      </c>
      <c r="AC60" s="35" t="s">
        <v>85</v>
      </c>
      <c r="AD60" s="35" t="s">
        <v>85</v>
      </c>
      <c r="AE60" s="35">
        <v>4.3563389995583707E-2</v>
      </c>
      <c r="AF60" s="35" t="s">
        <v>85</v>
      </c>
      <c r="AG60" s="35" t="s">
        <v>85</v>
      </c>
      <c r="AH60" s="35">
        <v>0</v>
      </c>
      <c r="AI60" s="35">
        <v>1.3242869151627237</v>
      </c>
      <c r="AJ60" s="35" t="s">
        <v>85</v>
      </c>
      <c r="AK60" s="35" t="s">
        <v>85</v>
      </c>
      <c r="AL60" s="35">
        <v>0</v>
      </c>
      <c r="AM60" s="35">
        <v>0</v>
      </c>
      <c r="AN60" s="35" t="s">
        <v>85</v>
      </c>
      <c r="AO60" s="35">
        <v>43.438071042101754</v>
      </c>
      <c r="AP60" s="35" t="s">
        <v>85</v>
      </c>
      <c r="AQ60" s="35">
        <v>75.914035955503692</v>
      </c>
    </row>
    <row r="61" spans="2:43" x14ac:dyDescent="0.25">
      <c r="B61" s="34" t="s">
        <v>141</v>
      </c>
      <c r="C61" s="35">
        <v>0.23596451127819548</v>
      </c>
      <c r="D61" s="35">
        <v>0.23596451127819548</v>
      </c>
      <c r="E61" s="35" t="s">
        <v>85</v>
      </c>
      <c r="F61" s="35" t="s">
        <v>85</v>
      </c>
      <c r="G61" s="35" t="s">
        <v>85</v>
      </c>
      <c r="H61" s="35">
        <v>0</v>
      </c>
      <c r="I61" s="35" t="s">
        <v>85</v>
      </c>
      <c r="J61" s="35" t="s">
        <v>85</v>
      </c>
      <c r="K61" s="35" t="s">
        <v>85</v>
      </c>
      <c r="L61" s="35">
        <v>16.601314914158007</v>
      </c>
      <c r="M61" s="35" t="s">
        <v>85</v>
      </c>
      <c r="N61" s="35" t="s">
        <v>85</v>
      </c>
      <c r="O61" s="35" t="s">
        <v>85</v>
      </c>
      <c r="P61" s="35" t="s">
        <v>85</v>
      </c>
      <c r="Q61" s="35">
        <v>2.5062756137235507</v>
      </c>
      <c r="R61" s="35" t="s">
        <v>85</v>
      </c>
      <c r="S61" s="35">
        <v>0</v>
      </c>
      <c r="T61" s="35">
        <v>12.525890649633086</v>
      </c>
      <c r="U61" s="35">
        <v>1.5691486508013699</v>
      </c>
      <c r="V61" s="35">
        <v>0</v>
      </c>
      <c r="W61" s="35" t="s">
        <v>85</v>
      </c>
      <c r="X61" s="35" t="s">
        <v>85</v>
      </c>
      <c r="Y61" s="35" t="s">
        <v>85</v>
      </c>
      <c r="Z61" s="35" t="s">
        <v>85</v>
      </c>
      <c r="AA61" s="35">
        <v>29.185388775469512</v>
      </c>
      <c r="AB61" s="35">
        <v>3.0883453409048092</v>
      </c>
      <c r="AC61" s="35" t="s">
        <v>85</v>
      </c>
      <c r="AD61" s="35" t="s">
        <v>85</v>
      </c>
      <c r="AE61" s="35">
        <v>2.9228650441040962</v>
      </c>
      <c r="AF61" s="35" t="s">
        <v>85</v>
      </c>
      <c r="AG61" s="35" t="s">
        <v>85</v>
      </c>
      <c r="AH61" s="35">
        <v>0</v>
      </c>
      <c r="AI61" s="35">
        <v>0.16548029680071294</v>
      </c>
      <c r="AJ61" s="35" t="s">
        <v>85</v>
      </c>
      <c r="AK61" s="35" t="s">
        <v>85</v>
      </c>
      <c r="AL61" s="35">
        <v>0</v>
      </c>
      <c r="AM61" s="35">
        <v>0</v>
      </c>
      <c r="AN61" s="35" t="s">
        <v>85</v>
      </c>
      <c r="AO61" s="35">
        <v>123.48112090783168</v>
      </c>
      <c r="AP61" s="35" t="s">
        <v>85</v>
      </c>
      <c r="AQ61" s="35">
        <v>172.5921344496422</v>
      </c>
    </row>
    <row r="62" spans="2:43" x14ac:dyDescent="0.25">
      <c r="B62" s="34" t="s">
        <v>142</v>
      </c>
      <c r="C62" s="35">
        <v>0</v>
      </c>
      <c r="D62" s="35">
        <v>0</v>
      </c>
      <c r="E62" s="35" t="s">
        <v>85</v>
      </c>
      <c r="F62" s="35" t="s">
        <v>85</v>
      </c>
      <c r="G62" s="35" t="s">
        <v>85</v>
      </c>
      <c r="H62" s="35">
        <v>0</v>
      </c>
      <c r="I62" s="35" t="s">
        <v>85</v>
      </c>
      <c r="J62" s="35" t="s">
        <v>85</v>
      </c>
      <c r="K62" s="35" t="s">
        <v>85</v>
      </c>
      <c r="L62" s="35">
        <v>2.3819375090230754</v>
      </c>
      <c r="M62" s="35" t="s">
        <v>85</v>
      </c>
      <c r="N62" s="35" t="s">
        <v>85</v>
      </c>
      <c r="O62" s="35" t="s">
        <v>85</v>
      </c>
      <c r="P62" s="35" t="s">
        <v>85</v>
      </c>
      <c r="Q62" s="35">
        <v>0.23011278913356112</v>
      </c>
      <c r="R62" s="35" t="s">
        <v>85</v>
      </c>
      <c r="S62" s="35">
        <v>0</v>
      </c>
      <c r="T62" s="35">
        <v>0.2486128573325809</v>
      </c>
      <c r="U62" s="35">
        <v>1.9032118625569334</v>
      </c>
      <c r="V62" s="35">
        <v>0</v>
      </c>
      <c r="W62" s="35" t="s">
        <v>85</v>
      </c>
      <c r="X62" s="35" t="s">
        <v>85</v>
      </c>
      <c r="Y62" s="35" t="s">
        <v>85</v>
      </c>
      <c r="Z62" s="35" t="s">
        <v>85</v>
      </c>
      <c r="AA62" s="35">
        <v>8.0886395688723116</v>
      </c>
      <c r="AB62" s="35">
        <v>0.34241035793749608</v>
      </c>
      <c r="AC62" s="35" t="s">
        <v>85</v>
      </c>
      <c r="AD62" s="35" t="s">
        <v>85</v>
      </c>
      <c r="AE62" s="35">
        <v>0.14170020614294435</v>
      </c>
      <c r="AF62" s="35" t="s">
        <v>85</v>
      </c>
      <c r="AG62" s="35" t="s">
        <v>85</v>
      </c>
      <c r="AH62" s="35">
        <v>0</v>
      </c>
      <c r="AI62" s="35">
        <v>0.20071015179455171</v>
      </c>
      <c r="AJ62" s="35" t="s">
        <v>85</v>
      </c>
      <c r="AK62" s="35" t="s">
        <v>85</v>
      </c>
      <c r="AL62" s="35">
        <v>0</v>
      </c>
      <c r="AM62" s="35">
        <v>0</v>
      </c>
      <c r="AN62" s="35" t="s">
        <v>85</v>
      </c>
      <c r="AO62" s="35">
        <v>691.49771578420018</v>
      </c>
      <c r="AP62" s="35" t="s">
        <v>85</v>
      </c>
      <c r="AQ62" s="35">
        <v>702.31070322003302</v>
      </c>
    </row>
    <row r="63" spans="2:43" x14ac:dyDescent="0.25">
      <c r="B63" s="34" t="s">
        <v>143</v>
      </c>
      <c r="C63" s="35">
        <v>0</v>
      </c>
      <c r="D63" s="35">
        <v>0</v>
      </c>
      <c r="E63" s="35" t="s">
        <v>85</v>
      </c>
      <c r="F63" s="35" t="s">
        <v>85</v>
      </c>
      <c r="G63" s="35" t="s">
        <v>85</v>
      </c>
      <c r="H63" s="35">
        <v>0</v>
      </c>
      <c r="I63" s="35" t="s">
        <v>85</v>
      </c>
      <c r="J63" s="35" t="s">
        <v>85</v>
      </c>
      <c r="K63" s="35" t="s">
        <v>85</v>
      </c>
      <c r="L63" s="35">
        <v>2.0645966033003704</v>
      </c>
      <c r="M63" s="35" t="s">
        <v>85</v>
      </c>
      <c r="N63" s="35" t="s">
        <v>85</v>
      </c>
      <c r="O63" s="35" t="s">
        <v>85</v>
      </c>
      <c r="P63" s="35" t="s">
        <v>85</v>
      </c>
      <c r="Q63" s="35">
        <v>1.1592474471445438</v>
      </c>
      <c r="R63" s="35" t="s">
        <v>85</v>
      </c>
      <c r="S63" s="35">
        <v>0</v>
      </c>
      <c r="T63" s="35">
        <v>0.18242371999078991</v>
      </c>
      <c r="U63" s="35">
        <v>0.72292543616503679</v>
      </c>
      <c r="V63" s="35">
        <v>0</v>
      </c>
      <c r="W63" s="35" t="s">
        <v>85</v>
      </c>
      <c r="X63" s="35" t="s">
        <v>85</v>
      </c>
      <c r="Y63" s="35" t="s">
        <v>85</v>
      </c>
      <c r="Z63" s="35" t="s">
        <v>85</v>
      </c>
      <c r="AA63" s="35">
        <v>8.413085527973033</v>
      </c>
      <c r="AB63" s="35">
        <v>0.84913301219572201</v>
      </c>
      <c r="AC63" s="35" t="s">
        <v>85</v>
      </c>
      <c r="AD63" s="35" t="s">
        <v>85</v>
      </c>
      <c r="AE63" s="35">
        <v>0.77289427236678376</v>
      </c>
      <c r="AF63" s="35" t="s">
        <v>85</v>
      </c>
      <c r="AG63" s="35" t="s">
        <v>85</v>
      </c>
      <c r="AH63" s="35">
        <v>0</v>
      </c>
      <c r="AI63" s="35">
        <v>7.6238739828938251E-2</v>
      </c>
      <c r="AJ63" s="35" t="s">
        <v>85</v>
      </c>
      <c r="AK63" s="35" t="s">
        <v>85</v>
      </c>
      <c r="AL63" s="35">
        <v>0</v>
      </c>
      <c r="AM63" s="35">
        <v>0</v>
      </c>
      <c r="AN63" s="35" t="s">
        <v>85</v>
      </c>
      <c r="AO63" s="35">
        <v>37.427311041758443</v>
      </c>
      <c r="AP63" s="35" t="s">
        <v>85</v>
      </c>
      <c r="AQ63" s="35">
        <v>48.75412618522757</v>
      </c>
    </row>
    <row r="64" spans="2:43" x14ac:dyDescent="0.25">
      <c r="B64" s="34" t="s">
        <v>144</v>
      </c>
      <c r="C64" s="35">
        <v>4.9992481203007515E-3</v>
      </c>
      <c r="D64" s="35">
        <v>4.9992481203007515E-3</v>
      </c>
      <c r="E64" s="35" t="s">
        <v>85</v>
      </c>
      <c r="F64" s="35" t="s">
        <v>85</v>
      </c>
      <c r="G64" s="35" t="s">
        <v>85</v>
      </c>
      <c r="H64" s="35">
        <v>0</v>
      </c>
      <c r="I64" s="35" t="s">
        <v>85</v>
      </c>
      <c r="J64" s="35" t="s">
        <v>85</v>
      </c>
      <c r="K64" s="35" t="s">
        <v>85</v>
      </c>
      <c r="L64" s="35">
        <v>26.078013463072267</v>
      </c>
      <c r="M64" s="35" t="s">
        <v>85</v>
      </c>
      <c r="N64" s="35" t="s">
        <v>85</v>
      </c>
      <c r="O64" s="35" t="s">
        <v>85</v>
      </c>
      <c r="P64" s="35" t="s">
        <v>85</v>
      </c>
      <c r="Q64" s="35">
        <v>3.3952490774046189</v>
      </c>
      <c r="R64" s="35" t="s">
        <v>85</v>
      </c>
      <c r="S64" s="35">
        <v>0</v>
      </c>
      <c r="T64" s="35">
        <v>13.339532728176078</v>
      </c>
      <c r="U64" s="35">
        <v>9.3432316574915699</v>
      </c>
      <c r="V64" s="35">
        <v>0</v>
      </c>
      <c r="W64" s="35" t="s">
        <v>85</v>
      </c>
      <c r="X64" s="35" t="s">
        <v>85</v>
      </c>
      <c r="Y64" s="35" t="s">
        <v>85</v>
      </c>
      <c r="Z64" s="35" t="s">
        <v>85</v>
      </c>
      <c r="AA64" s="35">
        <v>68.920704527247665</v>
      </c>
      <c r="AB64" s="35">
        <v>30.901103415401579</v>
      </c>
      <c r="AC64" s="35" t="s">
        <v>85</v>
      </c>
      <c r="AD64" s="35" t="s">
        <v>85</v>
      </c>
      <c r="AE64" s="35">
        <v>2.6984919793933484</v>
      </c>
      <c r="AF64" s="35" t="s">
        <v>85</v>
      </c>
      <c r="AG64" s="35" t="s">
        <v>85</v>
      </c>
      <c r="AH64" s="35">
        <v>1.512250644883921</v>
      </c>
      <c r="AI64" s="35">
        <v>0.98532458793493671</v>
      </c>
      <c r="AJ64" s="35" t="s">
        <v>85</v>
      </c>
      <c r="AK64" s="35" t="s">
        <v>85</v>
      </c>
      <c r="AL64" s="35">
        <v>0.16652666142046427</v>
      </c>
      <c r="AM64" s="35">
        <v>25.538509541768907</v>
      </c>
      <c r="AN64" s="35" t="s">
        <v>85</v>
      </c>
      <c r="AO64" s="35">
        <v>100.02836888481927</v>
      </c>
      <c r="AP64" s="35" t="s">
        <v>85</v>
      </c>
      <c r="AQ64" s="35">
        <v>225.93318953866108</v>
      </c>
    </row>
    <row r="65" spans="2:43" s="39" customFormat="1" x14ac:dyDescent="0.25">
      <c r="B65" s="45" t="s">
        <v>145</v>
      </c>
      <c r="C65" s="46">
        <v>0</v>
      </c>
      <c r="D65" s="46">
        <v>0</v>
      </c>
      <c r="E65" s="46" t="s">
        <v>85</v>
      </c>
      <c r="F65" s="46" t="s">
        <v>85</v>
      </c>
      <c r="G65" s="46" t="s">
        <v>85</v>
      </c>
      <c r="H65" s="46">
        <v>0</v>
      </c>
      <c r="I65" s="46" t="s">
        <v>85</v>
      </c>
      <c r="J65" s="46">
        <v>0</v>
      </c>
      <c r="K65" s="46">
        <v>0</v>
      </c>
      <c r="L65" s="46">
        <v>106.97728043454873</v>
      </c>
      <c r="M65" s="46" t="s">
        <v>85</v>
      </c>
      <c r="N65" s="46" t="s">
        <v>85</v>
      </c>
      <c r="O65" s="46" t="s">
        <v>85</v>
      </c>
      <c r="P65" s="46" t="s">
        <v>85</v>
      </c>
      <c r="Q65" s="46">
        <v>36.980861914058622</v>
      </c>
      <c r="R65" s="46" t="s">
        <v>85</v>
      </c>
      <c r="S65" s="46">
        <v>0.2093031229578676</v>
      </c>
      <c r="T65" s="46">
        <v>28.889136895886594</v>
      </c>
      <c r="U65" s="46">
        <v>40.897978501645646</v>
      </c>
      <c r="V65" s="46">
        <v>0</v>
      </c>
      <c r="W65" s="46" t="s">
        <v>85</v>
      </c>
      <c r="X65" s="46" t="s">
        <v>85</v>
      </c>
      <c r="Y65" s="46" t="s">
        <v>85</v>
      </c>
      <c r="Z65" s="46" t="s">
        <v>85</v>
      </c>
      <c r="AA65" s="46">
        <v>159.62818806406034</v>
      </c>
      <c r="AB65" s="46">
        <v>21.066482138773935</v>
      </c>
      <c r="AC65" s="46" t="s">
        <v>85</v>
      </c>
      <c r="AD65" s="46" t="s">
        <v>85</v>
      </c>
      <c r="AE65" s="46">
        <v>12.176294246860763</v>
      </c>
      <c r="AF65" s="46" t="s">
        <v>85</v>
      </c>
      <c r="AG65" s="46" t="s">
        <v>85</v>
      </c>
      <c r="AH65" s="46">
        <v>4.5771423321154119</v>
      </c>
      <c r="AI65" s="46">
        <v>4.3130455597977626</v>
      </c>
      <c r="AJ65" s="46" t="s">
        <v>85</v>
      </c>
      <c r="AK65" s="46" t="s">
        <v>85</v>
      </c>
      <c r="AL65" s="46" t="s">
        <v>85</v>
      </c>
      <c r="AM65" s="46" t="s">
        <v>85</v>
      </c>
      <c r="AN65" s="46" t="s">
        <v>85</v>
      </c>
      <c r="AO65" s="46">
        <v>265.84331522006045</v>
      </c>
      <c r="AP65" s="46" t="s">
        <v>85</v>
      </c>
      <c r="AQ65" s="46">
        <v>553.51526585744341</v>
      </c>
    </row>
    <row r="66" spans="2:43" x14ac:dyDescent="0.25">
      <c r="B66" s="34" t="s">
        <v>146</v>
      </c>
      <c r="C66" s="35">
        <v>0</v>
      </c>
      <c r="D66" s="35">
        <v>0</v>
      </c>
      <c r="E66" s="35" t="s">
        <v>85</v>
      </c>
      <c r="F66" s="35" t="s">
        <v>85</v>
      </c>
      <c r="G66" s="35" t="s">
        <v>85</v>
      </c>
      <c r="H66" s="35">
        <v>0</v>
      </c>
      <c r="I66" s="35" t="s">
        <v>85</v>
      </c>
      <c r="J66" s="35" t="s">
        <v>85</v>
      </c>
      <c r="K66" s="35" t="s">
        <v>85</v>
      </c>
      <c r="L66" s="35">
        <v>2.6642876569101666</v>
      </c>
      <c r="M66" s="35" t="s">
        <v>85</v>
      </c>
      <c r="N66" s="35" t="s">
        <v>85</v>
      </c>
      <c r="O66" s="35" t="s">
        <v>85</v>
      </c>
      <c r="P66" s="35" t="s">
        <v>85</v>
      </c>
      <c r="Q66" s="35">
        <v>0.10745833077463467</v>
      </c>
      <c r="R66" s="35" t="s">
        <v>85</v>
      </c>
      <c r="S66" s="35">
        <v>5.1425828736576798E-4</v>
      </c>
      <c r="T66" s="35">
        <v>0.21471110405995622</v>
      </c>
      <c r="U66" s="35">
        <v>2.3416039637882098</v>
      </c>
      <c r="V66" s="35">
        <v>0</v>
      </c>
      <c r="W66" s="35" t="s">
        <v>85</v>
      </c>
      <c r="X66" s="35" t="s">
        <v>85</v>
      </c>
      <c r="Y66" s="35" t="s">
        <v>85</v>
      </c>
      <c r="Z66" s="35" t="s">
        <v>85</v>
      </c>
      <c r="AA66" s="35">
        <v>4.5391386813900079</v>
      </c>
      <c r="AB66" s="35">
        <v>4.8265278843831592</v>
      </c>
      <c r="AC66" s="35" t="s">
        <v>85</v>
      </c>
      <c r="AD66" s="35" t="s">
        <v>85</v>
      </c>
      <c r="AE66" s="35">
        <v>2.4431617431110377E-3</v>
      </c>
      <c r="AF66" s="35" t="s">
        <v>85</v>
      </c>
      <c r="AG66" s="35" t="s">
        <v>85</v>
      </c>
      <c r="AH66" s="35">
        <v>4.5771423321154119</v>
      </c>
      <c r="AI66" s="35">
        <v>0.24694239052463682</v>
      </c>
      <c r="AJ66" s="35" t="s">
        <v>85</v>
      </c>
      <c r="AK66" s="35" t="s">
        <v>85</v>
      </c>
      <c r="AL66" s="35" t="s">
        <v>85</v>
      </c>
      <c r="AM66" s="35" t="s">
        <v>85</v>
      </c>
      <c r="AN66" s="35" t="s">
        <v>85</v>
      </c>
      <c r="AO66" s="35">
        <v>88.06791315775618</v>
      </c>
      <c r="AP66" s="35" t="s">
        <v>85</v>
      </c>
      <c r="AQ66" s="35">
        <v>100.09786738043951</v>
      </c>
    </row>
    <row r="67" spans="2:43" x14ac:dyDescent="0.25">
      <c r="B67" s="34" t="s">
        <v>147</v>
      </c>
      <c r="C67" s="35">
        <v>0</v>
      </c>
      <c r="D67" s="35">
        <v>0</v>
      </c>
      <c r="E67" s="35" t="s">
        <v>85</v>
      </c>
      <c r="F67" s="35" t="s">
        <v>85</v>
      </c>
      <c r="G67" s="35" t="s">
        <v>85</v>
      </c>
      <c r="H67" s="35">
        <v>0</v>
      </c>
      <c r="I67" s="35" t="s">
        <v>85</v>
      </c>
      <c r="J67" s="35" t="s">
        <v>85</v>
      </c>
      <c r="K67" s="35" t="s">
        <v>85</v>
      </c>
      <c r="L67" s="35">
        <v>33.354643349211599</v>
      </c>
      <c r="M67" s="35" t="s">
        <v>85</v>
      </c>
      <c r="N67" s="35" t="s">
        <v>85</v>
      </c>
      <c r="O67" s="35" t="s">
        <v>85</v>
      </c>
      <c r="P67" s="35" t="s">
        <v>85</v>
      </c>
      <c r="Q67" s="35">
        <v>6.2195579327137045</v>
      </c>
      <c r="R67" s="35" t="s">
        <v>85</v>
      </c>
      <c r="S67" s="35">
        <v>3.136975552931185E-2</v>
      </c>
      <c r="T67" s="35">
        <v>8.9452197563625369</v>
      </c>
      <c r="U67" s="35">
        <v>18.158495904606049</v>
      </c>
      <c r="V67" s="35">
        <v>0</v>
      </c>
      <c r="W67" s="35" t="s">
        <v>85</v>
      </c>
      <c r="X67" s="35" t="s">
        <v>85</v>
      </c>
      <c r="Y67" s="35" t="s">
        <v>85</v>
      </c>
      <c r="Z67" s="35" t="s">
        <v>85</v>
      </c>
      <c r="AA67" s="35">
        <v>48.30131002124125</v>
      </c>
      <c r="AB67" s="35">
        <v>10.494798311519185</v>
      </c>
      <c r="AC67" s="35" t="s">
        <v>85</v>
      </c>
      <c r="AD67" s="35" t="s">
        <v>85</v>
      </c>
      <c r="AE67" s="35">
        <v>8.579827865466072</v>
      </c>
      <c r="AF67" s="35" t="s">
        <v>85</v>
      </c>
      <c r="AG67" s="35" t="s">
        <v>85</v>
      </c>
      <c r="AH67" s="35">
        <v>0</v>
      </c>
      <c r="AI67" s="35">
        <v>1.9149704460531127</v>
      </c>
      <c r="AJ67" s="35" t="s">
        <v>85</v>
      </c>
      <c r="AK67" s="35" t="s">
        <v>85</v>
      </c>
      <c r="AL67" s="35" t="s">
        <v>85</v>
      </c>
      <c r="AM67" s="35" t="s">
        <v>85</v>
      </c>
      <c r="AN67" s="35" t="s">
        <v>85</v>
      </c>
      <c r="AO67" s="35">
        <v>77.771458886934411</v>
      </c>
      <c r="AP67" s="35" t="s">
        <v>85</v>
      </c>
      <c r="AQ67" s="35">
        <v>169.92221056890645</v>
      </c>
    </row>
    <row r="68" spans="2:43" x14ac:dyDescent="0.25">
      <c r="B68" s="34" t="s">
        <v>148</v>
      </c>
      <c r="C68" s="35">
        <v>0</v>
      </c>
      <c r="D68" s="35">
        <v>0</v>
      </c>
      <c r="E68" s="35" t="s">
        <v>85</v>
      </c>
      <c r="F68" s="35" t="s">
        <v>85</v>
      </c>
      <c r="G68" s="35" t="s">
        <v>85</v>
      </c>
      <c r="H68" s="35">
        <v>0</v>
      </c>
      <c r="I68" s="35" t="s">
        <v>85</v>
      </c>
      <c r="J68" s="35" t="s">
        <v>85</v>
      </c>
      <c r="K68" s="35" t="s">
        <v>85</v>
      </c>
      <c r="L68" s="35">
        <v>52.532620116711996</v>
      </c>
      <c r="M68" s="35" t="s">
        <v>85</v>
      </c>
      <c r="N68" s="35" t="s">
        <v>85</v>
      </c>
      <c r="O68" s="35" t="s">
        <v>85</v>
      </c>
      <c r="P68" s="35" t="s">
        <v>85</v>
      </c>
      <c r="Q68" s="35">
        <v>24.530891671785291</v>
      </c>
      <c r="R68" s="35" t="s">
        <v>85</v>
      </c>
      <c r="S68" s="35">
        <v>2.9826980667214543E-2</v>
      </c>
      <c r="T68" s="35">
        <v>12.984371503415248</v>
      </c>
      <c r="U68" s="35">
        <v>14.987529960844245</v>
      </c>
      <c r="V68" s="35">
        <v>0</v>
      </c>
      <c r="W68" s="35" t="s">
        <v>85</v>
      </c>
      <c r="X68" s="35" t="s">
        <v>85</v>
      </c>
      <c r="Y68" s="35" t="s">
        <v>85</v>
      </c>
      <c r="Z68" s="35" t="s">
        <v>85</v>
      </c>
      <c r="AA68" s="35">
        <v>36.531994045537296</v>
      </c>
      <c r="AB68" s="35">
        <v>4.1644406913414018</v>
      </c>
      <c r="AC68" s="35" t="s">
        <v>85</v>
      </c>
      <c r="AD68" s="35" t="s">
        <v>85</v>
      </c>
      <c r="AE68" s="35">
        <v>2.5838760297566208</v>
      </c>
      <c r="AF68" s="35" t="s">
        <v>85</v>
      </c>
      <c r="AG68" s="35" t="s">
        <v>85</v>
      </c>
      <c r="AH68" s="35">
        <v>0</v>
      </c>
      <c r="AI68" s="35">
        <v>1.580564661584781</v>
      </c>
      <c r="AJ68" s="35" t="s">
        <v>85</v>
      </c>
      <c r="AK68" s="35" t="s">
        <v>85</v>
      </c>
      <c r="AL68" s="35" t="s">
        <v>85</v>
      </c>
      <c r="AM68" s="35" t="s">
        <v>85</v>
      </c>
      <c r="AN68" s="35" t="s">
        <v>85</v>
      </c>
      <c r="AO68" s="35">
        <v>55.470786159619365</v>
      </c>
      <c r="AP68" s="35" t="s">
        <v>85</v>
      </c>
      <c r="AQ68" s="35">
        <v>148.69984101321006</v>
      </c>
    </row>
    <row r="69" spans="2:43" x14ac:dyDescent="0.25">
      <c r="B69" s="34" t="s">
        <v>149</v>
      </c>
      <c r="C69" s="35">
        <v>0</v>
      </c>
      <c r="D69" s="35">
        <v>0</v>
      </c>
      <c r="E69" s="35" t="s">
        <v>85</v>
      </c>
      <c r="F69" s="35" t="s">
        <v>85</v>
      </c>
      <c r="G69" s="35" t="s">
        <v>85</v>
      </c>
      <c r="H69" s="35">
        <v>0</v>
      </c>
      <c r="I69" s="35" t="s">
        <v>85</v>
      </c>
      <c r="J69" s="35" t="s">
        <v>85</v>
      </c>
      <c r="K69" s="35" t="s">
        <v>85</v>
      </c>
      <c r="L69" s="35">
        <v>18.42572931171496</v>
      </c>
      <c r="M69" s="35" t="s">
        <v>85</v>
      </c>
      <c r="N69" s="35" t="s">
        <v>85</v>
      </c>
      <c r="O69" s="35" t="s">
        <v>85</v>
      </c>
      <c r="P69" s="35" t="s">
        <v>85</v>
      </c>
      <c r="Q69" s="35">
        <v>6.1229539787849916</v>
      </c>
      <c r="R69" s="35" t="s">
        <v>85</v>
      </c>
      <c r="S69" s="35">
        <v>0.1475921284739754</v>
      </c>
      <c r="T69" s="35">
        <v>6.7448345320488503</v>
      </c>
      <c r="U69" s="35">
        <v>5.4103486724071415</v>
      </c>
      <c r="V69" s="35">
        <v>0</v>
      </c>
      <c r="W69" s="35" t="s">
        <v>85</v>
      </c>
      <c r="X69" s="35" t="s">
        <v>85</v>
      </c>
      <c r="Y69" s="35" t="s">
        <v>85</v>
      </c>
      <c r="Z69" s="35" t="s">
        <v>85</v>
      </c>
      <c r="AA69" s="35">
        <v>70.255745315891801</v>
      </c>
      <c r="AB69" s="35">
        <v>1.5807152515301914</v>
      </c>
      <c r="AC69" s="35" t="s">
        <v>85</v>
      </c>
      <c r="AD69" s="35" t="s">
        <v>85</v>
      </c>
      <c r="AE69" s="35">
        <v>1.0101471898949597</v>
      </c>
      <c r="AF69" s="35" t="s">
        <v>85</v>
      </c>
      <c r="AG69" s="35" t="s">
        <v>85</v>
      </c>
      <c r="AH69" s="35">
        <v>0</v>
      </c>
      <c r="AI69" s="35">
        <v>0.57056806163523177</v>
      </c>
      <c r="AJ69" s="35" t="s">
        <v>85</v>
      </c>
      <c r="AK69" s="35" t="s">
        <v>85</v>
      </c>
      <c r="AL69" s="35" t="s">
        <v>85</v>
      </c>
      <c r="AM69" s="35" t="s">
        <v>85</v>
      </c>
      <c r="AN69" s="35" t="s">
        <v>85</v>
      </c>
      <c r="AO69" s="35">
        <v>44.53315701575049</v>
      </c>
      <c r="AP69" s="35" t="s">
        <v>85</v>
      </c>
      <c r="AQ69" s="35">
        <v>134.79534689488744</v>
      </c>
    </row>
    <row r="70" spans="2:43" s="39" customFormat="1" x14ac:dyDescent="0.25">
      <c r="B70" s="37" t="s">
        <v>150</v>
      </c>
      <c r="C70" s="38">
        <v>0</v>
      </c>
      <c r="D70" s="38">
        <v>0</v>
      </c>
      <c r="E70" s="38" t="s">
        <v>85</v>
      </c>
      <c r="F70" s="38" t="s">
        <v>85</v>
      </c>
      <c r="G70" s="38" t="s">
        <v>85</v>
      </c>
      <c r="H70" s="38">
        <v>0</v>
      </c>
      <c r="I70" s="38" t="s">
        <v>85</v>
      </c>
      <c r="J70" s="38" t="s">
        <v>85</v>
      </c>
      <c r="K70" s="38" t="s">
        <v>85</v>
      </c>
      <c r="L70" s="38">
        <v>220.01033998358011</v>
      </c>
      <c r="M70" s="38" t="s">
        <v>85</v>
      </c>
      <c r="N70" s="38" t="s">
        <v>85</v>
      </c>
      <c r="O70" s="38" t="s">
        <v>85</v>
      </c>
      <c r="P70" s="38">
        <v>0</v>
      </c>
      <c r="Q70" s="38">
        <v>0</v>
      </c>
      <c r="R70" s="38" t="s">
        <v>85</v>
      </c>
      <c r="S70" s="38" t="s">
        <v>85</v>
      </c>
      <c r="T70" s="38">
        <v>0</v>
      </c>
      <c r="U70" s="38">
        <v>220.01033998358011</v>
      </c>
      <c r="V70" s="38" t="s">
        <v>85</v>
      </c>
      <c r="W70" s="38" t="s">
        <v>85</v>
      </c>
      <c r="X70" s="38" t="s">
        <v>85</v>
      </c>
      <c r="Y70" s="38" t="s">
        <v>85</v>
      </c>
      <c r="Z70" s="38" t="s">
        <v>85</v>
      </c>
      <c r="AA70" s="38">
        <v>0</v>
      </c>
      <c r="AB70" s="38">
        <v>0</v>
      </c>
      <c r="AC70" s="38" t="s">
        <v>85</v>
      </c>
      <c r="AD70" s="38" t="s">
        <v>85</v>
      </c>
      <c r="AE70" s="38" t="s">
        <v>85</v>
      </c>
      <c r="AF70" s="38" t="s">
        <v>85</v>
      </c>
      <c r="AG70" s="38" t="s">
        <v>85</v>
      </c>
      <c r="AH70" s="38" t="s">
        <v>85</v>
      </c>
      <c r="AI70" s="38" t="s">
        <v>85</v>
      </c>
      <c r="AJ70" s="38" t="s">
        <v>85</v>
      </c>
      <c r="AK70" s="38" t="s">
        <v>85</v>
      </c>
      <c r="AL70" s="38" t="s">
        <v>85</v>
      </c>
      <c r="AM70" s="38" t="s">
        <v>85</v>
      </c>
      <c r="AN70" s="38" t="s">
        <v>85</v>
      </c>
      <c r="AO70" s="38">
        <v>42.282658547309779</v>
      </c>
      <c r="AP70" s="38" t="s">
        <v>85</v>
      </c>
      <c r="AQ70" s="38">
        <v>262.29299853088992</v>
      </c>
    </row>
    <row r="71" spans="2:43" s="39" customFormat="1" x14ac:dyDescent="0.25">
      <c r="B71" s="37" t="s">
        <v>151</v>
      </c>
      <c r="C71" s="46">
        <v>0</v>
      </c>
      <c r="D71" s="46" t="s">
        <v>85</v>
      </c>
      <c r="E71" s="46" t="s">
        <v>85</v>
      </c>
      <c r="F71" s="46" t="s">
        <v>85</v>
      </c>
      <c r="G71" s="46" t="s">
        <v>85</v>
      </c>
      <c r="H71" s="46">
        <v>0</v>
      </c>
      <c r="I71" s="46" t="s">
        <v>85</v>
      </c>
      <c r="J71" s="46" t="s">
        <v>85</v>
      </c>
      <c r="K71" s="46" t="s">
        <v>85</v>
      </c>
      <c r="L71" s="46">
        <v>21.013394434488585</v>
      </c>
      <c r="M71" s="46" t="s">
        <v>85</v>
      </c>
      <c r="N71" s="46" t="s">
        <v>85</v>
      </c>
      <c r="O71" s="46" t="s">
        <v>85</v>
      </c>
      <c r="P71" s="46" t="s">
        <v>85</v>
      </c>
      <c r="Q71" s="46" t="s">
        <v>85</v>
      </c>
      <c r="R71" s="46" t="s">
        <v>85</v>
      </c>
      <c r="S71" s="46" t="s">
        <v>85</v>
      </c>
      <c r="T71" s="46" t="s">
        <v>85</v>
      </c>
      <c r="U71" s="46">
        <v>21.013394434488585</v>
      </c>
      <c r="V71" s="46" t="s">
        <v>85</v>
      </c>
      <c r="W71" s="46" t="s">
        <v>85</v>
      </c>
      <c r="X71" s="46" t="s">
        <v>85</v>
      </c>
      <c r="Y71" s="46" t="s">
        <v>85</v>
      </c>
      <c r="Z71" s="46" t="s">
        <v>85</v>
      </c>
      <c r="AA71" s="46" t="s">
        <v>85</v>
      </c>
      <c r="AB71" s="46">
        <v>0</v>
      </c>
      <c r="AC71" s="46" t="s">
        <v>85</v>
      </c>
      <c r="AD71" s="46" t="s">
        <v>85</v>
      </c>
      <c r="AE71" s="46" t="s">
        <v>85</v>
      </c>
      <c r="AF71" s="46" t="s">
        <v>85</v>
      </c>
      <c r="AG71" s="46" t="s">
        <v>85</v>
      </c>
      <c r="AH71" s="46" t="s">
        <v>85</v>
      </c>
      <c r="AI71" s="46" t="s">
        <v>85</v>
      </c>
      <c r="AJ71" s="46" t="s">
        <v>85</v>
      </c>
      <c r="AK71" s="46" t="s">
        <v>85</v>
      </c>
      <c r="AL71" s="46" t="s">
        <v>85</v>
      </c>
      <c r="AM71" s="46" t="s">
        <v>85</v>
      </c>
      <c r="AN71" s="46" t="s">
        <v>85</v>
      </c>
      <c r="AO71" s="46" t="s">
        <v>85</v>
      </c>
      <c r="AP71" s="46" t="s">
        <v>85</v>
      </c>
      <c r="AQ71" s="46">
        <v>21.013394434488585</v>
      </c>
    </row>
    <row r="72" spans="2:43" s="39" customFormat="1" x14ac:dyDescent="0.25">
      <c r="B72" s="45" t="s">
        <v>152</v>
      </c>
      <c r="C72" s="46">
        <v>-4.3347630807494397</v>
      </c>
      <c r="D72" s="46">
        <v>6.0618925988764758</v>
      </c>
      <c r="E72" s="46">
        <v>-9.0775641373416818</v>
      </c>
      <c r="F72" s="46">
        <v>0</v>
      </c>
      <c r="G72" s="46">
        <v>-1.319091559199999</v>
      </c>
      <c r="H72" s="46">
        <v>-1.036931719227141E-4</v>
      </c>
      <c r="I72" s="46">
        <v>-1.0369317192832409E-4</v>
      </c>
      <c r="J72" s="46">
        <v>0</v>
      </c>
      <c r="K72" s="46">
        <v>0</v>
      </c>
      <c r="L72" s="46">
        <v>51.623511525964204</v>
      </c>
      <c r="M72" s="46">
        <v>-2.2737367544323206E-13</v>
      </c>
      <c r="N72" s="46">
        <v>0.36356261784499111</v>
      </c>
      <c r="O72" s="46">
        <v>-2.1117742595800166</v>
      </c>
      <c r="P72" s="46">
        <v>-42.071697717222037</v>
      </c>
      <c r="Q72" s="46">
        <v>-3.4840483350399154</v>
      </c>
      <c r="R72" s="46">
        <v>-5.5086174364801082</v>
      </c>
      <c r="S72" s="46">
        <v>-1.6838756638730361</v>
      </c>
      <c r="T72" s="46">
        <v>6.7178824685882432</v>
      </c>
      <c r="U72" s="46">
        <v>96.097432754978854</v>
      </c>
      <c r="V72" s="46">
        <v>0.11309252630299227</v>
      </c>
      <c r="W72" s="46">
        <v>3.1915545704419443</v>
      </c>
      <c r="X72" s="46">
        <v>0</v>
      </c>
      <c r="Y72" s="46">
        <v>0</v>
      </c>
      <c r="Z72" s="46">
        <v>0</v>
      </c>
      <c r="AA72" s="46">
        <v>9.1774166276081814E-4</v>
      </c>
      <c r="AB72" s="46">
        <v>-9.0242358128863316</v>
      </c>
      <c r="AC72" s="46">
        <v>0</v>
      </c>
      <c r="AD72" s="46">
        <v>0</v>
      </c>
      <c r="AE72" s="46">
        <v>-18.716601291181291</v>
      </c>
      <c r="AF72" s="46">
        <v>0</v>
      </c>
      <c r="AG72" s="46">
        <v>0</v>
      </c>
      <c r="AH72" s="46">
        <v>0</v>
      </c>
      <c r="AI72" s="46">
        <v>9.170071794470914</v>
      </c>
      <c r="AJ72" s="46">
        <v>0.5222936838240031</v>
      </c>
      <c r="AK72" s="46">
        <v>0</v>
      </c>
      <c r="AL72" s="46">
        <v>0</v>
      </c>
      <c r="AM72" s="46">
        <v>0</v>
      </c>
      <c r="AN72" s="46">
        <v>0</v>
      </c>
      <c r="AO72" s="46">
        <v>-21.076842455557653</v>
      </c>
      <c r="AP72" s="46">
        <v>0</v>
      </c>
      <c r="AQ72" s="46">
        <v>17.188484225261618</v>
      </c>
    </row>
    <row r="74" spans="2:43" x14ac:dyDescent="0.25">
      <c r="B74" s="49" t="s">
        <v>31</v>
      </c>
    </row>
    <row r="75" spans="2:43" x14ac:dyDescent="0.25">
      <c r="B75" s="36" t="s">
        <v>35</v>
      </c>
    </row>
    <row r="76" spans="2:43" x14ac:dyDescent="0.25">
      <c r="B76" s="36" t="s">
        <v>36</v>
      </c>
    </row>
    <row r="77" spans="2:43" x14ac:dyDescent="0.25">
      <c r="B77" s="36" t="s">
        <v>37</v>
      </c>
    </row>
  </sheetData>
  <hyperlinks>
    <hyperlink ref="B74" r:id="rId1" xr:uid="{EC872695-8BB2-4FA0-BA0D-5FD1D1B70D8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zoomScaleNormal="100" workbookViewId="0"/>
  </sheetViews>
  <sheetFormatPr defaultColWidth="9.140625" defaultRowHeight="12" x14ac:dyDescent="0.25"/>
  <cols>
    <col min="1" max="1" width="9.140625" style="1"/>
    <col min="2" max="2" width="33.5703125" style="1" bestFit="1" customWidth="1"/>
    <col min="3" max="5" width="13" style="1" customWidth="1"/>
    <col min="6" max="6" width="14.5703125" style="1" customWidth="1"/>
    <col min="7" max="7" width="13" style="1" customWidth="1"/>
    <col min="8" max="8" width="9.140625" style="1"/>
    <col min="9" max="9" width="1.28515625" style="1" customWidth="1"/>
    <col min="10" max="10" width="1.5703125" style="1" customWidth="1"/>
    <col min="11" max="12" width="9.140625" style="51"/>
    <col min="13" max="16384" width="9.140625" style="1"/>
  </cols>
  <sheetData>
    <row r="1" spans="1:12" x14ac:dyDescent="0.25">
      <c r="B1" s="23"/>
      <c r="E1" s="2"/>
    </row>
    <row r="2" spans="1:12" x14ac:dyDescent="0.25">
      <c r="B2" s="24"/>
    </row>
    <row r="3" spans="1:12" x14ac:dyDescent="0.25">
      <c r="A3" s="3"/>
      <c r="B3" s="4"/>
      <c r="C3" s="4"/>
      <c r="D3" s="5"/>
      <c r="E3" s="4"/>
      <c r="F3" s="4"/>
    </row>
    <row r="4" spans="1:12" x14ac:dyDescent="0.25">
      <c r="A4" s="3"/>
      <c r="B4" s="4"/>
      <c r="C4" s="4"/>
      <c r="D4" s="5"/>
      <c r="E4" s="4"/>
      <c r="F4" s="4"/>
    </row>
    <row r="5" spans="1:12" s="29" customFormat="1" ht="15" x14ac:dyDescent="0.25">
      <c r="A5" s="25"/>
      <c r="B5" s="26" t="s">
        <v>23</v>
      </c>
      <c r="C5" s="27" t="s">
        <v>22</v>
      </c>
      <c r="D5" s="28" t="s">
        <v>28</v>
      </c>
      <c r="E5" s="27" t="s">
        <v>30</v>
      </c>
      <c r="F5" s="27" t="s">
        <v>29</v>
      </c>
      <c r="K5" s="52"/>
      <c r="L5" s="52"/>
    </row>
    <row r="6" spans="1:12" x14ac:dyDescent="0.25">
      <c r="A6" s="3"/>
      <c r="B6" s="6" t="s">
        <v>0</v>
      </c>
      <c r="C6" s="7">
        <v>1.0226</v>
      </c>
      <c r="D6" s="8">
        <f>C6*$L$13/1000</f>
        <v>0</v>
      </c>
      <c r="E6" s="8">
        <v>73.333333333333329</v>
      </c>
      <c r="F6" s="9"/>
    </row>
    <row r="7" spans="1:12" x14ac:dyDescent="0.25">
      <c r="A7" s="3"/>
      <c r="B7" s="6" t="s">
        <v>1</v>
      </c>
      <c r="C7" s="7">
        <v>1.2230896423568003</v>
      </c>
      <c r="D7" s="8">
        <f t="shared" ref="D7:D22" si="0">C7*$L$13/1000</f>
        <v>0</v>
      </c>
      <c r="E7" s="10">
        <v>51.716307485170994</v>
      </c>
      <c r="F7" s="9"/>
    </row>
    <row r="8" spans="1:12" x14ac:dyDescent="0.25">
      <c r="A8" s="3"/>
      <c r="B8" s="6" t="s">
        <v>2</v>
      </c>
      <c r="C8" s="7">
        <v>1.1263000000000001</v>
      </c>
      <c r="D8" s="8">
        <f t="shared" si="0"/>
        <v>0</v>
      </c>
      <c r="E8" s="10">
        <v>63.690000000000005</v>
      </c>
      <c r="F8" s="9"/>
    </row>
    <row r="9" spans="1:12" x14ac:dyDescent="0.25">
      <c r="A9" s="3"/>
      <c r="B9" s="6" t="s">
        <v>3</v>
      </c>
      <c r="C9" s="7">
        <v>1.0509999999999999</v>
      </c>
      <c r="D9" s="8">
        <f t="shared" si="0"/>
        <v>0</v>
      </c>
      <c r="E9" s="10">
        <v>73.333333333333329</v>
      </c>
      <c r="F9" s="9"/>
    </row>
    <row r="10" spans="1:12" x14ac:dyDescent="0.25">
      <c r="A10" s="3"/>
      <c r="B10" s="6" t="s">
        <v>4</v>
      </c>
      <c r="C10" s="7">
        <v>1.0649999999999999</v>
      </c>
      <c r="D10" s="8">
        <f t="shared" si="0"/>
        <v>0</v>
      </c>
      <c r="E10" s="10">
        <v>69.959999999999994</v>
      </c>
      <c r="F10" s="7">
        <v>0.7407407407407407</v>
      </c>
    </row>
    <row r="11" spans="1:12" x14ac:dyDescent="0.25">
      <c r="A11" s="3"/>
      <c r="B11" s="6" t="s">
        <v>5</v>
      </c>
      <c r="C11" s="7">
        <v>1.0649999999999999</v>
      </c>
      <c r="D11" s="8">
        <f t="shared" si="0"/>
        <v>0</v>
      </c>
      <c r="E11" s="10">
        <v>70.033333333333346</v>
      </c>
      <c r="F11" s="7">
        <v>0.7407407407407407</v>
      </c>
    </row>
    <row r="12" spans="1:12" x14ac:dyDescent="0.25">
      <c r="A12" s="3"/>
      <c r="B12" s="6" t="s">
        <v>6</v>
      </c>
      <c r="C12" s="7">
        <v>1.0532999999999999</v>
      </c>
      <c r="D12" s="8">
        <f t="shared" si="0"/>
        <v>0</v>
      </c>
      <c r="E12" s="10">
        <v>71.39</v>
      </c>
      <c r="F12" s="7">
        <v>0.8</v>
      </c>
      <c r="K12" s="53"/>
      <c r="L12" s="53"/>
    </row>
    <row r="13" spans="1:12" x14ac:dyDescent="0.25">
      <c r="A13" s="3"/>
      <c r="B13" s="6" t="s">
        <v>7</v>
      </c>
      <c r="C13" s="7">
        <v>1.0556000000000001</v>
      </c>
      <c r="D13" s="8">
        <f t="shared" si="0"/>
        <v>0</v>
      </c>
      <c r="E13" s="10">
        <v>71.39</v>
      </c>
      <c r="F13" s="7">
        <v>0.8</v>
      </c>
      <c r="K13" s="11"/>
      <c r="L13" s="12"/>
    </row>
    <row r="14" spans="1:12" x14ac:dyDescent="0.25">
      <c r="A14" s="3"/>
      <c r="B14" s="6" t="s">
        <v>8</v>
      </c>
      <c r="C14" s="7">
        <v>1.0344</v>
      </c>
      <c r="D14" s="8">
        <f t="shared" si="0"/>
        <v>0</v>
      </c>
      <c r="E14" s="10">
        <v>73.296666666666667</v>
      </c>
      <c r="F14" s="7">
        <v>0.84499999999999997</v>
      </c>
    </row>
    <row r="15" spans="1:12" x14ac:dyDescent="0.25">
      <c r="A15" s="3"/>
      <c r="B15" s="6" t="s">
        <v>40</v>
      </c>
      <c r="C15" s="7">
        <v>1.0344</v>
      </c>
      <c r="D15" s="8">
        <f t="shared" si="0"/>
        <v>0</v>
      </c>
      <c r="E15" s="10">
        <v>73.296666666666667</v>
      </c>
      <c r="F15" s="7">
        <v>0.84499999999999997</v>
      </c>
    </row>
    <row r="16" spans="1:12" x14ac:dyDescent="0.25">
      <c r="A16" s="3"/>
      <c r="B16" s="6" t="s">
        <v>9</v>
      </c>
      <c r="C16" s="7">
        <v>0.9849</v>
      </c>
      <c r="D16" s="8">
        <f t="shared" si="0"/>
        <v>0</v>
      </c>
      <c r="E16" s="10">
        <v>76.010000000000005</v>
      </c>
      <c r="F16" s="7">
        <v>0.94161958568738224</v>
      </c>
    </row>
    <row r="17" spans="1:12" x14ac:dyDescent="0.25">
      <c r="A17" s="3"/>
      <c r="B17" s="6" t="s">
        <v>10</v>
      </c>
      <c r="C17" s="7">
        <v>0.96480896961880191</v>
      </c>
      <c r="D17" s="8">
        <f t="shared" si="0"/>
        <v>0</v>
      </c>
      <c r="E17" s="14">
        <v>78.728967499999996</v>
      </c>
      <c r="F17" s="7">
        <v>0.94161958568738224</v>
      </c>
    </row>
    <row r="18" spans="1:12" x14ac:dyDescent="0.25">
      <c r="A18" s="3"/>
      <c r="B18" s="6" t="s">
        <v>11</v>
      </c>
      <c r="C18" s="7">
        <v>0.9849</v>
      </c>
      <c r="D18" s="8">
        <f t="shared" si="0"/>
        <v>0</v>
      </c>
      <c r="E18" s="10">
        <v>76.010000000000005</v>
      </c>
      <c r="F18" s="7">
        <v>0.94161958568738224</v>
      </c>
    </row>
    <row r="19" spans="1:12" x14ac:dyDescent="0.25">
      <c r="A19" s="3"/>
      <c r="B19" s="6" t="s">
        <v>12</v>
      </c>
      <c r="C19" s="7">
        <v>0.9849</v>
      </c>
      <c r="D19" s="8">
        <f t="shared" si="0"/>
        <v>0</v>
      </c>
      <c r="E19" s="10">
        <v>76.010000000000005</v>
      </c>
      <c r="F19" s="7">
        <v>0.94161958568738224</v>
      </c>
    </row>
    <row r="20" spans="1:12" x14ac:dyDescent="0.25">
      <c r="A20" s="3"/>
      <c r="B20" s="6" t="s">
        <v>13</v>
      </c>
      <c r="C20" s="7">
        <v>1.0509999999999999</v>
      </c>
      <c r="D20" s="8">
        <f t="shared" si="0"/>
        <v>0</v>
      </c>
      <c r="E20" s="10">
        <v>73.333333333333329</v>
      </c>
      <c r="F20" s="9"/>
    </row>
    <row r="21" spans="1:12" x14ac:dyDescent="0.25">
      <c r="A21" s="3"/>
      <c r="B21" s="6" t="s">
        <v>39</v>
      </c>
      <c r="C21" s="7">
        <v>1.01</v>
      </c>
      <c r="D21" s="8">
        <f t="shared" si="0"/>
        <v>0</v>
      </c>
      <c r="E21" s="10">
        <v>73.333333333333329</v>
      </c>
      <c r="F21" s="9"/>
    </row>
    <row r="22" spans="1:12" x14ac:dyDescent="0.25">
      <c r="A22" s="3"/>
      <c r="B22" s="6" t="s">
        <v>19</v>
      </c>
      <c r="C22" s="7">
        <v>0.75395017535330178</v>
      </c>
      <c r="D22" s="8">
        <f t="shared" si="0"/>
        <v>0</v>
      </c>
      <c r="E22" s="10">
        <v>93.365777019528423</v>
      </c>
      <c r="F22" s="9"/>
    </row>
    <row r="23" spans="1:12" x14ac:dyDescent="0.25">
      <c r="A23" s="3"/>
      <c r="B23" s="16" t="s">
        <v>14</v>
      </c>
      <c r="C23" s="17">
        <v>0.90039999999999998</v>
      </c>
      <c r="D23" s="18">
        <f>C23*$L$13/1000</f>
        <v>0</v>
      </c>
      <c r="E23" s="19">
        <v>80.666666666666671</v>
      </c>
      <c r="F23" s="20"/>
    </row>
    <row r="24" spans="1:12" x14ac:dyDescent="0.25">
      <c r="A24" s="3"/>
      <c r="C24" s="7"/>
      <c r="D24" s="8"/>
      <c r="E24" s="10"/>
      <c r="F24" s="9"/>
    </row>
    <row r="25" spans="1:12" s="29" customFormat="1" ht="15" x14ac:dyDescent="0.25">
      <c r="A25" s="25"/>
      <c r="B25" s="26" t="s">
        <v>24</v>
      </c>
      <c r="C25" s="27" t="s">
        <v>22</v>
      </c>
      <c r="D25" s="28" t="s">
        <v>28</v>
      </c>
      <c r="E25" s="27" t="s">
        <v>30</v>
      </c>
      <c r="F25" s="27" t="s">
        <v>29</v>
      </c>
      <c r="K25" s="52"/>
      <c r="L25" s="52"/>
    </row>
    <row r="26" spans="1:12" x14ac:dyDescent="0.25">
      <c r="A26" s="3"/>
      <c r="B26" s="6" t="s">
        <v>15</v>
      </c>
      <c r="C26" s="30">
        <v>0.59449143307537977</v>
      </c>
      <c r="D26" s="8">
        <v>24.89016732</v>
      </c>
      <c r="E26" s="10">
        <v>93.902627729740004</v>
      </c>
      <c r="F26" s="9"/>
    </row>
    <row r="27" spans="1:12" x14ac:dyDescent="0.25">
      <c r="A27" s="3"/>
      <c r="B27" s="6" t="s">
        <v>16</v>
      </c>
      <c r="C27" s="30">
        <v>0.66490000000000005</v>
      </c>
      <c r="D27" s="8">
        <v>24.974022574851748</v>
      </c>
      <c r="E27" s="14">
        <v>94.6</v>
      </c>
      <c r="F27" s="9"/>
    </row>
    <row r="28" spans="1:12" x14ac:dyDescent="0.25">
      <c r="A28" s="3"/>
      <c r="B28" s="6" t="s">
        <v>17</v>
      </c>
      <c r="C28" s="30">
        <v>0.66500000000000004</v>
      </c>
      <c r="D28" s="8">
        <v>24.974022574851748</v>
      </c>
      <c r="E28" s="14">
        <v>94.6</v>
      </c>
      <c r="F28" s="9"/>
    </row>
    <row r="29" spans="1:12" x14ac:dyDescent="0.25">
      <c r="A29" s="3"/>
      <c r="B29" s="6" t="s">
        <v>41</v>
      </c>
      <c r="C29" s="30">
        <v>0.66500000000000004</v>
      </c>
      <c r="D29" s="8">
        <v>27.842220000000001</v>
      </c>
      <c r="E29" s="10">
        <v>98.299666666666667</v>
      </c>
      <c r="F29" s="9"/>
    </row>
    <row r="30" spans="1:12" x14ac:dyDescent="0.25">
      <c r="A30" s="3"/>
      <c r="B30" s="6" t="s">
        <v>18</v>
      </c>
      <c r="C30" s="30">
        <v>0.47330159999999999</v>
      </c>
      <c r="D30" s="8">
        <v>19.816191388799997</v>
      </c>
      <c r="E30" s="10">
        <v>100.99833333333333</v>
      </c>
      <c r="F30" s="9"/>
    </row>
    <row r="31" spans="1:12" x14ac:dyDescent="0.25">
      <c r="A31" s="3"/>
      <c r="B31" s="6" t="s">
        <v>42</v>
      </c>
      <c r="C31" s="30">
        <v>0.76429999999999998</v>
      </c>
      <c r="D31" s="8">
        <v>31.9997124</v>
      </c>
      <c r="E31" s="14">
        <v>98.299666666666667</v>
      </c>
      <c r="F31" s="9"/>
    </row>
    <row r="32" spans="1:12" x14ac:dyDescent="0.25">
      <c r="A32" s="3"/>
      <c r="B32" s="6" t="s">
        <v>20</v>
      </c>
      <c r="C32" s="30">
        <v>0.313</v>
      </c>
      <c r="D32" s="8">
        <f>C32*$L$13/1000</f>
        <v>0</v>
      </c>
      <c r="E32" s="10">
        <v>103.99997354212057</v>
      </c>
      <c r="F32" s="9"/>
    </row>
    <row r="33" spans="1:12" x14ac:dyDescent="0.25">
      <c r="A33" s="3"/>
      <c r="B33" s="16" t="s">
        <v>21</v>
      </c>
      <c r="C33" s="50">
        <v>0.443</v>
      </c>
      <c r="D33" s="18">
        <f>C33*$L$13/1000</f>
        <v>0</v>
      </c>
      <c r="E33" s="19">
        <v>98.86</v>
      </c>
      <c r="F33" s="20"/>
    </row>
    <row r="34" spans="1:12" x14ac:dyDescent="0.25">
      <c r="A34" s="3"/>
      <c r="B34" s="6"/>
      <c r="C34" s="7"/>
      <c r="D34" s="8"/>
      <c r="E34" s="10"/>
      <c r="F34" s="15"/>
    </row>
    <row r="35" spans="1:12" x14ac:dyDescent="0.25">
      <c r="A35" s="3"/>
      <c r="B35" s="13"/>
    </row>
    <row r="36" spans="1:12" s="29" customFormat="1" ht="15" x14ac:dyDescent="0.25">
      <c r="A36" s="25"/>
      <c r="B36" s="26" t="s">
        <v>25</v>
      </c>
      <c r="C36" s="27" t="s">
        <v>27</v>
      </c>
      <c r="D36" s="28" t="s">
        <v>28</v>
      </c>
      <c r="E36" s="27" t="s">
        <v>30</v>
      </c>
      <c r="F36" s="27" t="s">
        <v>26</v>
      </c>
      <c r="K36" s="52"/>
      <c r="L36" s="52"/>
    </row>
    <row r="37" spans="1:12" x14ac:dyDescent="0.25">
      <c r="A37" s="3"/>
      <c r="B37" s="6" t="s">
        <v>33</v>
      </c>
      <c r="C37" s="7">
        <v>33.920833333333341</v>
      </c>
      <c r="D37" s="8">
        <v>47.18490268584744</v>
      </c>
      <c r="E37" s="10">
        <v>55.200494122822505</v>
      </c>
      <c r="F37" s="7">
        <v>0.7188916666666666</v>
      </c>
    </row>
    <row r="38" spans="1:12" x14ac:dyDescent="0.25">
      <c r="A38" s="3"/>
      <c r="B38" s="6" t="s">
        <v>32</v>
      </c>
      <c r="C38" s="7">
        <v>35.475833333333334</v>
      </c>
      <c r="D38" s="8">
        <v>46.230113482108926</v>
      </c>
      <c r="E38" s="10">
        <v>56.864059686806492</v>
      </c>
      <c r="F38" s="7">
        <v>0.76737499999999992</v>
      </c>
    </row>
    <row r="39" spans="1:12" x14ac:dyDescent="0.25">
      <c r="A39" s="3"/>
      <c r="B39" s="16" t="s">
        <v>34</v>
      </c>
      <c r="C39" s="17">
        <v>35.156887127741555</v>
      </c>
      <c r="D39" s="18">
        <v>46.425950391223004</v>
      </c>
      <c r="E39" s="19">
        <v>56.522845587522994</v>
      </c>
      <c r="F39" s="20"/>
    </row>
    <row r="40" spans="1:12" x14ac:dyDescent="0.25">
      <c r="C40" s="21"/>
      <c r="D40" s="22"/>
      <c r="E40" s="15"/>
      <c r="F40" s="15"/>
    </row>
    <row r="41" spans="1:12" x14ac:dyDescent="0.25">
      <c r="C41" s="21"/>
      <c r="D41" s="22"/>
      <c r="E41" s="15"/>
      <c r="F41" s="15"/>
    </row>
    <row r="42" spans="1:12" x14ac:dyDescent="0.25">
      <c r="D42" s="23"/>
    </row>
    <row r="43" spans="1:12" ht="15" x14ac:dyDescent="0.25">
      <c r="B43"/>
      <c r="C43"/>
      <c r="D43"/>
    </row>
    <row r="44" spans="1:12" ht="15" x14ac:dyDescent="0.25">
      <c r="B44"/>
      <c r="C44"/>
      <c r="D44"/>
    </row>
    <row r="45" spans="1:12" ht="15" x14ac:dyDescent="0.25">
      <c r="B45"/>
      <c r="C45"/>
      <c r="D45"/>
    </row>
    <row r="46" spans="1:12" ht="15" x14ac:dyDescent="0.25">
      <c r="B46"/>
      <c r="C46"/>
      <c r="D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4.B</vt:lpstr>
      <vt:lpstr>Table 4.C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Nithiya Streethran</cp:lastModifiedBy>
  <dcterms:created xsi:type="dcterms:W3CDTF">2014-02-05T11:37:00Z</dcterms:created>
  <dcterms:modified xsi:type="dcterms:W3CDTF">2026-03-05T12:07:31Z</dcterms:modified>
</cp:coreProperties>
</file>