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UNECE Reports\IIR 2020\Website Annexes\"/>
    </mc:Choice>
  </mc:AlternateContent>
  <xr:revisionPtr revIDLastSave="0" documentId="13_ncr:1_{4DB10E64-B141-4169-99E5-792E40A324AD}" xr6:coauthVersionLast="36" xr6:coauthVersionMax="36" xr10:uidLastSave="{00000000-0000-0000-0000-000000000000}"/>
  <bookViews>
    <workbookView xWindow="-15" yWindow="-15" windowWidth="14400" windowHeight="12255" xr2:uid="{00000000-000D-0000-FFFF-FFFF00000000}"/>
  </bookViews>
  <sheets>
    <sheet name="2018" sheetId="3" r:id="rId1"/>
  </sheets>
  <definedNames>
    <definedName name="_xlnm.Print_Area" localSheetId="0">'2018'!$A$1:$AM$63</definedName>
    <definedName name="_xlnm.Print_Titles" localSheetId="0">'2018'!$A:$B,'2018'!$1:$1</definedName>
    <definedName name="wwptfcwo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45" i="3" l="1"/>
</calcChain>
</file>

<file path=xl/sharedStrings.xml><?xml version="1.0" encoding="utf-8"?>
<sst xmlns="http://schemas.openxmlformats.org/spreadsheetml/2006/main" count="1433" uniqueCount="112">
  <si>
    <t xml:space="preserve">2018                        Units = ktoe
</t>
  </si>
  <si>
    <t>NACE 
(Rev 2)</t>
  </si>
  <si>
    <t xml:space="preserve"> Coal</t>
  </si>
  <si>
    <t xml:space="preserve"> Bituminous Coal</t>
  </si>
  <si>
    <t xml:space="preserve"> Anthracite + Manufactured Ovoids</t>
  </si>
  <si>
    <t xml:space="preserve"> Coke</t>
  </si>
  <si>
    <t xml:space="preserve"> Lignite \ Brown Coal Briquettes</t>
  </si>
  <si>
    <t xml:space="preserve"> Peat</t>
  </si>
  <si>
    <t xml:space="preserve"> Milled Peat</t>
  </si>
  <si>
    <t xml:space="preserve"> Sod Peat</t>
  </si>
  <si>
    <t xml:space="preserve"> Briquettes</t>
  </si>
  <si>
    <t xml:space="preserve"> Oil</t>
  </si>
  <si>
    <t xml:space="preserve"> Crude</t>
  </si>
  <si>
    <t xml:space="preserve"> Refinery Gas</t>
  </si>
  <si>
    <t xml:space="preserve"> Gasoline</t>
  </si>
  <si>
    <t xml:space="preserve"> Kerosene</t>
  </si>
  <si>
    <t xml:space="preserve"> Jet Kerosene</t>
  </si>
  <si>
    <t xml:space="preserve"> Fueloil</t>
  </si>
  <si>
    <t xml:space="preserve"> LPG</t>
  </si>
  <si>
    <t xml:space="preserve"> Gasoil / Diesel /DERV</t>
  </si>
  <si>
    <t xml:space="preserve"> Petroleum Coke</t>
  </si>
  <si>
    <t xml:space="preserve"> Naphta</t>
  </si>
  <si>
    <t xml:space="preserve"> Bitumen</t>
  </si>
  <si>
    <t xml:space="preserve"> White Spirit</t>
  </si>
  <si>
    <t xml:space="preserve"> Lubricants</t>
  </si>
  <si>
    <t xml:space="preserve"> Natural Gas</t>
  </si>
  <si>
    <t xml:space="preserve"> Renewables</t>
  </si>
  <si>
    <t xml:space="preserve"> Hydro</t>
  </si>
  <si>
    <t xml:space="preserve"> Wind</t>
  </si>
  <si>
    <t xml:space="preserve"> Biomass &amp;   Renewable  Waste</t>
  </si>
  <si>
    <t xml:space="preserve"> Landfill Gas</t>
  </si>
  <si>
    <t xml:space="preserve"> Biogas</t>
  </si>
  <si>
    <t xml:space="preserve"> Liquid Biofuel</t>
  </si>
  <si>
    <t xml:space="preserve"> Solar</t>
  </si>
  <si>
    <t xml:space="preserve"> Geothermal</t>
  </si>
  <si>
    <t xml:space="preserve"> Non-Renewable  Waste</t>
  </si>
  <si>
    <t xml:space="preserve"> Electricity</t>
  </si>
  <si>
    <t xml:space="preserve"> Heat</t>
  </si>
  <si>
    <t xml:space="preserve"> TOTAL</t>
  </si>
  <si>
    <t>Indigenous Production</t>
  </si>
  <si>
    <t/>
  </si>
  <si>
    <t>Imports</t>
  </si>
  <si>
    <t>Exports</t>
  </si>
  <si>
    <t>Mar. Bunkers</t>
  </si>
  <si>
    <t>Stock Change</t>
  </si>
  <si>
    <t>Primary Energy Supply (incl non-energy)</t>
  </si>
  <si>
    <t>Primary Energy Requirement (excl. non-energy)</t>
  </si>
  <si>
    <t>Transformation Input</t>
  </si>
  <si>
    <t>Public Thermal Power Plants</t>
  </si>
  <si>
    <t>Combined Heat and Power Plants</t>
  </si>
  <si>
    <t>Pumped Storage Consumption</t>
  </si>
  <si>
    <t>Briquetting Plants</t>
  </si>
  <si>
    <t>Oil Refineries &amp; other energy sector</t>
  </si>
  <si>
    <t>Transformation Output</t>
  </si>
  <si>
    <t>Combined Heat and Power Plants - Electricity</t>
  </si>
  <si>
    <t>Combined Heat and Power Plants - Heat</t>
  </si>
  <si>
    <t>Pumped Storage Generation</t>
  </si>
  <si>
    <t>Oil Refineries</t>
  </si>
  <si>
    <t>Exchanges and transfers</t>
  </si>
  <si>
    <t>Electricity</t>
  </si>
  <si>
    <t>Heat</t>
  </si>
  <si>
    <t xml:space="preserve">Other </t>
  </si>
  <si>
    <t>Own Use and Distribution Losses</t>
  </si>
  <si>
    <t>Available Final Energy Consumption</t>
  </si>
  <si>
    <t>Non-Energy Consumption</t>
  </si>
  <si>
    <t>Final non-Energy Consumption (Feedstocks)</t>
  </si>
  <si>
    <t>Total Final Energy Consumption</t>
  </si>
  <si>
    <t>Industry*</t>
  </si>
  <si>
    <t>Non-Energy Mining</t>
  </si>
  <si>
    <t>05-09</t>
  </si>
  <si>
    <t>Food &amp; beverages</t>
  </si>
  <si>
    <t>10-11</t>
  </si>
  <si>
    <t>Textiles and textile products</t>
  </si>
  <si>
    <t>13-14</t>
  </si>
  <si>
    <t>Wood and wood products</t>
  </si>
  <si>
    <t>16</t>
  </si>
  <si>
    <t>Pulp, paper, publishing and printing</t>
  </si>
  <si>
    <t>17-18</t>
  </si>
  <si>
    <t>Chemicals &amp; man-made fibres</t>
  </si>
  <si>
    <t>20-21</t>
  </si>
  <si>
    <t>Rubber and plastic products</t>
  </si>
  <si>
    <t>22</t>
  </si>
  <si>
    <t>Other non-metallic mineral products</t>
  </si>
  <si>
    <t>23</t>
  </si>
  <si>
    <t>Basic metals and fabricated metal products</t>
  </si>
  <si>
    <t>24-25</t>
  </si>
  <si>
    <t>Machinery and equipment n.e.c.</t>
  </si>
  <si>
    <t>28</t>
  </si>
  <si>
    <t>Electrical and optical equipment</t>
  </si>
  <si>
    <t>26-27</t>
  </si>
  <si>
    <t>Transport equipment manufacture</t>
  </si>
  <si>
    <t>29-30</t>
  </si>
  <si>
    <t>Other manufacturing</t>
  </si>
  <si>
    <t>31-33, 12 &amp; 15</t>
  </si>
  <si>
    <t>Transport</t>
  </si>
  <si>
    <t>Road Freight</t>
  </si>
  <si>
    <t>Road Light Goods Vehicle</t>
  </si>
  <si>
    <t>Road Private Car</t>
  </si>
  <si>
    <t>Public Passenger Services</t>
  </si>
  <si>
    <t>Rail</t>
  </si>
  <si>
    <t>Domestic Aviation</t>
  </si>
  <si>
    <t>International Aviation</t>
  </si>
  <si>
    <t>Fuel Tourism</t>
  </si>
  <si>
    <t>Navigation</t>
  </si>
  <si>
    <t>Unspecified</t>
  </si>
  <si>
    <t>Residential</t>
  </si>
  <si>
    <t>Commercial/Public Services</t>
  </si>
  <si>
    <t>Commercial Services</t>
  </si>
  <si>
    <t>Public Services</t>
  </si>
  <si>
    <t>Agricultural</t>
  </si>
  <si>
    <t>Fisheries</t>
  </si>
  <si>
    <t>Statistical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</si>
</sst>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 Cyr"/>
      <charset val="204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1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49" fontId="5" fillId="0" borderId="5" applyNumberFormat="0" applyFont="0" applyFill="0" applyBorder="0" applyProtection="0">
      <alignment horizontal="left" vertical="center" indent="2"/>
    </xf>
    <xf numFmtId="0" fontId="6" fillId="0" borderId="0" applyNumberFormat="0" applyFont="0" applyFill="0" applyBorder="0" applyProtection="0">
      <alignment horizontal="left" vertical="center" indent="5"/>
    </xf>
    <xf numFmtId="0" fontId="4" fillId="3" borderId="0" applyBorder="0" applyAlignment="0"/>
    <xf numFmtId="0" fontId="5" fillId="3" borderId="0" applyBorder="0">
      <alignment horizontal="right" vertical="center"/>
    </xf>
    <xf numFmtId="4" fontId="5" fillId="2" borderId="0" applyBorder="0">
      <alignment horizontal="right" vertical="center"/>
    </xf>
    <xf numFmtId="4" fontId="5" fillId="2" borderId="0" applyBorder="0">
      <alignment horizontal="right" vertical="center"/>
    </xf>
    <xf numFmtId="0" fontId="7" fillId="2" borderId="5">
      <alignment horizontal="right" vertical="center"/>
    </xf>
    <xf numFmtId="0" fontId="8" fillId="2" borderId="5">
      <alignment horizontal="right" vertical="center"/>
    </xf>
    <xf numFmtId="0" fontId="7" fillId="4" borderId="5">
      <alignment horizontal="right" vertical="center"/>
    </xf>
    <xf numFmtId="0" fontId="7" fillId="4" borderId="5">
      <alignment horizontal="right" vertical="center"/>
    </xf>
    <xf numFmtId="0" fontId="7" fillId="4" borderId="2">
      <alignment horizontal="right" vertical="center"/>
    </xf>
    <xf numFmtId="0" fontId="7" fillId="4" borderId="4">
      <alignment horizontal="right" vertical="center"/>
    </xf>
    <xf numFmtId="0" fontId="7" fillId="4" borderId="7">
      <alignment horizontal="right" vertical="center"/>
    </xf>
    <xf numFmtId="43" fontId="2" fillId="0" borderId="0" applyFont="0" applyFill="0" applyBorder="0" applyAlignment="0" applyProtection="0"/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2" borderId="4">
      <alignment horizontal="left" vertical="center"/>
    </xf>
    <xf numFmtId="0" fontId="7" fillId="0" borderId="8">
      <alignment horizontal="left" vertical="top" wrapText="1"/>
    </xf>
    <xf numFmtId="0" fontId="9" fillId="5" borderId="9">
      <alignment horizontal="center" vertical="center" wrapText="1"/>
    </xf>
    <xf numFmtId="0" fontId="2" fillId="0" borderId="3"/>
    <xf numFmtId="0" fontId="6" fillId="0" borderId="1"/>
    <xf numFmtId="0" fontId="10" fillId="0" borderId="0" applyNumberFormat="0" applyFill="0" applyBorder="0" applyAlignment="0" applyProtection="0"/>
    <xf numFmtId="4" fontId="5" fillId="0" borderId="0" applyBorder="0">
      <alignment horizontal="right" vertical="center"/>
    </xf>
    <xf numFmtId="0" fontId="5" fillId="0" borderId="5">
      <alignment horizontal="right" vertical="center"/>
    </xf>
    <xf numFmtId="1" fontId="11" fillId="2" borderId="0" applyBorder="0">
      <alignment horizontal="right" vertical="center"/>
    </xf>
    <xf numFmtId="0" fontId="2" fillId="0" borderId="0"/>
    <xf numFmtId="0" fontId="2" fillId="0" borderId="0"/>
    <xf numFmtId="4" fontId="5" fillId="0" borderId="0" applyFill="0" applyBorder="0" applyProtection="0">
      <alignment horizontal="right" vertical="center"/>
    </xf>
    <xf numFmtId="0" fontId="4" fillId="0" borderId="0" applyNumberFormat="0" applyFill="0" applyBorder="0" applyProtection="0">
      <alignment horizontal="left" vertical="center"/>
    </xf>
    <xf numFmtId="0" fontId="5" fillId="0" borderId="5" applyNumberFormat="0" applyFill="0" applyAlignment="0" applyProtection="0"/>
    <xf numFmtId="0" fontId="6" fillId="6" borderId="0" applyNumberFormat="0" applyFont="0" applyBorder="0" applyAlignment="0" applyProtection="0"/>
    <xf numFmtId="9" fontId="2" fillId="0" borderId="0" applyFont="0" applyFill="0" applyBorder="0" applyAlignment="0" applyProtection="0"/>
    <xf numFmtId="0" fontId="5" fillId="6" borderId="5"/>
    <xf numFmtId="0" fontId="2" fillId="0" borderId="0"/>
    <xf numFmtId="0" fontId="12" fillId="0" borderId="0" applyNumberFormat="0" applyFill="0" applyBorder="0" applyAlignment="0" applyProtection="0"/>
    <xf numFmtId="0" fontId="5" fillId="0" borderId="0"/>
  </cellStyleXfs>
  <cellXfs count="19">
    <xf numFmtId="0" fontId="0" fillId="0" borderId="0" xfId="0"/>
    <xf numFmtId="38" fontId="13" fillId="0" borderId="0" xfId="2" applyNumberFormat="1" applyFont="1" applyBorder="1" applyAlignment="1">
      <alignment horizontal="left" wrapText="1"/>
    </xf>
    <xf numFmtId="38" fontId="13" fillId="0" borderId="0" xfId="2" applyNumberFormat="1" applyFont="1" applyFill="1" applyBorder="1" applyAlignment="1">
      <alignment horizontal="center" textRotation="90" wrapText="1"/>
    </xf>
    <xf numFmtId="38" fontId="14" fillId="0" borderId="0" xfId="0" applyNumberFormat="1" applyFont="1" applyBorder="1" applyAlignment="1"/>
    <xf numFmtId="38" fontId="14" fillId="0" borderId="0" xfId="2" applyNumberFormat="1" applyFont="1" applyFill="1" applyBorder="1" applyAlignment="1">
      <alignment horizontal="left"/>
    </xf>
    <xf numFmtId="38" fontId="14" fillId="0" borderId="0" xfId="2" applyNumberFormat="1" applyFont="1" applyFill="1" applyBorder="1" applyAlignment="1">
      <alignment horizontal="center"/>
    </xf>
    <xf numFmtId="38" fontId="13" fillId="0" borderId="0" xfId="2" applyNumberFormat="1" applyFont="1" applyFill="1" applyBorder="1" applyAlignment="1">
      <alignment horizontal="center"/>
    </xf>
    <xf numFmtId="38" fontId="14" fillId="0" borderId="0" xfId="0" applyNumberFormat="1" applyFont="1" applyFill="1" applyBorder="1"/>
    <xf numFmtId="9" fontId="14" fillId="0" borderId="0" xfId="1" applyFont="1" applyFill="1" applyBorder="1"/>
    <xf numFmtId="38" fontId="13" fillId="0" borderId="0" xfId="2" applyNumberFormat="1" applyFont="1" applyFill="1" applyBorder="1" applyAlignment="1">
      <alignment horizontal="left"/>
    </xf>
    <xf numFmtId="38" fontId="13" fillId="0" borderId="0" xfId="0" applyNumberFormat="1" applyFont="1" applyFill="1" applyBorder="1"/>
    <xf numFmtId="38" fontId="14" fillId="0" borderId="0" xfId="0" applyNumberFormat="1" applyFont="1" applyBorder="1"/>
    <xf numFmtId="38" fontId="14" fillId="0" borderId="0" xfId="3" applyNumberFormat="1" applyFont="1" applyFill="1" applyBorder="1" applyAlignment="1">
      <alignment horizontal="left" vertical="top" wrapText="1"/>
    </xf>
    <xf numFmtId="38" fontId="13" fillId="0" borderId="0" xfId="3" applyNumberFormat="1" applyFont="1" applyFill="1" applyBorder="1" applyAlignment="1">
      <alignment horizontal="left" vertical="top" wrapText="1"/>
    </xf>
    <xf numFmtId="38" fontId="14" fillId="0" borderId="0" xfId="0" applyNumberFormat="1" applyFont="1" applyFill="1" applyBorder="1" applyAlignment="1">
      <alignment horizontal="left"/>
    </xf>
    <xf numFmtId="38" fontId="13" fillId="0" borderId="0" xfId="2" applyNumberFormat="1" applyFont="1" applyFill="1" applyBorder="1"/>
    <xf numFmtId="38" fontId="14" fillId="0" borderId="0" xfId="2" applyNumberFormat="1" applyFont="1" applyFill="1" applyBorder="1"/>
    <xf numFmtId="38" fontId="14" fillId="0" borderId="0" xfId="0" applyNumberFormat="1" applyFont="1" applyBorder="1" applyAlignment="1">
      <alignment horizontal="left"/>
    </xf>
    <xf numFmtId="38" fontId="13" fillId="0" borderId="0" xfId="2" applyNumberFormat="1" applyFont="1" applyBorder="1"/>
  </cellXfs>
  <cellStyles count="41">
    <cellStyle name="2x indented GHG Textfiels" xfId="4" xr:uid="{00000000-0005-0000-0000-000000000000}"/>
    <cellStyle name="5x indented GHG Textfiels" xfId="5" xr:uid="{00000000-0005-0000-0000-000001000000}"/>
    <cellStyle name="AggblueBoldCels" xfId="6" xr:uid="{00000000-0005-0000-0000-000002000000}"/>
    <cellStyle name="AggblueCels" xfId="7" xr:uid="{00000000-0005-0000-0000-000003000000}"/>
    <cellStyle name="AggBoldCells" xfId="8" xr:uid="{00000000-0005-0000-0000-000004000000}"/>
    <cellStyle name="AggCels" xfId="9" xr:uid="{00000000-0005-0000-0000-000005000000}"/>
    <cellStyle name="AggGreen" xfId="10" xr:uid="{00000000-0005-0000-0000-000006000000}"/>
    <cellStyle name="AggGreen12" xfId="11" xr:uid="{00000000-0005-0000-0000-000007000000}"/>
    <cellStyle name="AggOrange" xfId="12" xr:uid="{00000000-0005-0000-0000-000008000000}"/>
    <cellStyle name="AggOrange9" xfId="13" xr:uid="{00000000-0005-0000-0000-000009000000}"/>
    <cellStyle name="AggOrangeLB_2x" xfId="14" xr:uid="{00000000-0005-0000-0000-00000A000000}"/>
    <cellStyle name="AggOrangeLBorder" xfId="15" xr:uid="{00000000-0005-0000-0000-00000B000000}"/>
    <cellStyle name="AggOrangeRBorder" xfId="16" xr:uid="{00000000-0005-0000-0000-00000C000000}"/>
    <cellStyle name="Comma 2" xfId="17" xr:uid="{00000000-0005-0000-0000-00000D000000}"/>
    <cellStyle name="Constants" xfId="18" xr:uid="{00000000-0005-0000-0000-00000E000000}"/>
    <cellStyle name="CustomCellsOrange" xfId="19" xr:uid="{00000000-0005-0000-0000-00000F000000}"/>
    <cellStyle name="CustomizationCells" xfId="20" xr:uid="{00000000-0005-0000-0000-000010000000}"/>
    <cellStyle name="CustomizationGreenCells" xfId="21" xr:uid="{00000000-0005-0000-0000-000011000000}"/>
    <cellStyle name="DocBox_EmptyRow" xfId="22" xr:uid="{00000000-0005-0000-0000-000012000000}"/>
    <cellStyle name="EEMS Header" xfId="23" xr:uid="{00000000-0005-0000-0000-000013000000}"/>
    <cellStyle name="EEMS row" xfId="24" xr:uid="{00000000-0005-0000-0000-000014000000}"/>
    <cellStyle name="Empty_B_border" xfId="25" xr:uid="{00000000-0005-0000-0000-000015000000}"/>
    <cellStyle name="Headline" xfId="26" xr:uid="{00000000-0005-0000-0000-000016000000}"/>
    <cellStyle name="InputCells" xfId="27" xr:uid="{00000000-0005-0000-0000-000017000000}"/>
    <cellStyle name="InputCells12" xfId="28" xr:uid="{00000000-0005-0000-0000-000018000000}"/>
    <cellStyle name="IntCells" xfId="29" xr:uid="{00000000-0005-0000-0000-000019000000}"/>
    <cellStyle name="Normal" xfId="0" builtinId="0"/>
    <cellStyle name="Normal 2" xfId="30" xr:uid="{00000000-0005-0000-0000-00001B000000}"/>
    <cellStyle name="Normal 3" xfId="31" xr:uid="{00000000-0005-0000-0000-00001C000000}"/>
    <cellStyle name="Normal GHG Numbers (0.00)" xfId="32" xr:uid="{00000000-0005-0000-0000-00001D000000}"/>
    <cellStyle name="Normal GHG Textfiels Bold" xfId="33" xr:uid="{00000000-0005-0000-0000-00001E000000}"/>
    <cellStyle name="Normal GHG whole table" xfId="34" xr:uid="{00000000-0005-0000-0000-00001F000000}"/>
    <cellStyle name="Normal GHG-Shade" xfId="35" xr:uid="{00000000-0005-0000-0000-000020000000}"/>
    <cellStyle name="Normal_1990 and 1998 CIP - Prices Quantity and CO2(MH)" xfId="3" xr:uid="{00000000-0005-0000-0000-000021000000}"/>
    <cellStyle name="Normal_2000balx" xfId="2" xr:uid="{00000000-0005-0000-0000-000022000000}"/>
    <cellStyle name="Percent" xfId="1" builtinId="5"/>
    <cellStyle name="Percent 2" xfId="36" xr:uid="{00000000-0005-0000-0000-000024000000}"/>
    <cellStyle name="Shade" xfId="37" xr:uid="{00000000-0005-0000-0000-000025000000}"/>
    <cellStyle name="Tabref" xfId="38" xr:uid="{00000000-0005-0000-0000-000026000000}"/>
    <cellStyle name="Гиперссылка" xfId="39" xr:uid="{00000000-0005-0000-0000-000027000000}"/>
    <cellStyle name="Обычный_2++" xfId="40" xr:uid="{00000000-0005-0000-0000-000028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4"/>
  <sheetViews>
    <sheetView tabSelected="1" zoomScale="75" zoomScaleNormal="75" workbookViewId="0">
      <pane xSplit="2" ySplit="1" topLeftCell="C2" activePane="bottomRight" state="frozen"/>
      <selection activeCell="A65" sqref="A65"/>
      <selection pane="topRight" activeCell="A65" sqref="A65"/>
      <selection pane="bottomLeft" activeCell="A65" sqref="A65"/>
      <selection pane="bottomRight" activeCell="O10" sqref="O10"/>
    </sheetView>
  </sheetViews>
  <sheetFormatPr defaultRowHeight="15" x14ac:dyDescent="0.25"/>
  <cols>
    <col min="1" max="1" width="52.85546875" style="17" bestFit="1" customWidth="1"/>
    <col min="2" max="2" width="13" style="11" bestFit="1" customWidth="1"/>
    <col min="3" max="5" width="7" style="6" customWidth="1"/>
    <col min="6" max="7" width="7" style="5" customWidth="1"/>
    <col min="8" max="8" width="7" style="6" customWidth="1"/>
    <col min="9" max="11" width="7" style="5" customWidth="1"/>
    <col min="12" max="12" width="7" style="15" customWidth="1"/>
    <col min="13" max="24" width="7" style="16" customWidth="1"/>
    <col min="25" max="25" width="7" style="5" customWidth="1"/>
    <col min="26" max="26" width="7" style="18" customWidth="1"/>
    <col min="27" max="27" width="7" style="15" customWidth="1"/>
    <col min="28" max="36" width="7" style="16" customWidth="1"/>
    <col min="37" max="37" width="7" style="18" customWidth="1"/>
    <col min="38" max="38" width="7" style="15" customWidth="1"/>
    <col min="39" max="39" width="7.5703125" style="16" bestFit="1" customWidth="1"/>
    <col min="40" max="16384" width="9.140625" style="11"/>
  </cols>
  <sheetData>
    <row r="1" spans="1:41" s="3" customFormat="1" ht="17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41" s="7" customFormat="1" x14ac:dyDescent="0.25">
      <c r="A2" s="4" t="s">
        <v>39</v>
      </c>
      <c r="B2" s="5" t="s">
        <v>40</v>
      </c>
      <c r="C2" s="6">
        <v>0</v>
      </c>
      <c r="D2" s="6">
        <v>0</v>
      </c>
      <c r="E2" s="5" t="s">
        <v>40</v>
      </c>
      <c r="F2" s="5" t="s">
        <v>40</v>
      </c>
      <c r="G2" s="5" t="s">
        <v>40</v>
      </c>
      <c r="H2" s="6">
        <v>815.92434898628403</v>
      </c>
      <c r="I2" s="5">
        <v>688.22034898628408</v>
      </c>
      <c r="J2" s="5">
        <v>127.70399999999999</v>
      </c>
      <c r="K2" s="5" t="s">
        <v>40</v>
      </c>
      <c r="L2" s="6">
        <v>0</v>
      </c>
      <c r="M2" s="5" t="s">
        <v>40</v>
      </c>
      <c r="N2" s="5" t="s">
        <v>40</v>
      </c>
      <c r="O2" s="5" t="s">
        <v>40</v>
      </c>
      <c r="P2" s="5" t="s">
        <v>40</v>
      </c>
      <c r="Q2" s="5" t="s">
        <v>40</v>
      </c>
      <c r="R2" s="5" t="s">
        <v>40</v>
      </c>
      <c r="S2" s="5" t="s">
        <v>40</v>
      </c>
      <c r="T2" s="5" t="s">
        <v>40</v>
      </c>
      <c r="U2" s="5" t="s">
        <v>40</v>
      </c>
      <c r="V2" s="5" t="s">
        <v>40</v>
      </c>
      <c r="W2" s="5" t="s">
        <v>40</v>
      </c>
      <c r="X2" s="5" t="s">
        <v>40</v>
      </c>
      <c r="Y2" s="5" t="s">
        <v>40</v>
      </c>
      <c r="Z2" s="6">
        <v>2751.9191872187112</v>
      </c>
      <c r="AA2" s="6">
        <v>1326.3230582727738</v>
      </c>
      <c r="AB2" s="5">
        <v>59.691708987970003</v>
      </c>
      <c r="AC2" s="5">
        <v>743.01992281532614</v>
      </c>
      <c r="AD2" s="5">
        <v>386.92983626909194</v>
      </c>
      <c r="AE2" s="5">
        <v>33.531818868055431</v>
      </c>
      <c r="AF2" s="5">
        <v>16.813132576534866</v>
      </c>
      <c r="AG2" s="5">
        <v>27.095124147648001</v>
      </c>
      <c r="AH2" s="5">
        <v>14.978481167970049</v>
      </c>
      <c r="AI2" s="5">
        <v>44.263033440177487</v>
      </c>
      <c r="AJ2" s="5">
        <v>145.43710297949829</v>
      </c>
      <c r="AK2" s="5" t="s">
        <v>40</v>
      </c>
      <c r="AL2" s="5" t="s">
        <v>40</v>
      </c>
      <c r="AM2" s="5">
        <v>5039.6036974572671</v>
      </c>
      <c r="AO2" s="8"/>
    </row>
    <row r="3" spans="1:41" s="7" customFormat="1" x14ac:dyDescent="0.25">
      <c r="A3" s="4" t="s">
        <v>41</v>
      </c>
      <c r="B3" s="5" t="s">
        <v>40</v>
      </c>
      <c r="C3" s="6">
        <v>845.31519216250194</v>
      </c>
      <c r="D3" s="6">
        <v>795.03994947759963</v>
      </c>
      <c r="E3" s="6">
        <v>42.207539024941362</v>
      </c>
      <c r="F3" s="5" t="s">
        <v>40</v>
      </c>
      <c r="G3" s="5">
        <v>8.0677036599609497</v>
      </c>
      <c r="H3" s="6">
        <v>0</v>
      </c>
      <c r="I3" s="5" t="s">
        <v>40</v>
      </c>
      <c r="J3" s="5" t="s">
        <v>40</v>
      </c>
      <c r="K3" s="5" t="s">
        <v>40</v>
      </c>
      <c r="L3" s="6">
        <v>9098.7612301490572</v>
      </c>
      <c r="M3" s="5">
        <v>3053.4742963851995</v>
      </c>
      <c r="N3" s="5">
        <v>0</v>
      </c>
      <c r="O3" s="5">
        <v>564.2282843555555</v>
      </c>
      <c r="P3" s="5">
        <v>369.55541863968</v>
      </c>
      <c r="Q3" s="5">
        <v>1543.1782335883197</v>
      </c>
      <c r="R3" s="5">
        <v>59.086705990112996</v>
      </c>
      <c r="S3" s="5">
        <v>157.5463640726893</v>
      </c>
      <c r="T3" s="5">
        <v>2941.4703035056637</v>
      </c>
      <c r="U3" s="5">
        <v>163.70335639230669</v>
      </c>
      <c r="V3" s="5">
        <v>0</v>
      </c>
      <c r="W3" s="5">
        <v>201.02619184950296</v>
      </c>
      <c r="X3" s="5">
        <v>1.2397796420726457</v>
      </c>
      <c r="Y3" s="5">
        <v>44.252295727955044</v>
      </c>
      <c r="Z3" s="6">
        <v>1728.338063506957</v>
      </c>
      <c r="AA3" s="6">
        <v>157.61637079012797</v>
      </c>
      <c r="AB3" s="5" t="s">
        <v>40</v>
      </c>
      <c r="AC3" s="5" t="s">
        <v>40</v>
      </c>
      <c r="AD3" s="5">
        <v>30.596672981664</v>
      </c>
      <c r="AE3" s="5" t="s">
        <v>40</v>
      </c>
      <c r="AF3" s="5" t="s">
        <v>40</v>
      </c>
      <c r="AG3" s="5">
        <v>127.01969780846397</v>
      </c>
      <c r="AH3" s="5" t="s">
        <v>40</v>
      </c>
      <c r="AI3" s="5" t="s">
        <v>40</v>
      </c>
      <c r="AJ3" s="5" t="s">
        <v>40</v>
      </c>
      <c r="AK3" s="5">
        <v>139.45061680000001</v>
      </c>
      <c r="AL3" s="5" t="s">
        <v>40</v>
      </c>
      <c r="AM3" s="5">
        <v>11969.481473408645</v>
      </c>
      <c r="AO3" s="8"/>
    </row>
    <row r="4" spans="1:41" s="7" customFormat="1" x14ac:dyDescent="0.25">
      <c r="A4" s="4" t="s">
        <v>42</v>
      </c>
      <c r="B4" s="5" t="s">
        <v>40</v>
      </c>
      <c r="C4" s="6">
        <v>15.186580890896002</v>
      </c>
      <c r="D4" s="6">
        <v>0</v>
      </c>
      <c r="E4" s="6">
        <v>14.097722162000002</v>
      </c>
      <c r="F4" s="5" t="s">
        <v>40</v>
      </c>
      <c r="G4" s="5">
        <v>1.0888587288959999</v>
      </c>
      <c r="H4" s="6">
        <v>7.0330680000000001</v>
      </c>
      <c r="I4" s="5" t="s">
        <v>40</v>
      </c>
      <c r="J4" s="5" t="s">
        <v>40</v>
      </c>
      <c r="K4" s="5">
        <v>7.0330680000000001</v>
      </c>
      <c r="L4" s="6">
        <v>1717.0574370770564</v>
      </c>
      <c r="M4" s="5">
        <v>0</v>
      </c>
      <c r="N4" s="5" t="s">
        <v>40</v>
      </c>
      <c r="O4" s="5">
        <v>364.52221864444448</v>
      </c>
      <c r="P4" s="5">
        <v>21.672508399360005</v>
      </c>
      <c r="Q4" s="5">
        <v>156.29379915984001</v>
      </c>
      <c r="R4" s="5">
        <v>986.60611760112999</v>
      </c>
      <c r="S4" s="5">
        <v>35.289733288720633</v>
      </c>
      <c r="T4" s="5">
        <v>102.14625414775992</v>
      </c>
      <c r="U4" s="5">
        <v>2.9088437938490893E-3</v>
      </c>
      <c r="V4" s="5">
        <v>36.297317128453038</v>
      </c>
      <c r="W4" s="5">
        <v>5.465927722</v>
      </c>
      <c r="X4" s="5">
        <v>1.7941621000000001E-2</v>
      </c>
      <c r="Y4" s="5">
        <v>8.7427105205545299</v>
      </c>
      <c r="Z4" s="6">
        <v>0</v>
      </c>
      <c r="AA4" s="6">
        <v>16.875293717856</v>
      </c>
      <c r="AB4" s="5" t="s">
        <v>40</v>
      </c>
      <c r="AC4" s="5" t="s">
        <v>40</v>
      </c>
      <c r="AD4" s="5">
        <v>7.8402815999999991</v>
      </c>
      <c r="AE4" s="5" t="s">
        <v>40</v>
      </c>
      <c r="AF4" s="5" t="s">
        <v>40</v>
      </c>
      <c r="AG4" s="5">
        <v>9.0350121178560006</v>
      </c>
      <c r="AH4" s="5" t="s">
        <v>40</v>
      </c>
      <c r="AI4" s="5" t="s">
        <v>40</v>
      </c>
      <c r="AJ4" s="5" t="s">
        <v>40</v>
      </c>
      <c r="AK4" s="5">
        <v>141.83539077999998</v>
      </c>
      <c r="AL4" s="5" t="s">
        <v>40</v>
      </c>
      <c r="AM4" s="5">
        <v>1897.9877704658084</v>
      </c>
      <c r="AO4" s="8"/>
    </row>
    <row r="5" spans="1:41" s="7" customFormat="1" x14ac:dyDescent="0.25">
      <c r="A5" s="4" t="s">
        <v>43</v>
      </c>
      <c r="B5" s="5" t="s">
        <v>40</v>
      </c>
      <c r="C5" s="6">
        <v>0</v>
      </c>
      <c r="D5" s="6" t="s">
        <v>40</v>
      </c>
      <c r="E5" s="5" t="s">
        <v>40</v>
      </c>
      <c r="F5" s="5" t="s">
        <v>40</v>
      </c>
      <c r="G5" s="5" t="s">
        <v>40</v>
      </c>
      <c r="H5" s="6">
        <v>0</v>
      </c>
      <c r="I5" s="5" t="s">
        <v>40</v>
      </c>
      <c r="J5" s="5" t="s">
        <v>40</v>
      </c>
      <c r="K5" s="5" t="s">
        <v>40</v>
      </c>
      <c r="L5" s="6">
        <v>162.14899063248015</v>
      </c>
      <c r="M5" s="5" t="s">
        <v>40</v>
      </c>
      <c r="N5" s="5" t="s">
        <v>40</v>
      </c>
      <c r="O5" s="5" t="s">
        <v>40</v>
      </c>
      <c r="P5" s="5" t="s">
        <v>40</v>
      </c>
      <c r="Q5" s="5" t="s">
        <v>40</v>
      </c>
      <c r="R5" s="5">
        <v>15.730078096892656</v>
      </c>
      <c r="S5" s="5" t="s">
        <v>40</v>
      </c>
      <c r="T5" s="5">
        <v>146.41891253558748</v>
      </c>
      <c r="U5" s="5" t="s">
        <v>40</v>
      </c>
      <c r="V5" s="5" t="s">
        <v>40</v>
      </c>
      <c r="W5" s="5" t="s">
        <v>40</v>
      </c>
      <c r="X5" s="5" t="s">
        <v>40</v>
      </c>
      <c r="Y5" s="5" t="s">
        <v>40</v>
      </c>
      <c r="Z5" s="6" t="s">
        <v>40</v>
      </c>
      <c r="AA5" s="6">
        <v>0</v>
      </c>
      <c r="AB5" s="5" t="s">
        <v>40</v>
      </c>
      <c r="AC5" s="5" t="s">
        <v>40</v>
      </c>
      <c r="AD5" s="5" t="s">
        <v>40</v>
      </c>
      <c r="AE5" s="5" t="s">
        <v>40</v>
      </c>
      <c r="AF5" s="5" t="s">
        <v>40</v>
      </c>
      <c r="AG5" s="5" t="s">
        <v>40</v>
      </c>
      <c r="AH5" s="5" t="s">
        <v>40</v>
      </c>
      <c r="AI5" s="5" t="s">
        <v>40</v>
      </c>
      <c r="AJ5" s="5" t="s">
        <v>40</v>
      </c>
      <c r="AK5" s="5" t="s">
        <v>40</v>
      </c>
      <c r="AL5" s="5" t="s">
        <v>40</v>
      </c>
      <c r="AM5" s="5">
        <v>162.14899063248015</v>
      </c>
      <c r="AO5" s="8"/>
    </row>
    <row r="6" spans="1:41" s="7" customFormat="1" x14ac:dyDescent="0.25">
      <c r="A6" s="4" t="s">
        <v>44</v>
      </c>
      <c r="B6" s="5" t="s">
        <v>40</v>
      </c>
      <c r="C6" s="6">
        <v>-105.50045932171129</v>
      </c>
      <c r="D6" s="6">
        <v>-106.11399866466098</v>
      </c>
      <c r="E6" s="5">
        <v>-0.8079766727235479</v>
      </c>
      <c r="F6" s="5" t="s">
        <v>40</v>
      </c>
      <c r="G6" s="5">
        <v>1.4215160156732278</v>
      </c>
      <c r="H6" s="6">
        <v>-122.93905189963694</v>
      </c>
      <c r="I6" s="5">
        <v>-136.53826589963694</v>
      </c>
      <c r="J6" s="5">
        <v>0</v>
      </c>
      <c r="K6" s="5">
        <v>13.599214000000003</v>
      </c>
      <c r="L6" s="6">
        <v>160.4304507360369</v>
      </c>
      <c r="M6" s="5">
        <v>38.730964773999993</v>
      </c>
      <c r="N6" s="5" t="s">
        <v>40</v>
      </c>
      <c r="O6" s="5">
        <v>-9.6980083333333713</v>
      </c>
      <c r="P6" s="5">
        <v>12.883201938880001</v>
      </c>
      <c r="Q6" s="5">
        <v>82.12024884504001</v>
      </c>
      <c r="R6" s="5">
        <v>23.637599999999999</v>
      </c>
      <c r="S6" s="5">
        <v>1.4659197380156652</v>
      </c>
      <c r="T6" s="5">
        <v>8.3874136006762399</v>
      </c>
      <c r="U6" s="5">
        <v>3.419577960051174</v>
      </c>
      <c r="V6" s="5">
        <v>-0.51646778729281662</v>
      </c>
      <c r="W6" s="5">
        <v>0</v>
      </c>
      <c r="X6" s="5">
        <v>0</v>
      </c>
      <c r="Y6" s="5">
        <v>0</v>
      </c>
      <c r="Z6" s="6">
        <v>0</v>
      </c>
      <c r="AA6" s="6">
        <v>4.2804283179600002</v>
      </c>
      <c r="AB6" s="5" t="s">
        <v>40</v>
      </c>
      <c r="AC6" s="5" t="s">
        <v>40</v>
      </c>
      <c r="AD6" s="5">
        <v>8.7401158199999704E-2</v>
      </c>
      <c r="AE6" s="5" t="s">
        <v>40</v>
      </c>
      <c r="AF6" s="5" t="s">
        <v>40</v>
      </c>
      <c r="AG6" s="5">
        <v>4.1930271597600006</v>
      </c>
      <c r="AH6" s="5" t="s">
        <v>40</v>
      </c>
      <c r="AI6" s="5" t="s">
        <v>40</v>
      </c>
      <c r="AJ6" s="5" t="s">
        <v>40</v>
      </c>
      <c r="AK6" s="5" t="s">
        <v>40</v>
      </c>
      <c r="AL6" s="5" t="s">
        <v>40</v>
      </c>
      <c r="AM6" s="5">
        <v>-63.728632167351321</v>
      </c>
      <c r="AO6" s="8"/>
    </row>
    <row r="7" spans="1:41" s="10" customFormat="1" x14ac:dyDescent="0.25">
      <c r="A7" s="9" t="s">
        <v>45</v>
      </c>
      <c r="B7" s="6" t="s">
        <v>40</v>
      </c>
      <c r="C7" s="6">
        <v>724.62815194989457</v>
      </c>
      <c r="D7" s="6">
        <v>688.92595081293871</v>
      </c>
      <c r="E7" s="6">
        <v>27.30184019021781</v>
      </c>
      <c r="F7" s="6">
        <v>0</v>
      </c>
      <c r="G7" s="6">
        <v>8.4003609467381786</v>
      </c>
      <c r="H7" s="6">
        <v>685.95222908664709</v>
      </c>
      <c r="I7" s="6">
        <v>551.68208308664714</v>
      </c>
      <c r="J7" s="6">
        <v>127.70399999999999</v>
      </c>
      <c r="K7" s="6">
        <v>6.5661460000000034</v>
      </c>
      <c r="L7" s="6">
        <v>7379.9852531755569</v>
      </c>
      <c r="M7" s="6">
        <v>3092.2052611591994</v>
      </c>
      <c r="N7" s="6">
        <v>0</v>
      </c>
      <c r="O7" s="6">
        <v>190.00805737777765</v>
      </c>
      <c r="P7" s="6">
        <v>360.76611217919998</v>
      </c>
      <c r="Q7" s="6">
        <v>1469.0046832735197</v>
      </c>
      <c r="R7" s="6">
        <v>-919.61188970790954</v>
      </c>
      <c r="S7" s="6">
        <v>123.72255052198433</v>
      </c>
      <c r="T7" s="6">
        <v>2701.2925504229925</v>
      </c>
      <c r="U7" s="6">
        <v>167.12002550856403</v>
      </c>
      <c r="V7" s="6">
        <v>-36.813784915745856</v>
      </c>
      <c r="W7" s="6">
        <v>195.56026412750296</v>
      </c>
      <c r="X7" s="6">
        <v>1.2218380210726456</v>
      </c>
      <c r="Y7" s="6">
        <v>35.509585207400512</v>
      </c>
      <c r="Z7" s="6">
        <v>4480.2572507256682</v>
      </c>
      <c r="AA7" s="6">
        <v>1471.3445636630058</v>
      </c>
      <c r="AB7" s="6">
        <v>59.691708987970003</v>
      </c>
      <c r="AC7" s="6">
        <v>743.01992281532614</v>
      </c>
      <c r="AD7" s="6">
        <v>409.77362880895589</v>
      </c>
      <c r="AE7" s="6">
        <v>33.531818868055431</v>
      </c>
      <c r="AF7" s="6">
        <v>16.813132576534866</v>
      </c>
      <c r="AG7" s="6">
        <v>149.27283699801595</v>
      </c>
      <c r="AH7" s="6">
        <v>14.978481167970049</v>
      </c>
      <c r="AI7" s="6">
        <v>44.263033440177487</v>
      </c>
      <c r="AJ7" s="6">
        <v>145.43710297949829</v>
      </c>
      <c r="AK7" s="6">
        <v>-2.3847739799999772</v>
      </c>
      <c r="AL7" s="6">
        <v>0</v>
      </c>
      <c r="AM7" s="6">
        <v>14885.21977760027</v>
      </c>
      <c r="AN7" s="7"/>
      <c r="AO7" s="8"/>
    </row>
    <row r="8" spans="1:41" s="10" customFormat="1" x14ac:dyDescent="0.25">
      <c r="A8" s="9" t="s">
        <v>46</v>
      </c>
      <c r="B8" s="5" t="s">
        <v>40</v>
      </c>
      <c r="C8" s="6">
        <v>724.62815194989457</v>
      </c>
      <c r="D8" s="6">
        <v>688.92595081293871</v>
      </c>
      <c r="E8" s="6">
        <v>27.30184019021781</v>
      </c>
      <c r="F8" s="6">
        <v>0</v>
      </c>
      <c r="G8" s="6">
        <v>8.4003609467381786</v>
      </c>
      <c r="H8" s="6">
        <v>685.95222908664709</v>
      </c>
      <c r="I8" s="6">
        <v>551.68208308664714</v>
      </c>
      <c r="J8" s="6">
        <v>127.70399999999999</v>
      </c>
      <c r="K8" s="6">
        <v>6.5661460000000034</v>
      </c>
      <c r="L8" s="6">
        <v>7147.6935658195807</v>
      </c>
      <c r="M8" s="6">
        <v>3092.2052611591994</v>
      </c>
      <c r="N8" s="6">
        <v>0</v>
      </c>
      <c r="O8" s="6">
        <v>190.00805737777765</v>
      </c>
      <c r="P8" s="6">
        <v>360.76611217919998</v>
      </c>
      <c r="Q8" s="6">
        <v>1469.0046832735197</v>
      </c>
      <c r="R8" s="6">
        <v>-919.61188970790954</v>
      </c>
      <c r="S8" s="6">
        <v>123.72255052198433</v>
      </c>
      <c r="T8" s="6">
        <v>2701.2925504229925</v>
      </c>
      <c r="U8" s="6">
        <v>167.12002550856403</v>
      </c>
      <c r="V8" s="6">
        <v>-36.813784915745856</v>
      </c>
      <c r="W8" s="6">
        <v>0</v>
      </c>
      <c r="X8" s="6">
        <v>0</v>
      </c>
      <c r="Y8" s="6">
        <v>0</v>
      </c>
      <c r="Z8" s="6">
        <v>4480.2572507256682</v>
      </c>
      <c r="AA8" s="6">
        <v>1471.3445636630058</v>
      </c>
      <c r="AB8" s="6">
        <v>59.691708987970003</v>
      </c>
      <c r="AC8" s="6">
        <v>743.01992281532614</v>
      </c>
      <c r="AD8" s="6">
        <v>409.77362880895589</v>
      </c>
      <c r="AE8" s="6">
        <v>33.531818868055431</v>
      </c>
      <c r="AF8" s="6">
        <v>16.813132576534866</v>
      </c>
      <c r="AG8" s="6">
        <v>149.27283699801595</v>
      </c>
      <c r="AH8" s="6">
        <v>14.978481167970049</v>
      </c>
      <c r="AI8" s="6">
        <v>44.263033440177487</v>
      </c>
      <c r="AJ8" s="6">
        <v>145.43710297949829</v>
      </c>
      <c r="AK8" s="6">
        <v>-2.3847739799999772</v>
      </c>
      <c r="AL8" s="6">
        <v>0</v>
      </c>
      <c r="AM8" s="6">
        <v>14652.928090244295</v>
      </c>
      <c r="AN8" s="7"/>
      <c r="AO8" s="8"/>
    </row>
    <row r="9" spans="1:41" s="10" customFormat="1" x14ac:dyDescent="0.25">
      <c r="A9" s="9" t="s">
        <v>47</v>
      </c>
      <c r="B9" s="5" t="s">
        <v>40</v>
      </c>
      <c r="C9" s="6">
        <v>488.64939432989598</v>
      </c>
      <c r="D9" s="6">
        <v>488.64939432989598</v>
      </c>
      <c r="E9" s="6">
        <v>0</v>
      </c>
      <c r="F9" s="6">
        <v>0</v>
      </c>
      <c r="G9" s="6">
        <v>0</v>
      </c>
      <c r="H9" s="6">
        <v>539.94139129191865</v>
      </c>
      <c r="I9" s="6">
        <v>539.94139129191865</v>
      </c>
      <c r="J9" s="6">
        <v>0</v>
      </c>
      <c r="K9" s="5">
        <v>0</v>
      </c>
      <c r="L9" s="6">
        <v>3126.9350452866179</v>
      </c>
      <c r="M9" s="6">
        <v>3092.2052611591994</v>
      </c>
      <c r="N9" s="6">
        <v>0</v>
      </c>
      <c r="O9" s="6">
        <v>0</v>
      </c>
      <c r="P9" s="6">
        <v>0</v>
      </c>
      <c r="Q9" s="6">
        <v>0</v>
      </c>
      <c r="R9" s="6">
        <v>25.868327226603597</v>
      </c>
      <c r="S9" s="6">
        <v>0.63499472294399995</v>
      </c>
      <c r="T9" s="6">
        <v>8.2264621778709284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2501.2994242635782</v>
      </c>
      <c r="AA9" s="6">
        <v>213.29280212790383</v>
      </c>
      <c r="AB9" s="6">
        <v>0</v>
      </c>
      <c r="AC9" s="6">
        <v>0</v>
      </c>
      <c r="AD9" s="6">
        <v>172.72491180671966</v>
      </c>
      <c r="AE9" s="6">
        <v>33.531818868055431</v>
      </c>
      <c r="AF9" s="6">
        <v>7.0360714531287174</v>
      </c>
      <c r="AG9" s="6">
        <v>0</v>
      </c>
      <c r="AH9" s="6">
        <v>0</v>
      </c>
      <c r="AI9" s="6">
        <v>0</v>
      </c>
      <c r="AJ9" s="6">
        <v>90.714163374524205</v>
      </c>
      <c r="AK9" s="6">
        <v>54.069944079999999</v>
      </c>
      <c r="AL9" s="6">
        <v>0</v>
      </c>
      <c r="AM9" s="6">
        <v>7014.9021647544387</v>
      </c>
      <c r="AN9" s="7"/>
      <c r="AO9" s="8"/>
    </row>
    <row r="10" spans="1:41" s="7" customFormat="1" x14ac:dyDescent="0.25">
      <c r="A10" s="4" t="s">
        <v>48</v>
      </c>
      <c r="B10" s="5" t="s">
        <v>40</v>
      </c>
      <c r="C10" s="6">
        <v>488.64939432989598</v>
      </c>
      <c r="D10" s="5">
        <v>488.64939432989598</v>
      </c>
      <c r="E10" s="5" t="s">
        <v>40</v>
      </c>
      <c r="F10" s="6" t="s">
        <v>40</v>
      </c>
      <c r="G10" s="6" t="s">
        <v>40</v>
      </c>
      <c r="H10" s="6">
        <v>467.10845991760607</v>
      </c>
      <c r="I10" s="5">
        <v>467.10845991760607</v>
      </c>
      <c r="J10" s="5">
        <v>0</v>
      </c>
      <c r="K10" s="5" t="s">
        <v>40</v>
      </c>
      <c r="L10" s="6">
        <v>34.094789404474525</v>
      </c>
      <c r="M10" s="5" t="s">
        <v>40</v>
      </c>
      <c r="N10" s="5" t="s">
        <v>40</v>
      </c>
      <c r="O10" s="5" t="s">
        <v>40</v>
      </c>
      <c r="P10" s="5" t="s">
        <v>40</v>
      </c>
      <c r="Q10" s="5" t="s">
        <v>40</v>
      </c>
      <c r="R10" s="5">
        <v>25.868327226603597</v>
      </c>
      <c r="S10" s="5" t="s">
        <v>40</v>
      </c>
      <c r="T10" s="5">
        <v>8.2264621778709284</v>
      </c>
      <c r="U10" s="5" t="s">
        <v>40</v>
      </c>
      <c r="V10" s="5" t="s">
        <v>40</v>
      </c>
      <c r="W10" s="5" t="s">
        <v>40</v>
      </c>
      <c r="X10" s="5" t="s">
        <v>40</v>
      </c>
      <c r="Y10" s="5" t="s">
        <v>40</v>
      </c>
      <c r="Z10" s="6">
        <v>2187.6033883210698</v>
      </c>
      <c r="AA10" s="6">
        <v>204.19282321191795</v>
      </c>
      <c r="AB10" s="5" t="s">
        <v>40</v>
      </c>
      <c r="AC10" s="5" t="s">
        <v>40</v>
      </c>
      <c r="AD10" s="5">
        <v>170.66100434386252</v>
      </c>
      <c r="AE10" s="5">
        <v>33.531818868055431</v>
      </c>
      <c r="AF10" s="5" t="s">
        <v>40</v>
      </c>
      <c r="AG10" s="5" t="s">
        <v>40</v>
      </c>
      <c r="AH10" s="5" t="s">
        <v>40</v>
      </c>
      <c r="AI10" s="5" t="s">
        <v>40</v>
      </c>
      <c r="AJ10" s="5">
        <v>90.714163374524205</v>
      </c>
      <c r="AK10" s="5" t="s">
        <v>40</v>
      </c>
      <c r="AL10" s="5" t="s">
        <v>40</v>
      </c>
      <c r="AM10" s="5">
        <v>3472.3630185594884</v>
      </c>
    </row>
    <row r="11" spans="1:41" s="7" customFormat="1" x14ac:dyDescent="0.25">
      <c r="A11" s="4" t="s">
        <v>49</v>
      </c>
      <c r="B11" s="5" t="s">
        <v>40</v>
      </c>
      <c r="C11" s="6">
        <v>0</v>
      </c>
      <c r="D11" s="6">
        <v>0</v>
      </c>
      <c r="E11" s="5" t="s">
        <v>40</v>
      </c>
      <c r="F11" s="6" t="s">
        <v>40</v>
      </c>
      <c r="G11" s="6" t="s">
        <v>40</v>
      </c>
      <c r="H11" s="6">
        <v>4.7573545322072528</v>
      </c>
      <c r="I11" s="5">
        <v>4.7573545322072528</v>
      </c>
      <c r="J11" s="5" t="s">
        <v>40</v>
      </c>
      <c r="K11" s="5" t="s">
        <v>40</v>
      </c>
      <c r="L11" s="6">
        <v>0.63499472294399995</v>
      </c>
      <c r="M11" s="5" t="s">
        <v>40</v>
      </c>
      <c r="N11" s="5">
        <v>0</v>
      </c>
      <c r="O11" s="5" t="s">
        <v>40</v>
      </c>
      <c r="P11" s="5" t="s">
        <v>40</v>
      </c>
      <c r="Q11" s="5" t="s">
        <v>40</v>
      </c>
      <c r="R11" s="5">
        <v>0</v>
      </c>
      <c r="S11" s="5">
        <v>0.63499472294399995</v>
      </c>
      <c r="T11" s="5">
        <v>0</v>
      </c>
      <c r="U11" s="5" t="s">
        <v>40</v>
      </c>
      <c r="V11" s="5" t="s">
        <v>40</v>
      </c>
      <c r="W11" s="5" t="s">
        <v>40</v>
      </c>
      <c r="X11" s="5" t="s">
        <v>40</v>
      </c>
      <c r="Y11" s="5" t="s">
        <v>40</v>
      </c>
      <c r="Z11" s="6">
        <v>272.96145103491432</v>
      </c>
      <c r="AA11" s="6">
        <v>9.0999789159858597</v>
      </c>
      <c r="AB11" s="5" t="s">
        <v>40</v>
      </c>
      <c r="AC11" s="5" t="s">
        <v>40</v>
      </c>
      <c r="AD11" s="5">
        <v>2.0639074628571428</v>
      </c>
      <c r="AE11" s="5" t="s">
        <v>40</v>
      </c>
      <c r="AF11" s="5">
        <v>7.0360714531287174</v>
      </c>
      <c r="AG11" s="5" t="s">
        <v>40</v>
      </c>
      <c r="AH11" s="5" t="s">
        <v>40</v>
      </c>
      <c r="AI11" s="5" t="s">
        <v>40</v>
      </c>
      <c r="AJ11" s="5" t="s">
        <v>40</v>
      </c>
      <c r="AK11" s="5" t="s">
        <v>40</v>
      </c>
      <c r="AL11" s="5" t="s">
        <v>40</v>
      </c>
      <c r="AM11" s="5">
        <v>287.45377920605142</v>
      </c>
    </row>
    <row r="12" spans="1:41" s="7" customFormat="1" x14ac:dyDescent="0.25">
      <c r="A12" s="4" t="s">
        <v>50</v>
      </c>
      <c r="B12" s="5" t="s">
        <v>40</v>
      </c>
      <c r="C12" s="6" t="s">
        <v>40</v>
      </c>
      <c r="D12" s="6" t="s">
        <v>40</v>
      </c>
      <c r="E12" s="5" t="s">
        <v>40</v>
      </c>
      <c r="F12" s="6" t="s">
        <v>40</v>
      </c>
      <c r="G12" s="6" t="s">
        <v>40</v>
      </c>
      <c r="H12" s="6" t="s">
        <v>40</v>
      </c>
      <c r="I12" s="5" t="s">
        <v>40</v>
      </c>
      <c r="J12" s="5" t="s">
        <v>40</v>
      </c>
      <c r="K12" s="5" t="s">
        <v>40</v>
      </c>
      <c r="L12" s="6" t="s">
        <v>40</v>
      </c>
      <c r="M12" s="5" t="s">
        <v>40</v>
      </c>
      <c r="N12" s="5" t="s">
        <v>40</v>
      </c>
      <c r="O12" s="5" t="s">
        <v>40</v>
      </c>
      <c r="P12" s="5" t="s">
        <v>40</v>
      </c>
      <c r="Q12" s="5" t="s">
        <v>40</v>
      </c>
      <c r="R12" s="5" t="s">
        <v>40</v>
      </c>
      <c r="S12" s="5" t="s">
        <v>40</v>
      </c>
      <c r="T12" s="5" t="s">
        <v>40</v>
      </c>
      <c r="U12" s="5" t="s">
        <v>40</v>
      </c>
      <c r="V12" s="5" t="s">
        <v>40</v>
      </c>
      <c r="W12" s="5" t="s">
        <v>40</v>
      </c>
      <c r="X12" s="5" t="s">
        <v>40</v>
      </c>
      <c r="Y12" s="5" t="s">
        <v>40</v>
      </c>
      <c r="Z12" s="5" t="s">
        <v>40</v>
      </c>
      <c r="AA12" s="5" t="s">
        <v>40</v>
      </c>
      <c r="AB12" s="5" t="s">
        <v>40</v>
      </c>
      <c r="AC12" s="5" t="s">
        <v>40</v>
      </c>
      <c r="AD12" s="5" t="s">
        <v>40</v>
      </c>
      <c r="AE12" s="5" t="s">
        <v>40</v>
      </c>
      <c r="AF12" s="5" t="s">
        <v>40</v>
      </c>
      <c r="AG12" s="5" t="s">
        <v>40</v>
      </c>
      <c r="AH12" s="5" t="s">
        <v>40</v>
      </c>
      <c r="AI12" s="5" t="s">
        <v>40</v>
      </c>
      <c r="AJ12" s="5" t="s">
        <v>40</v>
      </c>
      <c r="AK12" s="5">
        <v>42.942060079999997</v>
      </c>
      <c r="AL12" s="5" t="s">
        <v>40</v>
      </c>
      <c r="AM12" s="5">
        <v>42.942060079999997</v>
      </c>
    </row>
    <row r="13" spans="1:41" s="7" customFormat="1" x14ac:dyDescent="0.25">
      <c r="A13" s="4" t="s">
        <v>51</v>
      </c>
      <c r="B13" s="5" t="s">
        <v>40</v>
      </c>
      <c r="C13" s="6">
        <v>0</v>
      </c>
      <c r="D13" s="6" t="s">
        <v>40</v>
      </c>
      <c r="E13" s="5" t="s">
        <v>40</v>
      </c>
      <c r="F13" s="6" t="s">
        <v>40</v>
      </c>
      <c r="G13" s="6" t="s">
        <v>40</v>
      </c>
      <c r="H13" s="6">
        <v>68.075576842105264</v>
      </c>
      <c r="I13" s="5">
        <v>68.075576842105264</v>
      </c>
      <c r="J13" s="5" t="s">
        <v>40</v>
      </c>
      <c r="K13" s="5" t="s">
        <v>40</v>
      </c>
      <c r="L13" s="6">
        <v>0</v>
      </c>
      <c r="M13" s="5" t="s">
        <v>40</v>
      </c>
      <c r="N13" s="5" t="s">
        <v>40</v>
      </c>
      <c r="O13" s="5" t="s">
        <v>40</v>
      </c>
      <c r="P13" s="5" t="s">
        <v>40</v>
      </c>
      <c r="Q13" s="5" t="s">
        <v>40</v>
      </c>
      <c r="R13" s="5" t="s">
        <v>40</v>
      </c>
      <c r="S13" s="5" t="s">
        <v>40</v>
      </c>
      <c r="T13" s="5" t="s">
        <v>40</v>
      </c>
      <c r="U13" s="5" t="s">
        <v>40</v>
      </c>
      <c r="V13" s="5" t="s">
        <v>40</v>
      </c>
      <c r="W13" s="5" t="s">
        <v>40</v>
      </c>
      <c r="X13" s="5" t="s">
        <v>40</v>
      </c>
      <c r="Y13" s="5" t="s">
        <v>40</v>
      </c>
      <c r="Z13" s="6" t="s">
        <v>40</v>
      </c>
      <c r="AA13" s="6">
        <v>0</v>
      </c>
      <c r="AB13" s="5" t="s">
        <v>40</v>
      </c>
      <c r="AC13" s="5" t="s">
        <v>40</v>
      </c>
      <c r="AD13" s="5" t="s">
        <v>40</v>
      </c>
      <c r="AE13" s="5" t="s">
        <v>40</v>
      </c>
      <c r="AF13" s="5" t="s">
        <v>40</v>
      </c>
      <c r="AG13" s="5" t="s">
        <v>40</v>
      </c>
      <c r="AH13" s="5" t="s">
        <v>40</v>
      </c>
      <c r="AI13" s="5" t="s">
        <v>40</v>
      </c>
      <c r="AJ13" s="5" t="s">
        <v>40</v>
      </c>
      <c r="AK13" s="5" t="s">
        <v>40</v>
      </c>
      <c r="AL13" s="5" t="s">
        <v>40</v>
      </c>
      <c r="AM13" s="5">
        <v>68.075576842105264</v>
      </c>
    </row>
    <row r="14" spans="1:41" s="7" customFormat="1" x14ac:dyDescent="0.25">
      <c r="A14" s="4" t="s">
        <v>52</v>
      </c>
      <c r="B14" s="5" t="s">
        <v>40</v>
      </c>
      <c r="C14" s="6">
        <v>0</v>
      </c>
      <c r="D14" s="6" t="s">
        <v>40</v>
      </c>
      <c r="E14" s="5" t="s">
        <v>40</v>
      </c>
      <c r="F14" s="6" t="s">
        <v>40</v>
      </c>
      <c r="G14" s="6" t="s">
        <v>40</v>
      </c>
      <c r="H14" s="6">
        <v>0</v>
      </c>
      <c r="I14" s="5" t="s">
        <v>40</v>
      </c>
      <c r="J14" s="5" t="s">
        <v>40</v>
      </c>
      <c r="K14" s="5" t="s">
        <v>40</v>
      </c>
      <c r="L14" s="6">
        <v>3092.2052611591994</v>
      </c>
      <c r="M14" s="5">
        <v>3092.2052611591994</v>
      </c>
      <c r="N14" s="5" t="s">
        <v>40</v>
      </c>
      <c r="O14" s="5" t="s">
        <v>40</v>
      </c>
      <c r="P14" s="5" t="s">
        <v>40</v>
      </c>
      <c r="Q14" s="5" t="s">
        <v>40</v>
      </c>
      <c r="R14" s="5" t="s">
        <v>40</v>
      </c>
      <c r="S14" s="5" t="s">
        <v>40</v>
      </c>
      <c r="T14" s="5" t="s">
        <v>40</v>
      </c>
      <c r="U14" s="5" t="s">
        <v>40</v>
      </c>
      <c r="V14" s="5" t="s">
        <v>40</v>
      </c>
      <c r="W14" s="5" t="s">
        <v>40</v>
      </c>
      <c r="X14" s="5" t="s">
        <v>40</v>
      </c>
      <c r="Y14" s="5" t="s">
        <v>40</v>
      </c>
      <c r="Z14" s="6">
        <v>40.734584907594211</v>
      </c>
      <c r="AA14" s="6">
        <v>0</v>
      </c>
      <c r="AB14" s="5" t="s">
        <v>40</v>
      </c>
      <c r="AC14" s="5" t="s">
        <v>40</v>
      </c>
      <c r="AD14" s="5" t="s">
        <v>40</v>
      </c>
      <c r="AE14" s="5" t="s">
        <v>40</v>
      </c>
      <c r="AF14" s="5" t="s">
        <v>40</v>
      </c>
      <c r="AG14" s="5" t="s">
        <v>40</v>
      </c>
      <c r="AH14" s="5" t="s">
        <v>40</v>
      </c>
      <c r="AI14" s="5" t="s">
        <v>40</v>
      </c>
      <c r="AJ14" s="5" t="s">
        <v>40</v>
      </c>
      <c r="AK14" s="5">
        <v>11.127884</v>
      </c>
      <c r="AL14" s="5" t="s">
        <v>40</v>
      </c>
      <c r="AM14" s="5">
        <v>3144.0677300667935</v>
      </c>
    </row>
    <row r="15" spans="1:41" s="10" customFormat="1" x14ac:dyDescent="0.25">
      <c r="A15" s="9" t="s">
        <v>53</v>
      </c>
      <c r="B15" s="5" t="s">
        <v>40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64.671797999999995</v>
      </c>
      <c r="I15" s="6">
        <v>0</v>
      </c>
      <c r="J15" s="6">
        <v>0</v>
      </c>
      <c r="K15" s="6">
        <v>64.671797999999995</v>
      </c>
      <c r="L15" s="6">
        <v>3166.7368998172387</v>
      </c>
      <c r="M15" s="6">
        <v>0</v>
      </c>
      <c r="N15" s="6">
        <v>89.969014531910801</v>
      </c>
      <c r="O15" s="6">
        <v>640.53679657777786</v>
      </c>
      <c r="P15" s="6">
        <v>226.77459106847999</v>
      </c>
      <c r="Q15" s="6">
        <v>0</v>
      </c>
      <c r="R15" s="6">
        <v>960.95017928079096</v>
      </c>
      <c r="S15" s="6">
        <v>64.797462901984332</v>
      </c>
      <c r="T15" s="6">
        <v>1146.9502117491124</v>
      </c>
      <c r="U15" s="6">
        <v>0</v>
      </c>
      <c r="V15" s="6">
        <v>36.758643707182323</v>
      </c>
      <c r="W15" s="6">
        <v>0</v>
      </c>
      <c r="X15" s="6">
        <v>0</v>
      </c>
      <c r="Y15" s="6">
        <v>0</v>
      </c>
      <c r="Z15" s="6">
        <v>0</v>
      </c>
      <c r="AA15" s="6">
        <v>72.589002064606689</v>
      </c>
      <c r="AB15" s="6">
        <v>0</v>
      </c>
      <c r="AC15" s="6">
        <v>0</v>
      </c>
      <c r="AD15" s="6">
        <v>56.757089411255542</v>
      </c>
      <c r="AE15" s="6">
        <v>11.967173135751148</v>
      </c>
      <c r="AF15" s="6">
        <v>3.8647395175999999</v>
      </c>
      <c r="AG15" s="6">
        <v>0</v>
      </c>
      <c r="AH15" s="6">
        <v>0</v>
      </c>
      <c r="AI15" s="6">
        <v>0</v>
      </c>
      <c r="AJ15" s="6">
        <v>25.936587456974625</v>
      </c>
      <c r="AK15" s="6">
        <v>1873.361490524092</v>
      </c>
      <c r="AL15" s="6">
        <v>0</v>
      </c>
      <c r="AM15" s="6">
        <v>5203.2957778629116</v>
      </c>
      <c r="AN15" s="7"/>
      <c r="AO15" s="8"/>
    </row>
    <row r="16" spans="1:41" s="7" customFormat="1" x14ac:dyDescent="0.25">
      <c r="A16" s="4" t="s">
        <v>48</v>
      </c>
      <c r="B16" s="5" t="s">
        <v>40</v>
      </c>
      <c r="C16" s="6">
        <v>0</v>
      </c>
      <c r="D16" s="6" t="s">
        <v>40</v>
      </c>
      <c r="E16" s="5" t="s">
        <v>40</v>
      </c>
      <c r="F16" s="6" t="s">
        <v>40</v>
      </c>
      <c r="G16" s="6" t="s">
        <v>40</v>
      </c>
      <c r="H16" s="6">
        <v>0</v>
      </c>
      <c r="I16" s="5" t="s">
        <v>40</v>
      </c>
      <c r="J16" s="5" t="s">
        <v>40</v>
      </c>
      <c r="K16" s="5" t="s">
        <v>40</v>
      </c>
      <c r="L16" s="6">
        <v>0</v>
      </c>
      <c r="M16" s="5" t="s">
        <v>40</v>
      </c>
      <c r="N16" s="5" t="s">
        <v>40</v>
      </c>
      <c r="O16" s="5" t="s">
        <v>40</v>
      </c>
      <c r="P16" s="5" t="s">
        <v>40</v>
      </c>
      <c r="Q16" s="5" t="s">
        <v>40</v>
      </c>
      <c r="R16" s="5" t="s">
        <v>40</v>
      </c>
      <c r="S16" s="5" t="s">
        <v>40</v>
      </c>
      <c r="T16" s="5" t="s">
        <v>40</v>
      </c>
      <c r="U16" s="5" t="s">
        <v>40</v>
      </c>
      <c r="V16" s="5" t="s">
        <v>40</v>
      </c>
      <c r="W16" s="5" t="s">
        <v>40</v>
      </c>
      <c r="X16" s="5" t="s">
        <v>40</v>
      </c>
      <c r="Y16" s="5" t="s">
        <v>40</v>
      </c>
      <c r="Z16" s="6" t="s">
        <v>40</v>
      </c>
      <c r="AA16" s="6">
        <v>67.629224547006686</v>
      </c>
      <c r="AB16" s="5" t="s">
        <v>40</v>
      </c>
      <c r="AC16" s="5" t="s">
        <v>40</v>
      </c>
      <c r="AD16" s="5">
        <v>55.66205141125554</v>
      </c>
      <c r="AE16" s="5">
        <v>11.967173135751148</v>
      </c>
      <c r="AF16" s="5" t="s">
        <v>40</v>
      </c>
      <c r="AG16" s="5" t="s">
        <v>40</v>
      </c>
      <c r="AH16" s="5" t="s">
        <v>40</v>
      </c>
      <c r="AI16" s="5" t="s">
        <v>40</v>
      </c>
      <c r="AJ16" s="5">
        <v>25.936587456974625</v>
      </c>
      <c r="AK16" s="5">
        <v>1667.7865923774164</v>
      </c>
      <c r="AL16" s="5" t="s">
        <v>40</v>
      </c>
      <c r="AM16" s="5">
        <v>1667.7865923774164</v>
      </c>
    </row>
    <row r="17" spans="1:41" s="7" customFormat="1" x14ac:dyDescent="0.25">
      <c r="A17" s="4" t="s">
        <v>54</v>
      </c>
      <c r="B17" s="5" t="s">
        <v>40</v>
      </c>
      <c r="C17" s="6">
        <v>0</v>
      </c>
      <c r="D17" s="6" t="s">
        <v>40</v>
      </c>
      <c r="E17" s="5" t="s">
        <v>40</v>
      </c>
      <c r="F17" s="6" t="s">
        <v>40</v>
      </c>
      <c r="G17" s="5" t="s">
        <v>40</v>
      </c>
      <c r="H17" s="6">
        <v>0</v>
      </c>
      <c r="I17" s="5" t="s">
        <v>40</v>
      </c>
      <c r="J17" s="5" t="s">
        <v>40</v>
      </c>
      <c r="K17" s="5" t="s">
        <v>40</v>
      </c>
      <c r="L17" s="6">
        <v>0</v>
      </c>
      <c r="M17" s="5" t="s">
        <v>40</v>
      </c>
      <c r="N17" s="5" t="s">
        <v>40</v>
      </c>
      <c r="O17" s="5" t="s">
        <v>40</v>
      </c>
      <c r="P17" s="5" t="s">
        <v>40</v>
      </c>
      <c r="Q17" s="5" t="s">
        <v>40</v>
      </c>
      <c r="R17" s="5" t="s">
        <v>40</v>
      </c>
      <c r="S17" s="5" t="s">
        <v>40</v>
      </c>
      <c r="T17" s="5" t="s">
        <v>40</v>
      </c>
      <c r="U17" s="5" t="s">
        <v>40</v>
      </c>
      <c r="V17" s="5" t="s">
        <v>40</v>
      </c>
      <c r="W17" s="5" t="s">
        <v>40</v>
      </c>
      <c r="X17" s="5" t="s">
        <v>40</v>
      </c>
      <c r="Y17" s="5" t="s">
        <v>40</v>
      </c>
      <c r="Z17" s="6" t="s">
        <v>40</v>
      </c>
      <c r="AA17" s="6">
        <v>4.9597775176000001</v>
      </c>
      <c r="AB17" s="5" t="s">
        <v>40</v>
      </c>
      <c r="AC17" s="5" t="s">
        <v>40</v>
      </c>
      <c r="AD17" s="5">
        <v>1.095038</v>
      </c>
      <c r="AE17" s="5" t="s">
        <v>40</v>
      </c>
      <c r="AF17" s="5">
        <v>3.8647395175999999</v>
      </c>
      <c r="AG17" s="5" t="s">
        <v>40</v>
      </c>
      <c r="AH17" s="5" t="s">
        <v>40</v>
      </c>
      <c r="AI17" s="5" t="s">
        <v>40</v>
      </c>
      <c r="AJ17" s="5" t="s">
        <v>40</v>
      </c>
      <c r="AK17" s="5">
        <v>185.14395873624346</v>
      </c>
      <c r="AL17" s="5" t="s">
        <v>40</v>
      </c>
      <c r="AM17" s="5">
        <v>185.14395873624346</v>
      </c>
    </row>
    <row r="18" spans="1:41" s="7" customFormat="1" x14ac:dyDescent="0.25">
      <c r="A18" s="4" t="s">
        <v>55</v>
      </c>
      <c r="B18" s="5" t="s">
        <v>40</v>
      </c>
      <c r="C18" s="6" t="s">
        <v>40</v>
      </c>
      <c r="D18" s="6" t="s">
        <v>40</v>
      </c>
      <c r="E18" s="5" t="s">
        <v>40</v>
      </c>
      <c r="F18" s="6" t="s">
        <v>40</v>
      </c>
      <c r="G18" s="5" t="s">
        <v>40</v>
      </c>
      <c r="H18" s="6" t="s">
        <v>40</v>
      </c>
      <c r="I18" s="5" t="s">
        <v>40</v>
      </c>
      <c r="J18" s="5" t="s">
        <v>40</v>
      </c>
      <c r="K18" s="5" t="s">
        <v>40</v>
      </c>
      <c r="L18" s="6" t="s">
        <v>40</v>
      </c>
      <c r="M18" s="5" t="s">
        <v>40</v>
      </c>
      <c r="N18" s="5" t="s">
        <v>40</v>
      </c>
      <c r="O18" s="5" t="s">
        <v>40</v>
      </c>
      <c r="P18" s="5" t="s">
        <v>40</v>
      </c>
      <c r="Q18" s="5" t="s">
        <v>40</v>
      </c>
      <c r="R18" s="5" t="s">
        <v>40</v>
      </c>
      <c r="S18" s="5" t="s">
        <v>40</v>
      </c>
      <c r="T18" s="5" t="s">
        <v>40</v>
      </c>
      <c r="U18" s="5" t="s">
        <v>40</v>
      </c>
      <c r="V18" s="5" t="s">
        <v>40</v>
      </c>
      <c r="W18" s="5" t="s">
        <v>40</v>
      </c>
      <c r="X18" s="5" t="s">
        <v>40</v>
      </c>
      <c r="Y18" s="5" t="s">
        <v>40</v>
      </c>
      <c r="Z18" s="6" t="s">
        <v>40</v>
      </c>
      <c r="AA18" s="6">
        <v>0</v>
      </c>
      <c r="AB18" s="5" t="s">
        <v>40</v>
      </c>
      <c r="AC18" s="5" t="s">
        <v>40</v>
      </c>
      <c r="AD18" s="5" t="s">
        <v>40</v>
      </c>
      <c r="AE18" s="5" t="s">
        <v>40</v>
      </c>
      <c r="AF18" s="5" t="s">
        <v>40</v>
      </c>
      <c r="AG18" s="5" t="s">
        <v>40</v>
      </c>
      <c r="AH18" s="5" t="s">
        <v>40</v>
      </c>
      <c r="AI18" s="5" t="s">
        <v>40</v>
      </c>
      <c r="AJ18" s="5" t="s">
        <v>40</v>
      </c>
      <c r="AK18" s="5" t="s">
        <v>40</v>
      </c>
      <c r="AL18" s="5" t="s">
        <v>40</v>
      </c>
      <c r="AM18" s="5">
        <v>0</v>
      </c>
    </row>
    <row r="19" spans="1:41" s="7" customFormat="1" x14ac:dyDescent="0.25">
      <c r="A19" s="4" t="s">
        <v>56</v>
      </c>
      <c r="B19" s="5" t="s">
        <v>40</v>
      </c>
      <c r="C19" s="6" t="s">
        <v>40</v>
      </c>
      <c r="D19" s="6" t="s">
        <v>40</v>
      </c>
      <c r="E19" s="5" t="s">
        <v>40</v>
      </c>
      <c r="F19" s="5" t="s">
        <v>40</v>
      </c>
      <c r="G19" s="5" t="s">
        <v>40</v>
      </c>
      <c r="H19" s="6" t="s">
        <v>40</v>
      </c>
      <c r="I19" s="5" t="s">
        <v>40</v>
      </c>
      <c r="J19" s="5" t="s">
        <v>40</v>
      </c>
      <c r="K19" s="5" t="s">
        <v>40</v>
      </c>
      <c r="L19" s="6" t="s">
        <v>40</v>
      </c>
      <c r="M19" s="5" t="s">
        <v>40</v>
      </c>
      <c r="N19" s="5" t="s">
        <v>40</v>
      </c>
      <c r="O19" s="5" t="s">
        <v>40</v>
      </c>
      <c r="P19" s="5" t="s">
        <v>40</v>
      </c>
      <c r="Q19" s="5" t="s">
        <v>40</v>
      </c>
      <c r="R19" s="5" t="s">
        <v>40</v>
      </c>
      <c r="S19" s="5" t="s">
        <v>40</v>
      </c>
      <c r="T19" s="5" t="s">
        <v>40</v>
      </c>
      <c r="U19" s="5" t="s">
        <v>40</v>
      </c>
      <c r="V19" s="5" t="s">
        <v>40</v>
      </c>
      <c r="W19" s="5" t="s">
        <v>40</v>
      </c>
      <c r="X19" s="5" t="s">
        <v>40</v>
      </c>
      <c r="Y19" s="5" t="s">
        <v>40</v>
      </c>
      <c r="Z19" s="6" t="s">
        <v>40</v>
      </c>
      <c r="AA19" s="6" t="s">
        <v>40</v>
      </c>
      <c r="AB19" s="5" t="s">
        <v>40</v>
      </c>
      <c r="AC19" s="5" t="s">
        <v>40</v>
      </c>
      <c r="AD19" s="5" t="s">
        <v>40</v>
      </c>
      <c r="AE19" s="5" t="s">
        <v>40</v>
      </c>
      <c r="AF19" s="5" t="s">
        <v>40</v>
      </c>
      <c r="AG19" s="5" t="s">
        <v>40</v>
      </c>
      <c r="AH19" s="5" t="s">
        <v>40</v>
      </c>
      <c r="AI19" s="5" t="s">
        <v>40</v>
      </c>
      <c r="AJ19" s="5" t="s">
        <v>40</v>
      </c>
      <c r="AK19" s="5">
        <v>20.430939410432</v>
      </c>
      <c r="AL19" s="5" t="s">
        <v>40</v>
      </c>
      <c r="AM19" s="5">
        <v>20.430939410432</v>
      </c>
    </row>
    <row r="20" spans="1:41" s="7" customFormat="1" x14ac:dyDescent="0.25">
      <c r="A20" s="4" t="s">
        <v>51</v>
      </c>
      <c r="B20" s="5" t="s">
        <v>40</v>
      </c>
      <c r="C20" s="6" t="s">
        <v>40</v>
      </c>
      <c r="D20" s="6" t="s">
        <v>40</v>
      </c>
      <c r="E20" s="5" t="s">
        <v>40</v>
      </c>
      <c r="F20" s="5" t="s">
        <v>40</v>
      </c>
      <c r="G20" s="5" t="s">
        <v>40</v>
      </c>
      <c r="H20" s="6">
        <v>64.671797999999995</v>
      </c>
      <c r="I20" s="5" t="s">
        <v>40</v>
      </c>
      <c r="J20" s="5" t="s">
        <v>40</v>
      </c>
      <c r="K20" s="5">
        <v>64.671797999999995</v>
      </c>
      <c r="L20" s="6">
        <v>0</v>
      </c>
      <c r="M20" s="5" t="s">
        <v>40</v>
      </c>
      <c r="N20" s="5" t="s">
        <v>40</v>
      </c>
      <c r="O20" s="5" t="s">
        <v>40</v>
      </c>
      <c r="P20" s="5" t="s">
        <v>40</v>
      </c>
      <c r="Q20" s="5" t="s">
        <v>40</v>
      </c>
      <c r="R20" s="5" t="s">
        <v>40</v>
      </c>
      <c r="S20" s="5" t="s">
        <v>40</v>
      </c>
      <c r="T20" s="5" t="s">
        <v>40</v>
      </c>
      <c r="U20" s="5" t="s">
        <v>40</v>
      </c>
      <c r="V20" s="5" t="s">
        <v>40</v>
      </c>
      <c r="W20" s="5" t="s">
        <v>40</v>
      </c>
      <c r="X20" s="5" t="s">
        <v>40</v>
      </c>
      <c r="Y20" s="5" t="s">
        <v>40</v>
      </c>
      <c r="Z20" s="6" t="s">
        <v>40</v>
      </c>
      <c r="AA20" s="6">
        <v>0</v>
      </c>
      <c r="AB20" s="5" t="s">
        <v>40</v>
      </c>
      <c r="AC20" s="5" t="s">
        <v>40</v>
      </c>
      <c r="AD20" s="5" t="s">
        <v>40</v>
      </c>
      <c r="AE20" s="5" t="s">
        <v>40</v>
      </c>
      <c r="AF20" s="5" t="s">
        <v>40</v>
      </c>
      <c r="AG20" s="5" t="s">
        <v>40</v>
      </c>
      <c r="AH20" s="5" t="s">
        <v>40</v>
      </c>
      <c r="AI20" s="5" t="s">
        <v>40</v>
      </c>
      <c r="AJ20" s="5" t="s">
        <v>40</v>
      </c>
      <c r="AK20" s="5" t="s">
        <v>40</v>
      </c>
      <c r="AL20" s="5" t="s">
        <v>40</v>
      </c>
      <c r="AM20" s="5">
        <v>64.671797999999995</v>
      </c>
    </row>
    <row r="21" spans="1:41" s="7" customFormat="1" x14ac:dyDescent="0.25">
      <c r="A21" s="4" t="s">
        <v>57</v>
      </c>
      <c r="B21" s="5" t="s">
        <v>40</v>
      </c>
      <c r="C21" s="6" t="s">
        <v>40</v>
      </c>
      <c r="D21" s="6" t="s">
        <v>40</v>
      </c>
      <c r="E21" s="5" t="s">
        <v>40</v>
      </c>
      <c r="F21" s="5" t="s">
        <v>40</v>
      </c>
      <c r="G21" s="5" t="s">
        <v>40</v>
      </c>
      <c r="H21" s="6">
        <v>0</v>
      </c>
      <c r="I21" s="5" t="s">
        <v>40</v>
      </c>
      <c r="J21" s="5" t="s">
        <v>40</v>
      </c>
      <c r="K21" s="5" t="s">
        <v>40</v>
      </c>
      <c r="L21" s="6">
        <v>3166.7368998172387</v>
      </c>
      <c r="M21" s="5" t="s">
        <v>40</v>
      </c>
      <c r="N21" s="5">
        <v>89.969014531910801</v>
      </c>
      <c r="O21" s="5">
        <v>640.53679657777786</v>
      </c>
      <c r="P21" s="5">
        <v>226.77459106847999</v>
      </c>
      <c r="Q21" s="5">
        <v>0</v>
      </c>
      <c r="R21" s="5">
        <v>960.95017928079096</v>
      </c>
      <c r="S21" s="5">
        <v>64.797462901984332</v>
      </c>
      <c r="T21" s="5">
        <v>1146.9502117491124</v>
      </c>
      <c r="U21" s="5" t="s">
        <v>40</v>
      </c>
      <c r="V21" s="5">
        <v>36.758643707182323</v>
      </c>
      <c r="W21" s="5" t="s">
        <v>40</v>
      </c>
      <c r="X21" s="5" t="s">
        <v>40</v>
      </c>
      <c r="Y21" s="5" t="s">
        <v>40</v>
      </c>
      <c r="Z21" s="6" t="s">
        <v>40</v>
      </c>
      <c r="AA21" s="6">
        <v>0</v>
      </c>
      <c r="AB21" s="5" t="s">
        <v>40</v>
      </c>
      <c r="AC21" s="5" t="s">
        <v>40</v>
      </c>
      <c r="AD21" s="5" t="s">
        <v>40</v>
      </c>
      <c r="AE21" s="5" t="s">
        <v>40</v>
      </c>
      <c r="AF21" s="5" t="s">
        <v>40</v>
      </c>
      <c r="AG21" s="5" t="s">
        <v>40</v>
      </c>
      <c r="AH21" s="5" t="s">
        <v>40</v>
      </c>
      <c r="AI21" s="5" t="s">
        <v>40</v>
      </c>
      <c r="AJ21" s="5" t="s">
        <v>40</v>
      </c>
      <c r="AK21" s="5" t="s">
        <v>40</v>
      </c>
      <c r="AL21" s="5" t="s">
        <v>40</v>
      </c>
      <c r="AM21" s="5">
        <v>3166.7368998172387</v>
      </c>
    </row>
    <row r="22" spans="1:41" s="7" customFormat="1" x14ac:dyDescent="0.25">
      <c r="A22" s="9" t="s">
        <v>58</v>
      </c>
      <c r="B22" s="5" t="s">
        <v>40</v>
      </c>
      <c r="C22" s="6">
        <v>21.675620234332229</v>
      </c>
      <c r="D22" s="5">
        <v>-17.141361188350004</v>
      </c>
      <c r="E22" s="5">
        <v>38.816981422682233</v>
      </c>
      <c r="F22" s="5">
        <v>0</v>
      </c>
      <c r="G22" s="5">
        <v>0</v>
      </c>
      <c r="H22" s="6">
        <v>0</v>
      </c>
      <c r="I22" s="5">
        <v>0</v>
      </c>
      <c r="J22" s="5">
        <v>0</v>
      </c>
      <c r="K22" s="5">
        <v>0</v>
      </c>
      <c r="L22" s="6">
        <v>-24.071643477187674</v>
      </c>
      <c r="M22" s="5">
        <v>0</v>
      </c>
      <c r="N22" s="5">
        <v>0</v>
      </c>
      <c r="O22" s="5">
        <v>0.11733854444431926</v>
      </c>
      <c r="P22" s="5">
        <v>374.46366644960005</v>
      </c>
      <c r="Q22" s="5">
        <v>-373.64776418279996</v>
      </c>
      <c r="R22" s="5">
        <v>0</v>
      </c>
      <c r="S22" s="5">
        <v>0</v>
      </c>
      <c r="T22" s="5">
        <v>-3.3292640540998377</v>
      </c>
      <c r="U22" s="5">
        <v>-21.675620234332225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6">
        <v>-804.14402736760053</v>
      </c>
      <c r="AB22" s="5">
        <v>-59.691708987970003</v>
      </c>
      <c r="AC22" s="5">
        <v>-743.01992281532614</v>
      </c>
      <c r="AD22" s="5">
        <v>0</v>
      </c>
      <c r="AE22" s="5">
        <v>0</v>
      </c>
      <c r="AF22" s="5">
        <v>0</v>
      </c>
      <c r="AG22" s="5">
        <v>0</v>
      </c>
      <c r="AH22" s="5">
        <v>-1.4323955643044282</v>
      </c>
      <c r="AI22" s="5">
        <v>0</v>
      </c>
      <c r="AJ22" s="5">
        <v>0</v>
      </c>
      <c r="AK22" s="6">
        <v>804.14402736760053</v>
      </c>
      <c r="AL22" s="5">
        <v>0</v>
      </c>
      <c r="AM22" s="5">
        <v>-2.3960232428554455</v>
      </c>
      <c r="AO22" s="8"/>
    </row>
    <row r="23" spans="1:41" s="7" customFormat="1" x14ac:dyDescent="0.25">
      <c r="A23" s="4" t="s">
        <v>59</v>
      </c>
      <c r="B23" s="5" t="s">
        <v>40</v>
      </c>
      <c r="C23" s="6" t="s">
        <v>40</v>
      </c>
      <c r="D23" s="5" t="s">
        <v>40</v>
      </c>
      <c r="E23" s="5" t="s">
        <v>40</v>
      </c>
      <c r="F23" s="5" t="s">
        <v>40</v>
      </c>
      <c r="G23" s="5" t="s">
        <v>40</v>
      </c>
      <c r="H23" s="6" t="s">
        <v>40</v>
      </c>
      <c r="I23" s="5" t="s">
        <v>40</v>
      </c>
      <c r="J23" s="5" t="s">
        <v>40</v>
      </c>
      <c r="K23" s="5" t="s">
        <v>40</v>
      </c>
      <c r="L23" s="6" t="s">
        <v>40</v>
      </c>
      <c r="M23" s="5" t="s">
        <v>40</v>
      </c>
      <c r="N23" s="5" t="s">
        <v>40</v>
      </c>
      <c r="O23" s="5" t="s">
        <v>40</v>
      </c>
      <c r="P23" s="5" t="s">
        <v>40</v>
      </c>
      <c r="Q23" s="5" t="s">
        <v>40</v>
      </c>
      <c r="R23" s="5" t="s">
        <v>40</v>
      </c>
      <c r="S23" s="5" t="s">
        <v>40</v>
      </c>
      <c r="T23" s="5" t="s">
        <v>40</v>
      </c>
      <c r="U23" s="5" t="s">
        <v>40</v>
      </c>
      <c r="V23" s="5" t="s">
        <v>40</v>
      </c>
      <c r="W23" s="5" t="s">
        <v>40</v>
      </c>
      <c r="X23" s="5" t="s">
        <v>40</v>
      </c>
      <c r="Y23" s="5" t="s">
        <v>40</v>
      </c>
      <c r="Z23" s="5" t="s">
        <v>40</v>
      </c>
      <c r="AA23" s="6">
        <v>-804.14402736760053</v>
      </c>
      <c r="AB23" s="5">
        <v>-59.691708987970003</v>
      </c>
      <c r="AC23" s="5">
        <v>-743.01992281532614</v>
      </c>
      <c r="AD23" s="5" t="s">
        <v>40</v>
      </c>
      <c r="AE23" s="5" t="s">
        <v>40</v>
      </c>
      <c r="AF23" s="5" t="s">
        <v>40</v>
      </c>
      <c r="AG23" s="5" t="s">
        <v>40</v>
      </c>
      <c r="AH23" s="5">
        <v>-1.4323955643044282</v>
      </c>
      <c r="AI23" s="5" t="s">
        <v>40</v>
      </c>
      <c r="AJ23" s="5" t="s">
        <v>40</v>
      </c>
      <c r="AK23" s="6">
        <v>804.14402736760053</v>
      </c>
      <c r="AL23" s="5" t="s">
        <v>40</v>
      </c>
      <c r="AM23" s="5">
        <v>0</v>
      </c>
    </row>
    <row r="24" spans="1:41" s="7" customFormat="1" x14ac:dyDescent="0.25">
      <c r="A24" s="4" t="s">
        <v>60</v>
      </c>
      <c r="B24" s="5" t="s">
        <v>40</v>
      </c>
      <c r="C24" s="6" t="s">
        <v>40</v>
      </c>
      <c r="D24" s="5" t="s">
        <v>40</v>
      </c>
      <c r="E24" s="5" t="s">
        <v>40</v>
      </c>
      <c r="F24" s="5" t="s">
        <v>40</v>
      </c>
      <c r="G24" s="5" t="s">
        <v>40</v>
      </c>
      <c r="H24" s="6" t="s">
        <v>40</v>
      </c>
      <c r="I24" s="5" t="s">
        <v>40</v>
      </c>
      <c r="J24" s="5" t="s">
        <v>40</v>
      </c>
      <c r="K24" s="5" t="s">
        <v>40</v>
      </c>
      <c r="L24" s="6" t="s">
        <v>40</v>
      </c>
      <c r="M24" s="5" t="s">
        <v>40</v>
      </c>
      <c r="N24" s="5" t="s">
        <v>40</v>
      </c>
      <c r="O24" s="5" t="s">
        <v>40</v>
      </c>
      <c r="P24" s="5" t="s">
        <v>40</v>
      </c>
      <c r="Q24" s="5" t="s">
        <v>40</v>
      </c>
      <c r="R24" s="5" t="s">
        <v>40</v>
      </c>
      <c r="S24" s="5" t="s">
        <v>40</v>
      </c>
      <c r="T24" s="5" t="s">
        <v>40</v>
      </c>
      <c r="U24" s="5" t="s">
        <v>40</v>
      </c>
      <c r="V24" s="5" t="s">
        <v>40</v>
      </c>
      <c r="W24" s="5" t="s">
        <v>40</v>
      </c>
      <c r="X24" s="5" t="s">
        <v>40</v>
      </c>
      <c r="Y24" s="5" t="s">
        <v>40</v>
      </c>
      <c r="Z24" s="5" t="s">
        <v>40</v>
      </c>
      <c r="AA24" s="5" t="s">
        <v>40</v>
      </c>
      <c r="AB24" s="5" t="s">
        <v>40</v>
      </c>
      <c r="AC24" s="5" t="s">
        <v>40</v>
      </c>
      <c r="AD24" s="5" t="s">
        <v>40</v>
      </c>
      <c r="AE24" s="5" t="s">
        <v>40</v>
      </c>
      <c r="AF24" s="5" t="s">
        <v>40</v>
      </c>
      <c r="AG24" s="5" t="s">
        <v>40</v>
      </c>
      <c r="AH24" s="5" t="s">
        <v>40</v>
      </c>
      <c r="AI24" s="5" t="s">
        <v>40</v>
      </c>
      <c r="AJ24" s="5" t="s">
        <v>40</v>
      </c>
      <c r="AK24" s="6" t="s">
        <v>40</v>
      </c>
      <c r="AL24" s="5" t="s">
        <v>40</v>
      </c>
      <c r="AM24" s="5">
        <v>0</v>
      </c>
    </row>
    <row r="25" spans="1:41" s="7" customFormat="1" x14ac:dyDescent="0.25">
      <c r="A25" s="4" t="s">
        <v>61</v>
      </c>
      <c r="B25" s="5" t="s">
        <v>40</v>
      </c>
      <c r="C25" s="6">
        <v>21.675620234332229</v>
      </c>
      <c r="D25" s="5">
        <v>-17.141361188350004</v>
      </c>
      <c r="E25" s="5">
        <v>38.816981422682233</v>
      </c>
      <c r="F25" s="5" t="s">
        <v>40</v>
      </c>
      <c r="G25" s="5" t="s">
        <v>40</v>
      </c>
      <c r="H25" s="6" t="s">
        <v>40</v>
      </c>
      <c r="I25" s="5" t="s">
        <v>40</v>
      </c>
      <c r="J25" s="5" t="s">
        <v>40</v>
      </c>
      <c r="K25" s="5" t="s">
        <v>40</v>
      </c>
      <c r="L25" s="6">
        <v>-24.071643477187674</v>
      </c>
      <c r="M25" s="5" t="s">
        <v>40</v>
      </c>
      <c r="N25" s="5" t="s">
        <v>40</v>
      </c>
      <c r="O25" s="5">
        <v>0.11733854444431926</v>
      </c>
      <c r="P25" s="5">
        <v>374.46366644960005</v>
      </c>
      <c r="Q25" s="5">
        <v>-373.64776418279996</v>
      </c>
      <c r="R25" s="5">
        <v>0</v>
      </c>
      <c r="S25" s="5" t="s">
        <v>40</v>
      </c>
      <c r="T25" s="5">
        <v>-3.3292640540998377</v>
      </c>
      <c r="U25" s="5">
        <v>-21.675620234332225</v>
      </c>
      <c r="V25" s="5" t="s">
        <v>40</v>
      </c>
      <c r="W25" s="5" t="s">
        <v>40</v>
      </c>
      <c r="X25" s="5" t="s">
        <v>40</v>
      </c>
      <c r="Y25" s="5" t="s">
        <v>40</v>
      </c>
      <c r="Z25" s="5" t="s">
        <v>40</v>
      </c>
      <c r="AA25" s="6">
        <v>0</v>
      </c>
      <c r="AB25" s="5" t="s">
        <v>40</v>
      </c>
      <c r="AC25" s="5" t="s">
        <v>40</v>
      </c>
      <c r="AD25" s="5" t="s">
        <v>40</v>
      </c>
      <c r="AE25" s="5" t="s">
        <v>40</v>
      </c>
      <c r="AF25" s="5" t="s">
        <v>40</v>
      </c>
      <c r="AG25" s="5" t="s">
        <v>40</v>
      </c>
      <c r="AH25" s="5" t="s">
        <v>40</v>
      </c>
      <c r="AI25" s="5" t="s">
        <v>40</v>
      </c>
      <c r="AJ25" s="5" t="s">
        <v>40</v>
      </c>
      <c r="AK25" s="6" t="s">
        <v>40</v>
      </c>
      <c r="AL25" s="5" t="s">
        <v>40</v>
      </c>
      <c r="AM25" s="5">
        <v>-2.3960232428554455</v>
      </c>
    </row>
    <row r="26" spans="1:41" s="7" customFormat="1" x14ac:dyDescent="0.25">
      <c r="A26" s="9" t="s">
        <v>62</v>
      </c>
      <c r="B26" s="5" t="s">
        <v>40</v>
      </c>
      <c r="C26" s="5">
        <v>0</v>
      </c>
      <c r="D26" s="6" t="s">
        <v>40</v>
      </c>
      <c r="E26" s="5" t="s">
        <v>40</v>
      </c>
      <c r="F26" s="5" t="s">
        <v>40</v>
      </c>
      <c r="G26" s="5" t="s">
        <v>40</v>
      </c>
      <c r="H26" s="6">
        <v>11.368440725877685</v>
      </c>
      <c r="I26" s="5">
        <v>11.368440725877685</v>
      </c>
      <c r="J26" s="5" t="s">
        <v>40</v>
      </c>
      <c r="K26" s="5" t="s">
        <v>40</v>
      </c>
      <c r="L26" s="6">
        <v>92.978980127232518</v>
      </c>
      <c r="M26" s="5" t="s">
        <v>40</v>
      </c>
      <c r="N26" s="5">
        <v>89.969014531910801</v>
      </c>
      <c r="O26" s="5" t="s">
        <v>40</v>
      </c>
      <c r="P26" s="5" t="s">
        <v>40</v>
      </c>
      <c r="Q26" s="5" t="s">
        <v>40</v>
      </c>
      <c r="R26" s="5">
        <v>0</v>
      </c>
      <c r="S26" s="5">
        <v>4.1693256233877908E-3</v>
      </c>
      <c r="T26" s="5">
        <v>3.0057962696983291</v>
      </c>
      <c r="U26" s="5" t="s">
        <v>40</v>
      </c>
      <c r="V26" s="5" t="s">
        <v>40</v>
      </c>
      <c r="W26" s="5" t="s">
        <v>40</v>
      </c>
      <c r="X26" s="5" t="s">
        <v>40</v>
      </c>
      <c r="Y26" s="5" t="s">
        <v>40</v>
      </c>
      <c r="Z26" s="6">
        <v>57.528599543766255</v>
      </c>
      <c r="AA26" s="6">
        <v>0</v>
      </c>
      <c r="AB26" s="5" t="s">
        <v>40</v>
      </c>
      <c r="AC26" s="5" t="s">
        <v>40</v>
      </c>
      <c r="AD26" s="5" t="s">
        <v>40</v>
      </c>
      <c r="AE26" s="5" t="s">
        <v>40</v>
      </c>
      <c r="AF26" s="5" t="s">
        <v>40</v>
      </c>
      <c r="AG26" s="5" t="s">
        <v>40</v>
      </c>
      <c r="AH26" s="5" t="s">
        <v>40</v>
      </c>
      <c r="AI26" s="5" t="s">
        <v>40</v>
      </c>
      <c r="AJ26" s="5" t="s">
        <v>40</v>
      </c>
      <c r="AK26" s="6">
        <v>259.46681438260083</v>
      </c>
      <c r="AL26" s="5" t="s">
        <v>40</v>
      </c>
      <c r="AM26" s="5">
        <v>421.3428347794773</v>
      </c>
      <c r="AO26" s="8"/>
    </row>
    <row r="27" spans="1:41" s="10" customFormat="1" x14ac:dyDescent="0.25">
      <c r="A27" s="9" t="s">
        <v>63</v>
      </c>
      <c r="B27" s="5" t="s">
        <v>40</v>
      </c>
      <c r="C27" s="6">
        <v>257.65437785433085</v>
      </c>
      <c r="D27" s="6">
        <v>183.13519529469272</v>
      </c>
      <c r="E27" s="6">
        <v>66.118821612900035</v>
      </c>
      <c r="F27" s="6">
        <v>0</v>
      </c>
      <c r="G27" s="6">
        <v>8.4003609467381786</v>
      </c>
      <c r="H27" s="6">
        <v>199.31419506885075</v>
      </c>
      <c r="I27" s="6">
        <v>0.37225106885080628</v>
      </c>
      <c r="J27" s="6">
        <v>127.70399999999999</v>
      </c>
      <c r="K27" s="6">
        <v>71.237943999999999</v>
      </c>
      <c r="L27" s="6">
        <v>7302.736484101757</v>
      </c>
      <c r="M27" s="6">
        <v>0</v>
      </c>
      <c r="N27" s="6">
        <v>0</v>
      </c>
      <c r="O27" s="6">
        <v>830.66219249999983</v>
      </c>
      <c r="P27" s="6">
        <v>962.00436969728003</v>
      </c>
      <c r="Q27" s="6">
        <v>1095.3569190907197</v>
      </c>
      <c r="R27" s="6">
        <v>15.469962346277839</v>
      </c>
      <c r="S27" s="6">
        <v>187.88084937540125</v>
      </c>
      <c r="T27" s="6">
        <v>3833.6812396704358</v>
      </c>
      <c r="U27" s="6">
        <v>145.4444052742318</v>
      </c>
      <c r="V27" s="6">
        <v>-5.5141208563533439E-2</v>
      </c>
      <c r="W27" s="6">
        <v>195.56026412750296</v>
      </c>
      <c r="X27" s="6">
        <v>1.2218380210726456</v>
      </c>
      <c r="Y27" s="6">
        <v>35.509585207400512</v>
      </c>
      <c r="Z27" s="6">
        <v>1921.4292269183238</v>
      </c>
      <c r="AA27" s="6">
        <v>453.90773416750153</v>
      </c>
      <c r="AB27" s="6">
        <v>0</v>
      </c>
      <c r="AC27" s="6">
        <v>0</v>
      </c>
      <c r="AD27" s="6">
        <v>237.04871700223623</v>
      </c>
      <c r="AE27" s="6">
        <v>0</v>
      </c>
      <c r="AF27" s="6">
        <v>9.7770611234061491</v>
      </c>
      <c r="AG27" s="6">
        <v>149.27283699801595</v>
      </c>
      <c r="AH27" s="6">
        <v>13.54608560366562</v>
      </c>
      <c r="AI27" s="6">
        <v>44.263033440177487</v>
      </c>
      <c r="AJ27" s="6">
        <v>54.722939604974087</v>
      </c>
      <c r="AK27" s="6">
        <v>2361.5839854490919</v>
      </c>
      <c r="AL27" s="6">
        <v>0</v>
      </c>
      <c r="AM27" s="6">
        <v>12551.348943164829</v>
      </c>
      <c r="AN27" s="7"/>
      <c r="AO27" s="8"/>
    </row>
    <row r="28" spans="1:41" s="10" customFormat="1" x14ac:dyDescent="0.25">
      <c r="A28" s="9" t="s">
        <v>64</v>
      </c>
      <c r="B28" s="5" t="s">
        <v>40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232.29168735597611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 t="s">
        <v>40</v>
      </c>
      <c r="W28" s="6">
        <v>195.56026412750296</v>
      </c>
      <c r="X28" s="6">
        <v>1.2218380210726456</v>
      </c>
      <c r="Y28" s="6">
        <v>35.509585207400512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232.29168735597611</v>
      </c>
      <c r="AN28" s="7"/>
      <c r="AO28" s="8"/>
    </row>
    <row r="29" spans="1:41" s="7" customFormat="1" x14ac:dyDescent="0.25">
      <c r="A29" s="4" t="s">
        <v>65</v>
      </c>
      <c r="B29" s="5" t="s">
        <v>40</v>
      </c>
      <c r="C29" s="5">
        <v>0</v>
      </c>
      <c r="D29" s="6" t="s">
        <v>40</v>
      </c>
      <c r="E29" s="6" t="s">
        <v>40</v>
      </c>
      <c r="F29" s="6" t="s">
        <v>40</v>
      </c>
      <c r="G29" s="6" t="s">
        <v>40</v>
      </c>
      <c r="H29" s="6">
        <v>0</v>
      </c>
      <c r="I29" s="6" t="s">
        <v>40</v>
      </c>
      <c r="J29" s="6" t="s">
        <v>40</v>
      </c>
      <c r="K29" s="6" t="s">
        <v>40</v>
      </c>
      <c r="L29" s="6">
        <v>232.29168735597611</v>
      </c>
      <c r="M29" s="6" t="s">
        <v>40</v>
      </c>
      <c r="N29" s="6" t="s">
        <v>40</v>
      </c>
      <c r="O29" s="6" t="s">
        <v>40</v>
      </c>
      <c r="P29" s="6" t="s">
        <v>40</v>
      </c>
      <c r="Q29" s="6" t="s">
        <v>40</v>
      </c>
      <c r="R29" s="6" t="s">
        <v>40</v>
      </c>
      <c r="S29" s="6" t="s">
        <v>40</v>
      </c>
      <c r="T29" s="6" t="s">
        <v>40</v>
      </c>
      <c r="U29" s="5" t="s">
        <v>40</v>
      </c>
      <c r="V29" s="5" t="s">
        <v>40</v>
      </c>
      <c r="W29" s="5">
        <v>195.56026412750296</v>
      </c>
      <c r="X29" s="5">
        <v>1.2218380210726456</v>
      </c>
      <c r="Y29" s="5">
        <v>35.509585207400512</v>
      </c>
      <c r="Z29" s="5">
        <v>0</v>
      </c>
      <c r="AA29" s="5">
        <v>0</v>
      </c>
      <c r="AB29" s="5" t="s">
        <v>40</v>
      </c>
      <c r="AC29" s="5" t="s">
        <v>40</v>
      </c>
      <c r="AD29" s="5" t="s">
        <v>40</v>
      </c>
      <c r="AE29" s="5" t="s">
        <v>40</v>
      </c>
      <c r="AF29" s="5" t="s">
        <v>40</v>
      </c>
      <c r="AG29" s="5" t="s">
        <v>40</v>
      </c>
      <c r="AH29" s="5" t="s">
        <v>40</v>
      </c>
      <c r="AI29" s="5" t="s">
        <v>40</v>
      </c>
      <c r="AJ29" s="5" t="s">
        <v>40</v>
      </c>
      <c r="AK29" s="5" t="s">
        <v>40</v>
      </c>
      <c r="AL29" s="5" t="s">
        <v>40</v>
      </c>
      <c r="AM29" s="5">
        <v>232.29168735597611</v>
      </c>
    </row>
    <row r="30" spans="1:41" s="10" customFormat="1" x14ac:dyDescent="0.25">
      <c r="A30" s="9" t="s">
        <v>66</v>
      </c>
      <c r="B30" s="5" t="s">
        <v>40</v>
      </c>
      <c r="C30" s="6">
        <v>260.60987477319378</v>
      </c>
      <c r="D30" s="6">
        <v>182.95234745162335</v>
      </c>
      <c r="E30" s="6">
        <v>70.131951348544106</v>
      </c>
      <c r="F30" s="6">
        <v>0</v>
      </c>
      <c r="G30" s="6">
        <v>7.5255759730262914</v>
      </c>
      <c r="H30" s="6">
        <v>197.36847005356</v>
      </c>
      <c r="I30" s="6">
        <v>0.82966372355999995</v>
      </c>
      <c r="J30" s="6">
        <v>127.70399999999999</v>
      </c>
      <c r="K30" s="6">
        <v>68.834806329999992</v>
      </c>
      <c r="L30" s="6">
        <v>7064.8482904861212</v>
      </c>
      <c r="M30" s="6">
        <v>0</v>
      </c>
      <c r="N30" s="6">
        <v>0</v>
      </c>
      <c r="O30" s="6">
        <v>821.48002832197108</v>
      </c>
      <c r="P30" s="6">
        <v>946.63395628256001</v>
      </c>
      <c r="Q30" s="6">
        <v>1102.0673096951998</v>
      </c>
      <c r="R30" s="6">
        <v>30.568237653241653</v>
      </c>
      <c r="S30" s="6">
        <v>181.32381570558749</v>
      </c>
      <c r="T30" s="6">
        <v>3838.1558666328428</v>
      </c>
      <c r="U30" s="6">
        <v>144.61907619471961</v>
      </c>
      <c r="V30" s="6">
        <v>0</v>
      </c>
      <c r="W30" s="6">
        <v>0</v>
      </c>
      <c r="X30" s="6">
        <v>0</v>
      </c>
      <c r="Y30" s="6">
        <v>0</v>
      </c>
      <c r="Z30" s="6">
        <v>1948.4940140158224</v>
      </c>
      <c r="AA30" s="6">
        <v>463.87782848328834</v>
      </c>
      <c r="AB30" s="6">
        <v>0</v>
      </c>
      <c r="AC30" s="6">
        <v>0</v>
      </c>
      <c r="AD30" s="6">
        <v>242.05204627234301</v>
      </c>
      <c r="AE30" s="6">
        <v>0</v>
      </c>
      <c r="AF30" s="6">
        <v>9.7770611234061491</v>
      </c>
      <c r="AG30" s="6">
        <v>154.23960204369604</v>
      </c>
      <c r="AH30" s="6">
        <v>13.546085603665619</v>
      </c>
      <c r="AI30" s="6">
        <v>44.263033440177495</v>
      </c>
      <c r="AJ30" s="6">
        <v>54.722939604974094</v>
      </c>
      <c r="AK30" s="6">
        <v>2334.3258387002484</v>
      </c>
      <c r="AL30" s="6">
        <v>0</v>
      </c>
      <c r="AM30" s="6">
        <v>12324.247256117205</v>
      </c>
      <c r="AN30" s="7"/>
      <c r="AO30" s="8"/>
    </row>
    <row r="31" spans="1:41" s="10" customFormat="1" x14ac:dyDescent="0.25">
      <c r="A31" s="9" t="s">
        <v>67</v>
      </c>
      <c r="B31" s="5" t="s">
        <v>40</v>
      </c>
      <c r="C31" s="6">
        <v>105.42454930000001</v>
      </c>
      <c r="D31" s="6">
        <v>105.4245493</v>
      </c>
      <c r="E31" s="6">
        <v>0</v>
      </c>
      <c r="F31" s="5" t="s">
        <v>40</v>
      </c>
      <c r="G31" s="5" t="s">
        <v>40</v>
      </c>
      <c r="H31" s="6">
        <v>0.82966372355999995</v>
      </c>
      <c r="I31" s="6">
        <v>0.82966372355999995</v>
      </c>
      <c r="J31" s="6">
        <v>0</v>
      </c>
      <c r="K31" s="6">
        <v>0</v>
      </c>
      <c r="L31" s="6">
        <v>515.57312076608696</v>
      </c>
      <c r="M31" s="6">
        <v>0</v>
      </c>
      <c r="N31" s="6">
        <v>0</v>
      </c>
      <c r="O31" s="6">
        <v>0</v>
      </c>
      <c r="P31" s="6">
        <v>94.663395628256012</v>
      </c>
      <c r="Q31" s="6">
        <v>0</v>
      </c>
      <c r="R31" s="6">
        <v>29.321232722679056</v>
      </c>
      <c r="S31" s="6">
        <v>126.43007128347482</v>
      </c>
      <c r="T31" s="6">
        <v>124.05002195842548</v>
      </c>
      <c r="U31" s="6">
        <v>141.10839917325163</v>
      </c>
      <c r="V31" s="6">
        <v>0</v>
      </c>
      <c r="W31" s="6">
        <v>0</v>
      </c>
      <c r="X31" s="6">
        <v>0</v>
      </c>
      <c r="Y31" s="6">
        <v>0</v>
      </c>
      <c r="Z31" s="6">
        <v>789.72423233353879</v>
      </c>
      <c r="AA31" s="6">
        <v>198.35341364492615</v>
      </c>
      <c r="AB31" s="6">
        <v>0</v>
      </c>
      <c r="AC31" s="6">
        <v>0</v>
      </c>
      <c r="AD31" s="6">
        <v>196.11790789019597</v>
      </c>
      <c r="AE31" s="6" t="s">
        <v>40</v>
      </c>
      <c r="AF31" s="6">
        <v>2.2355057547301662</v>
      </c>
      <c r="AG31" s="6">
        <v>0</v>
      </c>
      <c r="AH31" s="6">
        <v>0</v>
      </c>
      <c r="AI31" s="6">
        <v>0</v>
      </c>
      <c r="AJ31" s="6">
        <v>54.722939604974094</v>
      </c>
      <c r="AK31" s="6">
        <v>936.44298977497101</v>
      </c>
      <c r="AL31" s="6">
        <v>0</v>
      </c>
      <c r="AM31" s="6">
        <v>2601.0709091480567</v>
      </c>
      <c r="AN31" s="7"/>
      <c r="AO31" s="8"/>
    </row>
    <row r="32" spans="1:41" x14ac:dyDescent="0.25">
      <c r="A32" s="4" t="s">
        <v>68</v>
      </c>
      <c r="B32" s="5" t="s">
        <v>69</v>
      </c>
      <c r="C32" s="6">
        <v>0</v>
      </c>
      <c r="D32" s="5">
        <v>0</v>
      </c>
      <c r="E32" s="5" t="s">
        <v>40</v>
      </c>
      <c r="F32" s="5" t="s">
        <v>40</v>
      </c>
      <c r="G32" s="5" t="s">
        <v>40</v>
      </c>
      <c r="H32" s="6">
        <v>0</v>
      </c>
      <c r="I32" s="5" t="s">
        <v>40</v>
      </c>
      <c r="J32" s="5" t="s">
        <v>40</v>
      </c>
      <c r="K32" s="5" t="s">
        <v>40</v>
      </c>
      <c r="L32" s="6">
        <v>33.639134861596197</v>
      </c>
      <c r="M32" s="5" t="s">
        <v>40</v>
      </c>
      <c r="N32" s="5" t="s">
        <v>40</v>
      </c>
      <c r="O32" s="5" t="s">
        <v>40</v>
      </c>
      <c r="P32" s="5">
        <v>2.9872785510101791</v>
      </c>
      <c r="Q32" s="5" t="s">
        <v>40</v>
      </c>
      <c r="R32" s="5">
        <v>0.89247079050168787</v>
      </c>
      <c r="S32" s="5">
        <v>0.21512334429923258</v>
      </c>
      <c r="T32" s="5">
        <v>29.544262175785097</v>
      </c>
      <c r="U32" s="5">
        <v>0</v>
      </c>
      <c r="V32" s="5" t="s">
        <v>40</v>
      </c>
      <c r="W32" s="5" t="s">
        <v>40</v>
      </c>
      <c r="X32" s="5" t="s">
        <v>40</v>
      </c>
      <c r="Y32" s="5" t="s">
        <v>40</v>
      </c>
      <c r="Z32" s="5">
        <v>12.651334090576015</v>
      </c>
      <c r="AA32" s="6">
        <v>0</v>
      </c>
      <c r="AB32" s="5" t="s">
        <v>40</v>
      </c>
      <c r="AC32" s="5" t="s">
        <v>40</v>
      </c>
      <c r="AD32" s="5" t="s">
        <v>40</v>
      </c>
      <c r="AE32" s="5" t="s">
        <v>40</v>
      </c>
      <c r="AF32" s="5" t="s">
        <v>40</v>
      </c>
      <c r="AG32" s="5" t="s">
        <v>40</v>
      </c>
      <c r="AH32" s="5" t="s">
        <v>40</v>
      </c>
      <c r="AI32" s="5" t="s">
        <v>40</v>
      </c>
      <c r="AJ32" s="5" t="s">
        <v>40</v>
      </c>
      <c r="AK32" s="5">
        <v>67.453701320160064</v>
      </c>
      <c r="AL32" s="5" t="s">
        <v>40</v>
      </c>
      <c r="AM32" s="5">
        <v>113.74417027233227</v>
      </c>
    </row>
    <row r="33" spans="1:41" x14ac:dyDescent="0.25">
      <c r="A33" s="12" t="s">
        <v>70</v>
      </c>
      <c r="B33" s="5" t="s">
        <v>71</v>
      </c>
      <c r="C33" s="6">
        <v>18.505496800000003</v>
      </c>
      <c r="D33" s="5">
        <v>18.505496800000003</v>
      </c>
      <c r="E33" s="5" t="s">
        <v>40</v>
      </c>
      <c r="F33" s="5" t="s">
        <v>40</v>
      </c>
      <c r="G33" s="5" t="s">
        <v>40</v>
      </c>
      <c r="H33" s="6">
        <v>0.82966372355999995</v>
      </c>
      <c r="I33" s="5">
        <v>0.82966372355999995</v>
      </c>
      <c r="J33" s="5" t="s">
        <v>40</v>
      </c>
      <c r="K33" s="5" t="s">
        <v>40</v>
      </c>
      <c r="L33" s="6">
        <v>136.37317803157953</v>
      </c>
      <c r="M33" s="5" t="s">
        <v>40</v>
      </c>
      <c r="N33" s="5" t="s">
        <v>40</v>
      </c>
      <c r="O33" s="5" t="s">
        <v>40</v>
      </c>
      <c r="P33" s="5">
        <v>55.612421136590243</v>
      </c>
      <c r="Q33" s="5" t="s">
        <v>40</v>
      </c>
      <c r="R33" s="5">
        <v>16.614607779613237</v>
      </c>
      <c r="S33" s="5">
        <v>36.050508826919781</v>
      </c>
      <c r="T33" s="5">
        <v>28.095640288456277</v>
      </c>
      <c r="U33" s="5">
        <v>0</v>
      </c>
      <c r="V33" s="5" t="s">
        <v>40</v>
      </c>
      <c r="W33" s="5" t="s">
        <v>40</v>
      </c>
      <c r="X33" s="5" t="s">
        <v>40</v>
      </c>
      <c r="Y33" s="5" t="s">
        <v>40</v>
      </c>
      <c r="Z33" s="5">
        <v>111.23553213326231</v>
      </c>
      <c r="AA33" s="6">
        <v>26.063524749810167</v>
      </c>
      <c r="AB33" s="5" t="s">
        <v>40</v>
      </c>
      <c r="AC33" s="5" t="s">
        <v>40</v>
      </c>
      <c r="AD33" s="5">
        <v>23.828018995080001</v>
      </c>
      <c r="AE33" s="5" t="s">
        <v>40</v>
      </c>
      <c r="AF33" s="5">
        <v>2.2355057547301662</v>
      </c>
      <c r="AG33" s="5" t="s">
        <v>40</v>
      </c>
      <c r="AH33" s="5" t="s">
        <v>40</v>
      </c>
      <c r="AI33" s="5" t="s">
        <v>40</v>
      </c>
      <c r="AJ33" s="5" t="s">
        <v>40</v>
      </c>
      <c r="AK33" s="5">
        <v>200.52429981097404</v>
      </c>
      <c r="AL33" s="5" t="s">
        <v>40</v>
      </c>
      <c r="AM33" s="5">
        <v>493.53169524918599</v>
      </c>
    </row>
    <row r="34" spans="1:41" x14ac:dyDescent="0.25">
      <c r="A34" s="4" t="s">
        <v>72</v>
      </c>
      <c r="B34" s="5" t="s">
        <v>73</v>
      </c>
      <c r="C34" s="6">
        <v>0</v>
      </c>
      <c r="D34" s="5">
        <v>0</v>
      </c>
      <c r="E34" s="5" t="s">
        <v>40</v>
      </c>
      <c r="F34" s="5" t="s">
        <v>40</v>
      </c>
      <c r="G34" s="5" t="s">
        <v>40</v>
      </c>
      <c r="H34" s="6">
        <v>0</v>
      </c>
      <c r="I34" s="5" t="s">
        <v>40</v>
      </c>
      <c r="J34" s="5" t="s">
        <v>40</v>
      </c>
      <c r="K34" s="5" t="s">
        <v>40</v>
      </c>
      <c r="L34" s="6">
        <v>2.5106544550385581</v>
      </c>
      <c r="M34" s="5" t="s">
        <v>40</v>
      </c>
      <c r="N34" s="5" t="s">
        <v>40</v>
      </c>
      <c r="O34" s="5" t="s">
        <v>40</v>
      </c>
      <c r="P34" s="5">
        <v>1.2308100467681424</v>
      </c>
      <c r="Q34" s="5" t="s">
        <v>40</v>
      </c>
      <c r="R34" s="5">
        <v>0.36771328707365675</v>
      </c>
      <c r="S34" s="5">
        <v>5.551570175464067E-2</v>
      </c>
      <c r="T34" s="5">
        <v>0.85661541944211816</v>
      </c>
      <c r="U34" s="5">
        <v>0</v>
      </c>
      <c r="V34" s="5" t="s">
        <v>40</v>
      </c>
      <c r="W34" s="5" t="s">
        <v>40</v>
      </c>
      <c r="X34" s="5" t="s">
        <v>40</v>
      </c>
      <c r="Y34" s="5" t="s">
        <v>40</v>
      </c>
      <c r="Z34" s="5">
        <v>1.212219083963938</v>
      </c>
      <c r="AA34" s="6">
        <v>0</v>
      </c>
      <c r="AB34" s="5" t="s">
        <v>40</v>
      </c>
      <c r="AC34" s="5" t="s">
        <v>40</v>
      </c>
      <c r="AD34" s="5" t="s">
        <v>40</v>
      </c>
      <c r="AE34" s="5" t="s">
        <v>40</v>
      </c>
      <c r="AF34" s="5" t="s">
        <v>40</v>
      </c>
      <c r="AG34" s="5" t="s">
        <v>40</v>
      </c>
      <c r="AH34" s="5" t="s">
        <v>40</v>
      </c>
      <c r="AI34" s="5" t="s">
        <v>40</v>
      </c>
      <c r="AJ34" s="5" t="s">
        <v>40</v>
      </c>
      <c r="AK34" s="5">
        <v>12.00063987648436</v>
      </c>
      <c r="AL34" s="5" t="s">
        <v>40</v>
      </c>
      <c r="AM34" s="5">
        <v>15.723513415486856</v>
      </c>
    </row>
    <row r="35" spans="1:41" x14ac:dyDescent="0.25">
      <c r="A35" s="4" t="s">
        <v>74</v>
      </c>
      <c r="B35" s="5" t="s">
        <v>75</v>
      </c>
      <c r="C35" s="6">
        <v>0</v>
      </c>
      <c r="D35" s="5">
        <v>0</v>
      </c>
      <c r="E35" s="5" t="s">
        <v>40</v>
      </c>
      <c r="F35" s="5" t="s">
        <v>40</v>
      </c>
      <c r="G35" s="5" t="s">
        <v>40</v>
      </c>
      <c r="H35" s="6">
        <v>0</v>
      </c>
      <c r="I35" s="5" t="s">
        <v>40</v>
      </c>
      <c r="J35" s="5" t="s">
        <v>40</v>
      </c>
      <c r="K35" s="5" t="s">
        <v>40</v>
      </c>
      <c r="L35" s="6">
        <v>2.6786305315985559</v>
      </c>
      <c r="M35" s="5" t="s">
        <v>40</v>
      </c>
      <c r="N35" s="5" t="s">
        <v>40</v>
      </c>
      <c r="O35" s="5" t="s">
        <v>40</v>
      </c>
      <c r="P35" s="5">
        <v>0.43430927431532101</v>
      </c>
      <c r="Q35" s="5" t="s">
        <v>40</v>
      </c>
      <c r="R35" s="5">
        <v>0.12975299582937627</v>
      </c>
      <c r="S35" s="5">
        <v>0.29145743421186349</v>
      </c>
      <c r="T35" s="5">
        <v>1.8231108272419951</v>
      </c>
      <c r="U35" s="5">
        <v>0</v>
      </c>
      <c r="V35" s="5" t="s">
        <v>40</v>
      </c>
      <c r="W35" s="5" t="s">
        <v>40</v>
      </c>
      <c r="X35" s="5" t="s">
        <v>40</v>
      </c>
      <c r="Y35" s="5" t="s">
        <v>40</v>
      </c>
      <c r="Z35" s="5">
        <v>2.1627527783737563</v>
      </c>
      <c r="AA35" s="6">
        <v>129.37121058215999</v>
      </c>
      <c r="AB35" s="5" t="s">
        <v>40</v>
      </c>
      <c r="AC35" s="5" t="s">
        <v>40</v>
      </c>
      <c r="AD35" s="5">
        <v>129.37121058215999</v>
      </c>
      <c r="AE35" s="5" t="s">
        <v>40</v>
      </c>
      <c r="AF35" s="5" t="s">
        <v>40</v>
      </c>
      <c r="AG35" s="5" t="s">
        <v>40</v>
      </c>
      <c r="AH35" s="5" t="s">
        <v>40</v>
      </c>
      <c r="AI35" s="5" t="s">
        <v>40</v>
      </c>
      <c r="AJ35" s="5" t="s">
        <v>40</v>
      </c>
      <c r="AK35" s="5">
        <v>40.337112401767612</v>
      </c>
      <c r="AL35" s="5" t="s">
        <v>40</v>
      </c>
      <c r="AM35" s="5">
        <v>174.54970629389993</v>
      </c>
    </row>
    <row r="36" spans="1:41" x14ac:dyDescent="0.25">
      <c r="A36" s="4" t="s">
        <v>76</v>
      </c>
      <c r="B36" s="5" t="s">
        <v>77</v>
      </c>
      <c r="C36" s="6">
        <v>0</v>
      </c>
      <c r="D36" s="5">
        <v>0</v>
      </c>
      <c r="E36" s="5" t="s">
        <v>40</v>
      </c>
      <c r="F36" s="5" t="s">
        <v>40</v>
      </c>
      <c r="G36" s="5" t="s">
        <v>40</v>
      </c>
      <c r="H36" s="6">
        <v>0</v>
      </c>
      <c r="I36" s="5" t="s">
        <v>40</v>
      </c>
      <c r="J36" s="5" t="s">
        <v>40</v>
      </c>
      <c r="K36" s="5" t="s">
        <v>40</v>
      </c>
      <c r="L36" s="6">
        <v>2.916718912628498</v>
      </c>
      <c r="M36" s="5" t="s">
        <v>40</v>
      </c>
      <c r="N36" s="5" t="s">
        <v>40</v>
      </c>
      <c r="O36" s="5" t="s">
        <v>40</v>
      </c>
      <c r="P36" s="5">
        <v>1.0064436319926997</v>
      </c>
      <c r="Q36" s="5" t="s">
        <v>40</v>
      </c>
      <c r="R36" s="5">
        <v>0.30068221911752141</v>
      </c>
      <c r="S36" s="5">
        <v>0.27757850877320334</v>
      </c>
      <c r="T36" s="5">
        <v>1.3320145527450737</v>
      </c>
      <c r="U36" s="5">
        <v>0</v>
      </c>
      <c r="V36" s="5" t="s">
        <v>40</v>
      </c>
      <c r="W36" s="5" t="s">
        <v>40</v>
      </c>
      <c r="X36" s="5" t="s">
        <v>40</v>
      </c>
      <c r="Y36" s="5" t="s">
        <v>40</v>
      </c>
      <c r="Z36" s="5">
        <v>3.5770083763316833</v>
      </c>
      <c r="AA36" s="6">
        <v>0</v>
      </c>
      <c r="AB36" s="5" t="s">
        <v>40</v>
      </c>
      <c r="AC36" s="5" t="s">
        <v>40</v>
      </c>
      <c r="AD36" s="5" t="s">
        <v>40</v>
      </c>
      <c r="AE36" s="5" t="s">
        <v>40</v>
      </c>
      <c r="AF36" s="5" t="s">
        <v>40</v>
      </c>
      <c r="AG36" s="5" t="s">
        <v>40</v>
      </c>
      <c r="AH36" s="5" t="s">
        <v>40</v>
      </c>
      <c r="AI36" s="5" t="s">
        <v>40</v>
      </c>
      <c r="AJ36" s="5" t="s">
        <v>40</v>
      </c>
      <c r="AK36" s="5">
        <v>22.015130585227705</v>
      </c>
      <c r="AL36" s="5" t="s">
        <v>40</v>
      </c>
      <c r="AM36" s="5">
        <v>28.508857874187889</v>
      </c>
    </row>
    <row r="37" spans="1:41" x14ac:dyDescent="0.25">
      <c r="A37" s="4" t="s">
        <v>78</v>
      </c>
      <c r="B37" s="5" t="s">
        <v>79</v>
      </c>
      <c r="C37" s="6">
        <v>0</v>
      </c>
      <c r="D37" s="5">
        <v>0</v>
      </c>
      <c r="E37" s="5" t="s">
        <v>40</v>
      </c>
      <c r="F37" s="5" t="s">
        <v>40</v>
      </c>
      <c r="G37" s="5" t="s">
        <v>40</v>
      </c>
      <c r="H37" s="6">
        <v>0</v>
      </c>
      <c r="I37" s="5" t="s">
        <v>40</v>
      </c>
      <c r="J37" s="5" t="s">
        <v>40</v>
      </c>
      <c r="K37" s="5" t="s">
        <v>40</v>
      </c>
      <c r="L37" s="6">
        <v>28.334981145867548</v>
      </c>
      <c r="M37" s="5" t="s">
        <v>40</v>
      </c>
      <c r="N37" s="5" t="s">
        <v>40</v>
      </c>
      <c r="O37" s="5" t="s">
        <v>40</v>
      </c>
      <c r="P37" s="5">
        <v>13.229605385509133</v>
      </c>
      <c r="Q37" s="5" t="s">
        <v>40</v>
      </c>
      <c r="R37" s="5">
        <v>3.9524390426992668</v>
      </c>
      <c r="S37" s="5">
        <v>3.2684869408044692</v>
      </c>
      <c r="T37" s="5">
        <v>7.8844497768546802</v>
      </c>
      <c r="U37" s="5">
        <v>0</v>
      </c>
      <c r="V37" s="5" t="s">
        <v>40</v>
      </c>
      <c r="W37" s="5" t="s">
        <v>40</v>
      </c>
      <c r="X37" s="5" t="s">
        <v>40</v>
      </c>
      <c r="Y37" s="5" t="s">
        <v>40</v>
      </c>
      <c r="Z37" s="5">
        <v>68.682793971575805</v>
      </c>
      <c r="AA37" s="6">
        <v>0</v>
      </c>
      <c r="AB37" s="5" t="s">
        <v>40</v>
      </c>
      <c r="AC37" s="5" t="s">
        <v>40</v>
      </c>
      <c r="AD37" s="5">
        <v>0</v>
      </c>
      <c r="AE37" s="5" t="s">
        <v>40</v>
      </c>
      <c r="AF37" s="5" t="s">
        <v>40</v>
      </c>
      <c r="AG37" s="5" t="s">
        <v>40</v>
      </c>
      <c r="AH37" s="5" t="s">
        <v>40</v>
      </c>
      <c r="AI37" s="5" t="s">
        <v>40</v>
      </c>
      <c r="AJ37" s="5" t="s">
        <v>40</v>
      </c>
      <c r="AK37" s="5">
        <v>170.86047109558422</v>
      </c>
      <c r="AL37" s="5" t="s">
        <v>40</v>
      </c>
      <c r="AM37" s="5">
        <v>267.87824621302758</v>
      </c>
    </row>
    <row r="38" spans="1:41" x14ac:dyDescent="0.25">
      <c r="A38" s="4" t="s">
        <v>80</v>
      </c>
      <c r="B38" s="5" t="s">
        <v>81</v>
      </c>
      <c r="C38" s="6">
        <v>0</v>
      </c>
      <c r="D38" s="5">
        <v>0</v>
      </c>
      <c r="E38" s="5" t="s">
        <v>40</v>
      </c>
      <c r="F38" s="5" t="s">
        <v>40</v>
      </c>
      <c r="G38" s="5" t="s">
        <v>40</v>
      </c>
      <c r="H38" s="6">
        <v>0</v>
      </c>
      <c r="I38" s="5" t="s">
        <v>40</v>
      </c>
      <c r="J38" s="5" t="s">
        <v>40</v>
      </c>
      <c r="K38" s="5" t="s">
        <v>40</v>
      </c>
      <c r="L38" s="6">
        <v>10.093508126388487</v>
      </c>
      <c r="M38" s="5" t="s">
        <v>40</v>
      </c>
      <c r="N38" s="5" t="s">
        <v>40</v>
      </c>
      <c r="O38" s="5" t="s">
        <v>40</v>
      </c>
      <c r="P38" s="5">
        <v>8.4938714164988993E-2</v>
      </c>
      <c r="Q38" s="5" t="s">
        <v>40</v>
      </c>
      <c r="R38" s="5">
        <v>2.5376047154822671E-2</v>
      </c>
      <c r="S38" s="5">
        <v>6.5230949561702776</v>
      </c>
      <c r="T38" s="5">
        <v>3.4600984088983981</v>
      </c>
      <c r="U38" s="5">
        <v>0</v>
      </c>
      <c r="V38" s="5" t="s">
        <v>40</v>
      </c>
      <c r="W38" s="5" t="s">
        <v>40</v>
      </c>
      <c r="X38" s="5" t="s">
        <v>40</v>
      </c>
      <c r="Y38" s="5" t="s">
        <v>40</v>
      </c>
      <c r="Z38" s="5">
        <v>4.7507443147729562</v>
      </c>
      <c r="AA38" s="6">
        <v>0</v>
      </c>
      <c r="AB38" s="5" t="s">
        <v>40</v>
      </c>
      <c r="AC38" s="5" t="s">
        <v>40</v>
      </c>
      <c r="AD38" s="5" t="s">
        <v>40</v>
      </c>
      <c r="AE38" s="5" t="s">
        <v>40</v>
      </c>
      <c r="AF38" s="5" t="s">
        <v>40</v>
      </c>
      <c r="AG38" s="5" t="s">
        <v>40</v>
      </c>
      <c r="AH38" s="5" t="s">
        <v>40</v>
      </c>
      <c r="AI38" s="5" t="s">
        <v>40</v>
      </c>
      <c r="AJ38" s="5" t="s">
        <v>40</v>
      </c>
      <c r="AK38" s="5">
        <v>41.311344389879515</v>
      </c>
      <c r="AL38" s="5" t="s">
        <v>40</v>
      </c>
      <c r="AM38" s="5">
        <v>56.15559683104096</v>
      </c>
    </row>
    <row r="39" spans="1:41" x14ac:dyDescent="0.25">
      <c r="A39" s="4" t="s">
        <v>82</v>
      </c>
      <c r="B39" s="5" t="s">
        <v>83</v>
      </c>
      <c r="C39" s="6">
        <v>86.919052500000006</v>
      </c>
      <c r="D39" s="5">
        <v>86.919052500000006</v>
      </c>
      <c r="E39" s="5" t="s">
        <v>40</v>
      </c>
      <c r="F39" s="5" t="s">
        <v>40</v>
      </c>
      <c r="G39" s="5" t="s">
        <v>40</v>
      </c>
      <c r="H39" s="6">
        <v>0</v>
      </c>
      <c r="I39" s="5" t="s">
        <v>40</v>
      </c>
      <c r="J39" s="5" t="s">
        <v>40</v>
      </c>
      <c r="K39" s="5" t="s">
        <v>40</v>
      </c>
      <c r="L39" s="6">
        <v>193.30293553297051</v>
      </c>
      <c r="M39" s="5" t="s">
        <v>40</v>
      </c>
      <c r="N39" s="5" t="s">
        <v>40</v>
      </c>
      <c r="O39" s="5" t="s">
        <v>40</v>
      </c>
      <c r="P39" s="5">
        <v>8.9570278012853475</v>
      </c>
      <c r="Q39" s="5" t="s">
        <v>40</v>
      </c>
      <c r="R39" s="5">
        <v>2.6759759914774315</v>
      </c>
      <c r="S39" s="5">
        <v>1.4711660964979776</v>
      </c>
      <c r="T39" s="5">
        <v>39.090366470458122</v>
      </c>
      <c r="U39" s="5">
        <v>141.10839917325163</v>
      </c>
      <c r="V39" s="5" t="s">
        <v>40</v>
      </c>
      <c r="W39" s="5" t="s">
        <v>40</v>
      </c>
      <c r="X39" s="5" t="s">
        <v>40</v>
      </c>
      <c r="Y39" s="5" t="s">
        <v>40</v>
      </c>
      <c r="Z39" s="5">
        <v>17.906207611695887</v>
      </c>
      <c r="AA39" s="6">
        <v>42.918678312955997</v>
      </c>
      <c r="AB39" s="5" t="s">
        <v>40</v>
      </c>
      <c r="AC39" s="5" t="s">
        <v>40</v>
      </c>
      <c r="AD39" s="5">
        <v>42.918678312955997</v>
      </c>
      <c r="AE39" s="5" t="s">
        <v>40</v>
      </c>
      <c r="AF39" s="5" t="s">
        <v>40</v>
      </c>
      <c r="AG39" s="5" t="s">
        <v>40</v>
      </c>
      <c r="AH39" s="5" t="s">
        <v>40</v>
      </c>
      <c r="AI39" s="5" t="s">
        <v>40</v>
      </c>
      <c r="AJ39" s="5">
        <v>54.722939604974094</v>
      </c>
      <c r="AK39" s="5">
        <v>59.821752164005545</v>
      </c>
      <c r="AL39" s="5" t="s">
        <v>40</v>
      </c>
      <c r="AM39" s="5">
        <v>455.59156572660203</v>
      </c>
    </row>
    <row r="40" spans="1:41" x14ac:dyDescent="0.25">
      <c r="A40" s="4" t="s">
        <v>84</v>
      </c>
      <c r="B40" s="5" t="s">
        <v>85</v>
      </c>
      <c r="C40" s="6">
        <v>0</v>
      </c>
      <c r="D40" s="5">
        <v>0</v>
      </c>
      <c r="E40" s="5" t="s">
        <v>40</v>
      </c>
      <c r="F40" s="5" t="s">
        <v>40</v>
      </c>
      <c r="G40" s="5" t="s">
        <v>40</v>
      </c>
      <c r="H40" s="6">
        <v>0</v>
      </c>
      <c r="I40" s="5" t="s">
        <v>40</v>
      </c>
      <c r="J40" s="5" t="s">
        <v>40</v>
      </c>
      <c r="K40" s="5" t="s">
        <v>40</v>
      </c>
      <c r="L40" s="6">
        <v>9.5454998465741827</v>
      </c>
      <c r="M40" s="5" t="s">
        <v>40</v>
      </c>
      <c r="N40" s="5" t="s">
        <v>40</v>
      </c>
      <c r="O40" s="5" t="s">
        <v>40</v>
      </c>
      <c r="P40" s="5">
        <v>0</v>
      </c>
      <c r="Q40" s="5" t="s">
        <v>40</v>
      </c>
      <c r="R40" s="5">
        <v>1.0398675653004681</v>
      </c>
      <c r="S40" s="5">
        <v>6.0165141776591833</v>
      </c>
      <c r="T40" s="5">
        <v>2.4891181036145316</v>
      </c>
      <c r="U40" s="5">
        <v>0</v>
      </c>
      <c r="V40" s="5" t="s">
        <v>40</v>
      </c>
      <c r="W40" s="5" t="s">
        <v>40</v>
      </c>
      <c r="X40" s="5" t="s">
        <v>40</v>
      </c>
      <c r="Y40" s="5" t="s">
        <v>40</v>
      </c>
      <c r="Z40" s="5">
        <v>422.29485551224087</v>
      </c>
      <c r="AA40" s="6">
        <v>0</v>
      </c>
      <c r="AB40" s="5" t="s">
        <v>40</v>
      </c>
      <c r="AC40" s="5" t="s">
        <v>40</v>
      </c>
      <c r="AD40" s="5" t="s">
        <v>40</v>
      </c>
      <c r="AE40" s="5" t="s">
        <v>40</v>
      </c>
      <c r="AF40" s="5" t="s">
        <v>40</v>
      </c>
      <c r="AG40" s="5" t="s">
        <v>40</v>
      </c>
      <c r="AH40" s="5" t="s">
        <v>40</v>
      </c>
      <c r="AI40" s="5" t="s">
        <v>40</v>
      </c>
      <c r="AJ40" s="5" t="s">
        <v>40</v>
      </c>
      <c r="AK40" s="5">
        <v>70.840659833219206</v>
      </c>
      <c r="AL40" s="5" t="s">
        <v>40</v>
      </c>
      <c r="AM40" s="5">
        <v>502.68101519203424</v>
      </c>
    </row>
    <row r="41" spans="1:41" x14ac:dyDescent="0.25">
      <c r="A41" s="4" t="s">
        <v>86</v>
      </c>
      <c r="B41" s="5" t="s">
        <v>87</v>
      </c>
      <c r="C41" s="6">
        <v>0</v>
      </c>
      <c r="D41" s="5">
        <v>0</v>
      </c>
      <c r="E41" s="5" t="s">
        <v>40</v>
      </c>
      <c r="F41" s="5" t="s">
        <v>40</v>
      </c>
      <c r="G41" s="5" t="s">
        <v>40</v>
      </c>
      <c r="H41" s="6">
        <v>0</v>
      </c>
      <c r="I41" s="5" t="s">
        <v>40</v>
      </c>
      <c r="J41" s="5" t="s">
        <v>40</v>
      </c>
      <c r="K41" s="5" t="s">
        <v>40</v>
      </c>
      <c r="L41" s="6">
        <v>5.708883992955986</v>
      </c>
      <c r="M41" s="5" t="s">
        <v>40</v>
      </c>
      <c r="N41" s="5" t="s">
        <v>40</v>
      </c>
      <c r="O41" s="5" t="s">
        <v>40</v>
      </c>
      <c r="P41" s="5">
        <v>0.46315638478644938</v>
      </c>
      <c r="Q41" s="5" t="s">
        <v>40</v>
      </c>
      <c r="R41" s="5">
        <v>0.13837127599516511</v>
      </c>
      <c r="S41" s="5">
        <v>2.46350926536218</v>
      </c>
      <c r="T41" s="5">
        <v>2.6438470668121914</v>
      </c>
      <c r="U41" s="5">
        <v>0</v>
      </c>
      <c r="V41" s="5" t="s">
        <v>40</v>
      </c>
      <c r="W41" s="5" t="s">
        <v>40</v>
      </c>
      <c r="X41" s="5" t="s">
        <v>40</v>
      </c>
      <c r="Y41" s="5" t="s">
        <v>40</v>
      </c>
      <c r="Z41" s="5">
        <v>5.8051825020939676</v>
      </c>
      <c r="AA41" s="6">
        <v>0</v>
      </c>
      <c r="AB41" s="5" t="s">
        <v>40</v>
      </c>
      <c r="AC41" s="5" t="s">
        <v>40</v>
      </c>
      <c r="AD41" s="5" t="s">
        <v>40</v>
      </c>
      <c r="AE41" s="5" t="s">
        <v>40</v>
      </c>
      <c r="AF41" s="5" t="s">
        <v>40</v>
      </c>
      <c r="AG41" s="5" t="s">
        <v>40</v>
      </c>
      <c r="AH41" s="5" t="s">
        <v>40</v>
      </c>
      <c r="AI41" s="5" t="s">
        <v>40</v>
      </c>
      <c r="AJ41" s="5" t="s">
        <v>40</v>
      </c>
      <c r="AK41" s="5">
        <v>23.96638605711944</v>
      </c>
      <c r="AL41" s="5" t="s">
        <v>40</v>
      </c>
      <c r="AM41" s="5">
        <v>35.480452552169396</v>
      </c>
    </row>
    <row r="42" spans="1:41" x14ac:dyDescent="0.25">
      <c r="A42" s="4" t="s">
        <v>88</v>
      </c>
      <c r="B42" s="5" t="s">
        <v>89</v>
      </c>
      <c r="C42" s="6">
        <v>0</v>
      </c>
      <c r="D42" s="5">
        <v>0</v>
      </c>
      <c r="E42" s="5" t="s">
        <v>40</v>
      </c>
      <c r="F42" s="5" t="s">
        <v>40</v>
      </c>
      <c r="G42" s="5" t="s">
        <v>40</v>
      </c>
      <c r="H42" s="6">
        <v>0</v>
      </c>
      <c r="I42" s="5" t="s">
        <v>40</v>
      </c>
      <c r="J42" s="5" t="s">
        <v>40</v>
      </c>
      <c r="K42" s="5" t="s">
        <v>40</v>
      </c>
      <c r="L42" s="6">
        <v>45.56990540482289</v>
      </c>
      <c r="M42" s="5" t="s">
        <v>40</v>
      </c>
      <c r="N42" s="5" t="s">
        <v>40</v>
      </c>
      <c r="O42" s="5" t="s">
        <v>40</v>
      </c>
      <c r="P42" s="5">
        <v>0.38302552236664844</v>
      </c>
      <c r="Q42" s="5" t="s">
        <v>40</v>
      </c>
      <c r="R42" s="5">
        <v>0.11443160886797392</v>
      </c>
      <c r="S42" s="5">
        <v>43.552068026515606</v>
      </c>
      <c r="T42" s="5">
        <v>1.5203802470726597</v>
      </c>
      <c r="U42" s="5">
        <v>0</v>
      </c>
      <c r="V42" s="5" t="s">
        <v>40</v>
      </c>
      <c r="W42" s="5" t="s">
        <v>40</v>
      </c>
      <c r="X42" s="5" t="s">
        <v>40</v>
      </c>
      <c r="Y42" s="5" t="s">
        <v>40</v>
      </c>
      <c r="Z42" s="5">
        <v>130.62718916213302</v>
      </c>
      <c r="AA42" s="6">
        <v>0</v>
      </c>
      <c r="AB42" s="5" t="s">
        <v>40</v>
      </c>
      <c r="AC42" s="5" t="s">
        <v>40</v>
      </c>
      <c r="AD42" s="5" t="s">
        <v>40</v>
      </c>
      <c r="AE42" s="5" t="s">
        <v>40</v>
      </c>
      <c r="AF42" s="5" t="s">
        <v>40</v>
      </c>
      <c r="AG42" s="5" t="s">
        <v>40</v>
      </c>
      <c r="AH42" s="5" t="s">
        <v>40</v>
      </c>
      <c r="AI42" s="5" t="s">
        <v>40</v>
      </c>
      <c r="AJ42" s="5" t="s">
        <v>40</v>
      </c>
      <c r="AK42" s="5">
        <v>116.1150538037319</v>
      </c>
      <c r="AL42" s="5" t="s">
        <v>40</v>
      </c>
      <c r="AM42" s="5">
        <v>292.31214837068779</v>
      </c>
    </row>
    <row r="43" spans="1:41" x14ac:dyDescent="0.25">
      <c r="A43" s="4" t="s">
        <v>90</v>
      </c>
      <c r="B43" s="5" t="s">
        <v>91</v>
      </c>
      <c r="C43" s="6">
        <v>0</v>
      </c>
      <c r="D43" s="5">
        <v>0</v>
      </c>
      <c r="E43" s="5" t="s">
        <v>40</v>
      </c>
      <c r="F43" s="5" t="s">
        <v>40</v>
      </c>
      <c r="G43" s="5" t="s">
        <v>40</v>
      </c>
      <c r="H43" s="6">
        <v>0</v>
      </c>
      <c r="I43" s="5" t="s">
        <v>40</v>
      </c>
      <c r="J43" s="5" t="s">
        <v>40</v>
      </c>
      <c r="K43" s="5" t="s">
        <v>40</v>
      </c>
      <c r="L43" s="6">
        <v>5.0143612384070462</v>
      </c>
      <c r="M43" s="5" t="s">
        <v>40</v>
      </c>
      <c r="N43" s="5" t="s">
        <v>40</v>
      </c>
      <c r="O43" s="5" t="s">
        <v>40</v>
      </c>
      <c r="P43" s="5">
        <v>0.2996894254500555</v>
      </c>
      <c r="Q43" s="5" t="s">
        <v>40</v>
      </c>
      <c r="R43" s="5">
        <v>8.9534355055695083E-2</v>
      </c>
      <c r="S43" s="5">
        <v>3.9277358991408273</v>
      </c>
      <c r="T43" s="5">
        <v>0.69740155876046783</v>
      </c>
      <c r="U43" s="5">
        <v>0</v>
      </c>
      <c r="V43" s="5" t="s">
        <v>40</v>
      </c>
      <c r="W43" s="5" t="s">
        <v>40</v>
      </c>
      <c r="X43" s="5" t="s">
        <v>40</v>
      </c>
      <c r="Y43" s="5" t="s">
        <v>40</v>
      </c>
      <c r="Z43" s="5">
        <v>1.9741853653126986</v>
      </c>
      <c r="AA43" s="6">
        <v>0</v>
      </c>
      <c r="AB43" s="5" t="s">
        <v>40</v>
      </c>
      <c r="AC43" s="5" t="s">
        <v>40</v>
      </c>
      <c r="AD43" s="5" t="s">
        <v>40</v>
      </c>
      <c r="AE43" s="5" t="s">
        <v>40</v>
      </c>
      <c r="AF43" s="5" t="s">
        <v>40</v>
      </c>
      <c r="AG43" s="5" t="s">
        <v>40</v>
      </c>
      <c r="AH43" s="5" t="s">
        <v>40</v>
      </c>
      <c r="AI43" s="5" t="s">
        <v>40</v>
      </c>
      <c r="AJ43" s="5" t="s">
        <v>40</v>
      </c>
      <c r="AK43" s="5">
        <v>19.862887425244118</v>
      </c>
      <c r="AL43" s="5" t="s">
        <v>40</v>
      </c>
      <c r="AM43" s="5">
        <v>26.851434028963862</v>
      </c>
    </row>
    <row r="44" spans="1:41" x14ac:dyDescent="0.25">
      <c r="A44" s="12" t="s">
        <v>92</v>
      </c>
      <c r="B44" s="5" t="s">
        <v>93</v>
      </c>
      <c r="C44" s="6">
        <v>0</v>
      </c>
      <c r="D44" s="5">
        <v>0</v>
      </c>
      <c r="E44" s="5" t="s">
        <v>40</v>
      </c>
      <c r="F44" s="5" t="s">
        <v>40</v>
      </c>
      <c r="G44" s="5" t="s">
        <v>40</v>
      </c>
      <c r="H44" s="6">
        <v>0</v>
      </c>
      <c r="I44" s="5" t="s">
        <v>40</v>
      </c>
      <c r="J44" s="5" t="s">
        <v>40</v>
      </c>
      <c r="K44" s="5">
        <v>0</v>
      </c>
      <c r="L44" s="6">
        <v>39.884728685658985</v>
      </c>
      <c r="M44" s="5" t="s">
        <v>40</v>
      </c>
      <c r="N44" s="5" t="s">
        <v>40</v>
      </c>
      <c r="O44" s="5" t="s">
        <v>40</v>
      </c>
      <c r="P44" s="5">
        <v>9.9746897540168185</v>
      </c>
      <c r="Q44" s="5" t="s">
        <v>40</v>
      </c>
      <c r="R44" s="5">
        <v>2.9800097639927601</v>
      </c>
      <c r="S44" s="5">
        <v>22.317312105365545</v>
      </c>
      <c r="T44" s="5">
        <v>4.612717062283866</v>
      </c>
      <c r="U44" s="5">
        <v>0</v>
      </c>
      <c r="V44" s="5" t="s">
        <v>40</v>
      </c>
      <c r="W44" s="5" t="s">
        <v>40</v>
      </c>
      <c r="X44" s="5" t="s">
        <v>40</v>
      </c>
      <c r="Y44" s="5" t="s">
        <v>40</v>
      </c>
      <c r="Z44" s="5">
        <v>6.8442274312059155</v>
      </c>
      <c r="AA44" s="6">
        <v>0</v>
      </c>
      <c r="AB44" s="5" t="s">
        <v>40</v>
      </c>
      <c r="AC44" s="5" t="s">
        <v>40</v>
      </c>
      <c r="AD44" s="5" t="s">
        <v>40</v>
      </c>
      <c r="AE44" s="5" t="s">
        <v>40</v>
      </c>
      <c r="AF44" s="5" t="s">
        <v>40</v>
      </c>
      <c r="AG44" s="5" t="s">
        <v>40</v>
      </c>
      <c r="AH44" s="5" t="s">
        <v>40</v>
      </c>
      <c r="AI44" s="5" t="s">
        <v>40</v>
      </c>
      <c r="AJ44" s="5" t="s">
        <v>40</v>
      </c>
      <c r="AK44" s="5">
        <v>91.333551011573277</v>
      </c>
      <c r="AL44" s="5" t="s">
        <v>40</v>
      </c>
      <c r="AM44" s="5">
        <v>138.06250712843817</v>
      </c>
    </row>
    <row r="45" spans="1:41" s="10" customFormat="1" x14ac:dyDescent="0.25">
      <c r="A45" s="9" t="s">
        <v>94</v>
      </c>
      <c r="B45" s="5" t="s">
        <v>40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5019.924775938709</v>
      </c>
      <c r="M45" s="6">
        <v>0</v>
      </c>
      <c r="N45" s="6">
        <v>0</v>
      </c>
      <c r="O45" s="6">
        <v>821.48002832197108</v>
      </c>
      <c r="P45" s="6">
        <v>0</v>
      </c>
      <c r="Q45" s="6">
        <v>1102.0673096951998</v>
      </c>
      <c r="R45" s="6">
        <v>0</v>
      </c>
      <c r="S45" s="6">
        <v>1.8520724281984335</v>
      </c>
      <c r="T45" s="6">
        <v>3094.5253654933404</v>
      </c>
      <c r="U45" s="5">
        <v>0</v>
      </c>
      <c r="V45" s="5">
        <v>0</v>
      </c>
      <c r="W45" s="5">
        <v>0</v>
      </c>
      <c r="X45" s="5">
        <v>0</v>
      </c>
      <c r="Y45" s="6">
        <v>0</v>
      </c>
      <c r="Z45" s="6">
        <v>22.560835415583806</v>
      </c>
      <c r="AA45" s="6">
        <v>154.23960204369604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154.23960204369604</v>
      </c>
      <c r="AH45" s="6">
        <v>0</v>
      </c>
      <c r="AI45" s="6">
        <v>0</v>
      </c>
      <c r="AJ45" s="6">
        <v>0</v>
      </c>
      <c r="AK45" s="6">
        <f t="shared" ref="AK45" si="0">SUM(AK46:AK55)</f>
        <v>5.1986846762489369</v>
      </c>
      <c r="AL45" s="6">
        <v>0</v>
      </c>
      <c r="AM45" s="6">
        <v>5201.9238980742384</v>
      </c>
      <c r="AN45" s="7"/>
      <c r="AO45" s="8"/>
    </row>
    <row r="46" spans="1:41" s="7" customFormat="1" x14ac:dyDescent="0.25">
      <c r="A46" s="12" t="s">
        <v>95</v>
      </c>
      <c r="B46" s="5" t="s">
        <v>40</v>
      </c>
      <c r="C46" s="6">
        <v>0</v>
      </c>
      <c r="D46" s="6" t="s">
        <v>40</v>
      </c>
      <c r="E46" s="5" t="s">
        <v>40</v>
      </c>
      <c r="F46" s="6" t="s">
        <v>40</v>
      </c>
      <c r="G46" s="5" t="s">
        <v>40</v>
      </c>
      <c r="H46" s="6">
        <v>0</v>
      </c>
      <c r="I46" s="5" t="s">
        <v>40</v>
      </c>
      <c r="J46" s="5" t="s">
        <v>40</v>
      </c>
      <c r="K46" s="5" t="s">
        <v>40</v>
      </c>
      <c r="L46" s="6">
        <v>696.81086860411278</v>
      </c>
      <c r="M46" s="5" t="s">
        <v>40</v>
      </c>
      <c r="N46" s="6" t="s">
        <v>40</v>
      </c>
      <c r="O46" s="5" t="s">
        <v>40</v>
      </c>
      <c r="P46" s="5" t="s">
        <v>40</v>
      </c>
      <c r="Q46" s="5" t="s">
        <v>40</v>
      </c>
      <c r="R46" s="5" t="s">
        <v>40</v>
      </c>
      <c r="S46" s="5" t="s">
        <v>40</v>
      </c>
      <c r="T46" s="5">
        <v>696.81086860411278</v>
      </c>
      <c r="U46" s="5" t="s">
        <v>40</v>
      </c>
      <c r="V46" s="5" t="s">
        <v>40</v>
      </c>
      <c r="W46" s="5" t="s">
        <v>40</v>
      </c>
      <c r="X46" s="5" t="s">
        <v>40</v>
      </c>
      <c r="Y46" s="5" t="s">
        <v>40</v>
      </c>
      <c r="Z46" s="5" t="s">
        <v>40</v>
      </c>
      <c r="AA46" s="6">
        <v>29.763125082569886</v>
      </c>
      <c r="AB46" s="5" t="s">
        <v>40</v>
      </c>
      <c r="AC46" s="5" t="s">
        <v>40</v>
      </c>
      <c r="AD46" s="5" t="s">
        <v>40</v>
      </c>
      <c r="AE46" s="5" t="s">
        <v>40</v>
      </c>
      <c r="AF46" s="5" t="s">
        <v>40</v>
      </c>
      <c r="AG46" s="5">
        <v>29.763125082569886</v>
      </c>
      <c r="AH46" s="5" t="s">
        <v>40</v>
      </c>
      <c r="AI46" s="5" t="s">
        <v>40</v>
      </c>
      <c r="AJ46" s="5" t="s">
        <v>40</v>
      </c>
      <c r="AK46" s="5" t="s">
        <v>40</v>
      </c>
      <c r="AL46" s="5" t="s">
        <v>40</v>
      </c>
      <c r="AM46" s="5">
        <v>726.57399368668268</v>
      </c>
    </row>
    <row r="47" spans="1:41" s="7" customFormat="1" x14ac:dyDescent="0.25">
      <c r="A47" s="12" t="s">
        <v>96</v>
      </c>
      <c r="B47" s="5" t="s">
        <v>40</v>
      </c>
      <c r="C47" s="6" t="s">
        <v>40</v>
      </c>
      <c r="D47" s="6" t="s">
        <v>40</v>
      </c>
      <c r="E47" s="5" t="s">
        <v>40</v>
      </c>
      <c r="F47" s="6" t="s">
        <v>40</v>
      </c>
      <c r="G47" s="5" t="s">
        <v>40</v>
      </c>
      <c r="H47" s="6" t="s">
        <v>40</v>
      </c>
      <c r="I47" s="5" t="s">
        <v>40</v>
      </c>
      <c r="J47" s="5" t="s">
        <v>40</v>
      </c>
      <c r="K47" s="5" t="s">
        <v>40</v>
      </c>
      <c r="L47" s="6">
        <v>318.14346273201534</v>
      </c>
      <c r="M47" s="5" t="s">
        <v>40</v>
      </c>
      <c r="N47" s="6" t="s">
        <v>40</v>
      </c>
      <c r="O47" s="5" t="s">
        <v>40</v>
      </c>
      <c r="P47" s="5" t="s">
        <v>40</v>
      </c>
      <c r="Q47" s="5" t="s">
        <v>40</v>
      </c>
      <c r="R47" s="5" t="s">
        <v>40</v>
      </c>
      <c r="S47" s="5" t="s">
        <v>40</v>
      </c>
      <c r="T47" s="5">
        <v>318.14346273201534</v>
      </c>
      <c r="U47" s="5" t="s">
        <v>40</v>
      </c>
      <c r="V47" s="5" t="s">
        <v>40</v>
      </c>
      <c r="W47" s="5" t="s">
        <v>40</v>
      </c>
      <c r="X47" s="5" t="s">
        <v>40</v>
      </c>
      <c r="Y47" s="5" t="s">
        <v>40</v>
      </c>
      <c r="Z47" s="5">
        <v>2.9723185667999998E-2</v>
      </c>
      <c r="AA47" s="6">
        <v>13.588972420111009</v>
      </c>
      <c r="AB47" s="5" t="s">
        <v>40</v>
      </c>
      <c r="AC47" s="5" t="s">
        <v>40</v>
      </c>
      <c r="AD47" s="5" t="s">
        <v>40</v>
      </c>
      <c r="AE47" s="5" t="s">
        <v>40</v>
      </c>
      <c r="AF47" s="5" t="s">
        <v>40</v>
      </c>
      <c r="AG47" s="5">
        <v>13.588972420111009</v>
      </c>
      <c r="AH47" s="5" t="s">
        <v>40</v>
      </c>
      <c r="AI47" s="5" t="s">
        <v>40</v>
      </c>
      <c r="AJ47" s="5" t="s">
        <v>40</v>
      </c>
      <c r="AK47" s="5" t="s">
        <v>40</v>
      </c>
      <c r="AL47" s="5" t="s">
        <v>40</v>
      </c>
      <c r="AM47" s="5">
        <v>331.76215833779435</v>
      </c>
    </row>
    <row r="48" spans="1:41" s="7" customFormat="1" x14ac:dyDescent="0.25">
      <c r="A48" s="12" t="s">
        <v>97</v>
      </c>
      <c r="B48" s="5" t="s">
        <v>40</v>
      </c>
      <c r="C48" s="6">
        <v>0</v>
      </c>
      <c r="D48" s="6" t="s">
        <v>40</v>
      </c>
      <c r="E48" s="5" t="s">
        <v>40</v>
      </c>
      <c r="F48" s="6" t="s">
        <v>40</v>
      </c>
      <c r="G48" s="5" t="s">
        <v>40</v>
      </c>
      <c r="H48" s="6">
        <v>0</v>
      </c>
      <c r="I48" s="5" t="s">
        <v>40</v>
      </c>
      <c r="J48" s="5" t="s">
        <v>40</v>
      </c>
      <c r="K48" s="5" t="s">
        <v>40</v>
      </c>
      <c r="L48" s="6">
        <v>1979.3195171155053</v>
      </c>
      <c r="M48" s="5" t="s">
        <v>40</v>
      </c>
      <c r="N48" s="6" t="s">
        <v>40</v>
      </c>
      <c r="O48" s="5">
        <v>665.22585458348442</v>
      </c>
      <c r="P48" s="5" t="s">
        <v>40</v>
      </c>
      <c r="Q48" s="5" t="s">
        <v>40</v>
      </c>
      <c r="R48" s="5" t="s">
        <v>40</v>
      </c>
      <c r="S48" s="5">
        <v>1.8520724281984335</v>
      </c>
      <c r="T48" s="5">
        <v>1312.2415901038223</v>
      </c>
      <c r="U48" s="5" t="s">
        <v>40</v>
      </c>
      <c r="V48" s="5" t="s">
        <v>40</v>
      </c>
      <c r="W48" s="5" t="s">
        <v>40</v>
      </c>
      <c r="X48" s="5" t="s">
        <v>40</v>
      </c>
      <c r="Y48" s="5" t="s">
        <v>40</v>
      </c>
      <c r="Z48" s="5" t="s">
        <v>40</v>
      </c>
      <c r="AA48" s="6">
        <v>78.152181932232637</v>
      </c>
      <c r="AB48" s="5" t="s">
        <v>40</v>
      </c>
      <c r="AC48" s="5" t="s">
        <v>40</v>
      </c>
      <c r="AD48" s="5" t="s">
        <v>40</v>
      </c>
      <c r="AE48" s="5" t="s">
        <v>40</v>
      </c>
      <c r="AF48" s="5" t="s">
        <v>40</v>
      </c>
      <c r="AG48" s="5">
        <v>78.152181932232637</v>
      </c>
      <c r="AH48" s="5" t="s">
        <v>40</v>
      </c>
      <c r="AI48" s="5" t="s">
        <v>40</v>
      </c>
      <c r="AJ48" s="5" t="s">
        <v>40</v>
      </c>
      <c r="AK48" s="5">
        <v>1.012968700248938</v>
      </c>
      <c r="AL48" s="5" t="s">
        <v>40</v>
      </c>
      <c r="AM48" s="5">
        <v>2058.4846677479868</v>
      </c>
    </row>
    <row r="49" spans="1:41" s="7" customFormat="1" x14ac:dyDescent="0.25">
      <c r="A49" s="12" t="s">
        <v>98</v>
      </c>
      <c r="B49" s="5" t="s">
        <v>40</v>
      </c>
      <c r="C49" s="6">
        <v>0</v>
      </c>
      <c r="D49" s="6" t="s">
        <v>40</v>
      </c>
      <c r="E49" s="5" t="s">
        <v>40</v>
      </c>
      <c r="F49" s="6" t="s">
        <v>40</v>
      </c>
      <c r="G49" s="5" t="s">
        <v>40</v>
      </c>
      <c r="H49" s="6">
        <v>0</v>
      </c>
      <c r="I49" s="5" t="s">
        <v>40</v>
      </c>
      <c r="J49" s="5" t="s">
        <v>40</v>
      </c>
      <c r="K49" s="5" t="s">
        <v>40</v>
      </c>
      <c r="L49" s="6">
        <v>133.54472802969403</v>
      </c>
      <c r="M49" s="5" t="s">
        <v>40</v>
      </c>
      <c r="N49" s="6" t="s">
        <v>40</v>
      </c>
      <c r="O49" s="5">
        <v>6.5648739648342556</v>
      </c>
      <c r="P49" s="5" t="s">
        <v>40</v>
      </c>
      <c r="Q49" s="5" t="s">
        <v>40</v>
      </c>
      <c r="R49" s="5" t="s">
        <v>40</v>
      </c>
      <c r="S49" s="5" t="s">
        <v>40</v>
      </c>
      <c r="T49" s="5">
        <v>126.97985406485978</v>
      </c>
      <c r="U49" s="5" t="s">
        <v>40</v>
      </c>
      <c r="V49" s="5" t="s">
        <v>40</v>
      </c>
      <c r="W49" s="5" t="s">
        <v>40</v>
      </c>
      <c r="X49" s="5" t="s">
        <v>40</v>
      </c>
      <c r="Y49" s="5" t="s">
        <v>40</v>
      </c>
      <c r="Z49" s="5" t="s">
        <v>40</v>
      </c>
      <c r="AA49" s="6">
        <v>5.6418508625160495</v>
      </c>
      <c r="AB49" s="5" t="s">
        <v>40</v>
      </c>
      <c r="AC49" s="5" t="s">
        <v>40</v>
      </c>
      <c r="AD49" s="5" t="s">
        <v>40</v>
      </c>
      <c r="AE49" s="5" t="s">
        <v>40</v>
      </c>
      <c r="AF49" s="5" t="s">
        <v>40</v>
      </c>
      <c r="AG49" s="5">
        <v>5.6418508625160495</v>
      </c>
      <c r="AH49" s="5" t="s">
        <v>40</v>
      </c>
      <c r="AI49" s="5" t="s">
        <v>40</v>
      </c>
      <c r="AJ49" s="5" t="s">
        <v>40</v>
      </c>
      <c r="AK49" s="5" t="s">
        <v>40</v>
      </c>
      <c r="AL49" s="5" t="s">
        <v>40</v>
      </c>
      <c r="AM49" s="5">
        <v>139.18657889221006</v>
      </c>
    </row>
    <row r="50" spans="1:41" s="7" customFormat="1" x14ac:dyDescent="0.25">
      <c r="A50" s="12" t="s">
        <v>99</v>
      </c>
      <c r="B50" s="5" t="s">
        <v>40</v>
      </c>
      <c r="C50" s="6">
        <v>0</v>
      </c>
      <c r="D50" s="6" t="s">
        <v>40</v>
      </c>
      <c r="E50" s="5" t="s">
        <v>40</v>
      </c>
      <c r="F50" s="6" t="s">
        <v>40</v>
      </c>
      <c r="G50" s="5" t="s">
        <v>40</v>
      </c>
      <c r="H50" s="6">
        <v>0</v>
      </c>
      <c r="I50" s="5" t="s">
        <v>40</v>
      </c>
      <c r="J50" s="5" t="s">
        <v>40</v>
      </c>
      <c r="K50" s="5" t="s">
        <v>40</v>
      </c>
      <c r="L50" s="6">
        <v>38.043221783939138</v>
      </c>
      <c r="M50" s="5" t="s">
        <v>40</v>
      </c>
      <c r="N50" s="6" t="s">
        <v>40</v>
      </c>
      <c r="O50" s="5" t="s">
        <v>40</v>
      </c>
      <c r="P50" s="5" t="s">
        <v>40</v>
      </c>
      <c r="Q50" s="5" t="s">
        <v>40</v>
      </c>
      <c r="R50" s="5" t="s">
        <v>40</v>
      </c>
      <c r="S50" s="5" t="s">
        <v>40</v>
      </c>
      <c r="T50" s="5">
        <v>38.043221783939138</v>
      </c>
      <c r="U50" s="5" t="s">
        <v>40</v>
      </c>
      <c r="V50" s="5" t="s">
        <v>40</v>
      </c>
      <c r="W50" s="5" t="s">
        <v>40</v>
      </c>
      <c r="X50" s="5" t="s">
        <v>40</v>
      </c>
      <c r="Y50" s="5" t="s">
        <v>40</v>
      </c>
      <c r="Z50" s="5" t="s">
        <v>40</v>
      </c>
      <c r="AA50" s="6">
        <v>0</v>
      </c>
      <c r="AB50" s="5" t="s">
        <v>40</v>
      </c>
      <c r="AC50" s="5" t="s">
        <v>40</v>
      </c>
      <c r="AD50" s="5" t="s">
        <v>40</v>
      </c>
      <c r="AE50" s="5" t="s">
        <v>40</v>
      </c>
      <c r="AF50" s="5" t="s">
        <v>40</v>
      </c>
      <c r="AG50" s="5">
        <v>0</v>
      </c>
      <c r="AH50" s="5" t="s">
        <v>40</v>
      </c>
      <c r="AI50" s="5" t="s">
        <v>40</v>
      </c>
      <c r="AJ50" s="5" t="s">
        <v>40</v>
      </c>
      <c r="AK50" s="5">
        <v>4.1857159759999991</v>
      </c>
      <c r="AL50" s="5" t="s">
        <v>40</v>
      </c>
      <c r="AM50" s="5">
        <v>42.228937759939136</v>
      </c>
    </row>
    <row r="51" spans="1:41" s="7" customFormat="1" x14ac:dyDescent="0.25">
      <c r="A51" s="12" t="s">
        <v>100</v>
      </c>
      <c r="B51" s="5" t="s">
        <v>40</v>
      </c>
      <c r="C51" s="6">
        <v>0</v>
      </c>
      <c r="D51" s="6" t="s">
        <v>40</v>
      </c>
      <c r="E51" s="5" t="s">
        <v>40</v>
      </c>
      <c r="F51" s="6" t="s">
        <v>40</v>
      </c>
      <c r="G51" s="5" t="s">
        <v>40</v>
      </c>
      <c r="H51" s="6">
        <v>0</v>
      </c>
      <c r="I51" s="5" t="s">
        <v>40</v>
      </c>
      <c r="J51" s="5" t="s">
        <v>40</v>
      </c>
      <c r="K51" s="5" t="s">
        <v>40</v>
      </c>
      <c r="L51" s="6">
        <v>5.5768892778871404</v>
      </c>
      <c r="M51" s="5" t="s">
        <v>40</v>
      </c>
      <c r="N51" s="6" t="s">
        <v>40</v>
      </c>
      <c r="O51" s="5">
        <v>0.66818888888888883</v>
      </c>
      <c r="P51" s="5" t="s">
        <v>40</v>
      </c>
      <c r="Q51" s="5">
        <v>4.9087003889982519</v>
      </c>
      <c r="R51" s="5" t="s">
        <v>40</v>
      </c>
      <c r="S51" s="5" t="s">
        <v>40</v>
      </c>
      <c r="T51" s="5" t="s">
        <v>40</v>
      </c>
      <c r="U51" s="5" t="s">
        <v>40</v>
      </c>
      <c r="V51" s="5" t="s">
        <v>40</v>
      </c>
      <c r="W51" s="5" t="s">
        <v>40</v>
      </c>
      <c r="X51" s="5" t="s">
        <v>40</v>
      </c>
      <c r="Y51" s="5" t="s">
        <v>40</v>
      </c>
      <c r="Z51" s="5" t="s">
        <v>40</v>
      </c>
      <c r="AA51" s="6">
        <v>0</v>
      </c>
      <c r="AB51" s="5" t="s">
        <v>40</v>
      </c>
      <c r="AC51" s="5" t="s">
        <v>40</v>
      </c>
      <c r="AD51" s="5" t="s">
        <v>40</v>
      </c>
      <c r="AE51" s="5" t="s">
        <v>40</v>
      </c>
      <c r="AF51" s="5" t="s">
        <v>40</v>
      </c>
      <c r="AG51" s="5" t="s">
        <v>40</v>
      </c>
      <c r="AH51" s="5" t="s">
        <v>40</v>
      </c>
      <c r="AI51" s="5" t="s">
        <v>40</v>
      </c>
      <c r="AJ51" s="5" t="s">
        <v>40</v>
      </c>
      <c r="AK51" s="5" t="s">
        <v>40</v>
      </c>
      <c r="AL51" s="5" t="s">
        <v>40</v>
      </c>
      <c r="AM51" s="5">
        <v>5.5768892778871404</v>
      </c>
    </row>
    <row r="52" spans="1:41" s="7" customFormat="1" x14ac:dyDescent="0.25">
      <c r="A52" s="12" t="s">
        <v>101</v>
      </c>
      <c r="B52" s="5" t="s">
        <v>40</v>
      </c>
      <c r="C52" s="6">
        <v>0</v>
      </c>
      <c r="D52" s="6" t="s">
        <v>40</v>
      </c>
      <c r="E52" s="5" t="s">
        <v>40</v>
      </c>
      <c r="F52" s="6" t="s">
        <v>40</v>
      </c>
      <c r="G52" s="5" t="s">
        <v>40</v>
      </c>
      <c r="H52" s="6">
        <v>0</v>
      </c>
      <c r="I52" s="5" t="s">
        <v>40</v>
      </c>
      <c r="J52" s="5" t="s">
        <v>40</v>
      </c>
      <c r="K52" s="5" t="s">
        <v>40</v>
      </c>
      <c r="L52" s="6">
        <v>1097.1586093062015</v>
      </c>
      <c r="M52" s="5" t="s">
        <v>40</v>
      </c>
      <c r="N52" s="6" t="s">
        <v>40</v>
      </c>
      <c r="O52" s="5" t="s">
        <v>40</v>
      </c>
      <c r="P52" s="5" t="s">
        <v>40</v>
      </c>
      <c r="Q52" s="5">
        <v>1097.1586093062015</v>
      </c>
      <c r="R52" s="5" t="s">
        <v>40</v>
      </c>
      <c r="S52" s="5" t="s">
        <v>40</v>
      </c>
      <c r="T52" s="5" t="s">
        <v>40</v>
      </c>
      <c r="U52" s="5" t="s">
        <v>40</v>
      </c>
      <c r="V52" s="5" t="s">
        <v>40</v>
      </c>
      <c r="W52" s="5" t="s">
        <v>40</v>
      </c>
      <c r="X52" s="5" t="s">
        <v>40</v>
      </c>
      <c r="Y52" s="5" t="s">
        <v>40</v>
      </c>
      <c r="Z52" s="5" t="s">
        <v>40</v>
      </c>
      <c r="AA52" s="6">
        <v>0</v>
      </c>
      <c r="AB52" s="5" t="s">
        <v>40</v>
      </c>
      <c r="AC52" s="5" t="s">
        <v>40</v>
      </c>
      <c r="AD52" s="5" t="s">
        <v>40</v>
      </c>
      <c r="AE52" s="5" t="s">
        <v>40</v>
      </c>
      <c r="AF52" s="5" t="s">
        <v>40</v>
      </c>
      <c r="AG52" s="5" t="s">
        <v>40</v>
      </c>
      <c r="AH52" s="5" t="s">
        <v>40</v>
      </c>
      <c r="AI52" s="5" t="s">
        <v>40</v>
      </c>
      <c r="AJ52" s="5" t="s">
        <v>40</v>
      </c>
      <c r="AK52" s="5" t="s">
        <v>40</v>
      </c>
      <c r="AL52" s="5" t="s">
        <v>40</v>
      </c>
      <c r="AM52" s="5">
        <v>1097.1586093062015</v>
      </c>
    </row>
    <row r="53" spans="1:41" s="7" customFormat="1" x14ac:dyDescent="0.25">
      <c r="A53" s="12" t="s">
        <v>102</v>
      </c>
      <c r="B53" s="5" t="s">
        <v>40</v>
      </c>
      <c r="C53" s="6">
        <v>0</v>
      </c>
      <c r="D53" s="6" t="s">
        <v>40</v>
      </c>
      <c r="E53" s="5" t="s">
        <v>40</v>
      </c>
      <c r="F53" s="6" t="s">
        <v>40</v>
      </c>
      <c r="G53" s="5" t="s">
        <v>40</v>
      </c>
      <c r="H53" s="6">
        <v>0</v>
      </c>
      <c r="I53" s="5" t="s">
        <v>40</v>
      </c>
      <c r="J53" s="5" t="s">
        <v>40</v>
      </c>
      <c r="K53" s="5" t="s">
        <v>40</v>
      </c>
      <c r="L53" s="6">
        <v>176.94052908505745</v>
      </c>
      <c r="M53" s="5" t="s">
        <v>40</v>
      </c>
      <c r="N53" s="6" t="s">
        <v>40</v>
      </c>
      <c r="O53" s="5">
        <v>0</v>
      </c>
      <c r="P53" s="5" t="s">
        <v>40</v>
      </c>
      <c r="Q53" s="5" t="s">
        <v>40</v>
      </c>
      <c r="R53" s="5" t="s">
        <v>40</v>
      </c>
      <c r="S53" s="5" t="s">
        <v>40</v>
      </c>
      <c r="T53" s="5">
        <v>176.94052908505745</v>
      </c>
      <c r="U53" s="5" t="s">
        <v>40</v>
      </c>
      <c r="V53" s="5" t="s">
        <v>40</v>
      </c>
      <c r="W53" s="5" t="s">
        <v>40</v>
      </c>
      <c r="X53" s="5" t="s">
        <v>40</v>
      </c>
      <c r="Y53" s="5" t="s">
        <v>40</v>
      </c>
      <c r="Z53" s="5" t="s">
        <v>40</v>
      </c>
      <c r="AA53" s="6">
        <v>7.5577223843887342</v>
      </c>
      <c r="AB53" s="5" t="s">
        <v>40</v>
      </c>
      <c r="AC53" s="5" t="s">
        <v>40</v>
      </c>
      <c r="AD53" s="5" t="s">
        <v>40</v>
      </c>
      <c r="AE53" s="5" t="s">
        <v>40</v>
      </c>
      <c r="AF53" s="5" t="s">
        <v>40</v>
      </c>
      <c r="AG53" s="5">
        <v>7.5577223843887342</v>
      </c>
      <c r="AH53" s="5" t="s">
        <v>40</v>
      </c>
      <c r="AI53" s="5" t="s">
        <v>40</v>
      </c>
      <c r="AJ53" s="5" t="s">
        <v>40</v>
      </c>
      <c r="AK53" s="5" t="s">
        <v>40</v>
      </c>
      <c r="AL53" s="5" t="s">
        <v>40</v>
      </c>
      <c r="AM53" s="5">
        <v>184.49825146944619</v>
      </c>
    </row>
    <row r="54" spans="1:41" s="7" customFormat="1" x14ac:dyDescent="0.25">
      <c r="A54" s="12" t="s">
        <v>103</v>
      </c>
      <c r="B54" s="5" t="s">
        <v>40</v>
      </c>
      <c r="C54" s="6">
        <v>0</v>
      </c>
      <c r="D54" s="6" t="s">
        <v>40</v>
      </c>
      <c r="E54" s="5" t="s">
        <v>40</v>
      </c>
      <c r="F54" s="6" t="s">
        <v>40</v>
      </c>
      <c r="G54" s="5" t="s">
        <v>40</v>
      </c>
      <c r="H54" s="6">
        <v>0</v>
      </c>
      <c r="I54" s="5" t="s">
        <v>40</v>
      </c>
      <c r="J54" s="5" t="s">
        <v>40</v>
      </c>
      <c r="K54" s="5" t="s">
        <v>40</v>
      </c>
      <c r="L54" s="6">
        <v>83.913724293678101</v>
      </c>
      <c r="M54" s="5" t="s">
        <v>40</v>
      </c>
      <c r="N54" s="6" t="s">
        <v>40</v>
      </c>
      <c r="O54" s="5" t="s">
        <v>40</v>
      </c>
      <c r="P54" s="5" t="s">
        <v>40</v>
      </c>
      <c r="Q54" s="5" t="s">
        <v>40</v>
      </c>
      <c r="R54" s="5" t="s">
        <v>40</v>
      </c>
      <c r="S54" s="5" t="s">
        <v>40</v>
      </c>
      <c r="T54" s="5">
        <v>83.913724293678101</v>
      </c>
      <c r="U54" s="5" t="s">
        <v>40</v>
      </c>
      <c r="V54" s="5" t="s">
        <v>40</v>
      </c>
      <c r="W54" s="5" t="s">
        <v>40</v>
      </c>
      <c r="X54" s="5" t="s">
        <v>40</v>
      </c>
      <c r="Y54" s="5" t="s">
        <v>40</v>
      </c>
      <c r="Z54" s="5" t="s">
        <v>40</v>
      </c>
      <c r="AA54" s="6">
        <v>0</v>
      </c>
      <c r="AB54" s="5" t="s">
        <v>40</v>
      </c>
      <c r="AC54" s="5" t="s">
        <v>40</v>
      </c>
      <c r="AD54" s="5" t="s">
        <v>40</v>
      </c>
      <c r="AE54" s="5" t="s">
        <v>40</v>
      </c>
      <c r="AF54" s="5" t="s">
        <v>40</v>
      </c>
      <c r="AG54" s="5" t="s">
        <v>40</v>
      </c>
      <c r="AH54" s="5" t="s">
        <v>40</v>
      </c>
      <c r="AI54" s="5" t="s">
        <v>40</v>
      </c>
      <c r="AJ54" s="5" t="s">
        <v>40</v>
      </c>
      <c r="AK54" s="5" t="s">
        <v>40</v>
      </c>
      <c r="AL54" s="5" t="s">
        <v>40</v>
      </c>
      <c r="AM54" s="5">
        <v>83.913724293678101</v>
      </c>
    </row>
    <row r="55" spans="1:41" s="7" customFormat="1" x14ac:dyDescent="0.25">
      <c r="A55" s="12" t="s">
        <v>104</v>
      </c>
      <c r="B55" s="5" t="s">
        <v>40</v>
      </c>
      <c r="C55" s="6">
        <v>0</v>
      </c>
      <c r="D55" s="6" t="s">
        <v>40</v>
      </c>
      <c r="E55" s="5" t="s">
        <v>40</v>
      </c>
      <c r="F55" s="6" t="s">
        <v>40</v>
      </c>
      <c r="G55" s="5" t="s">
        <v>40</v>
      </c>
      <c r="H55" s="6">
        <v>0</v>
      </c>
      <c r="I55" s="5" t="s">
        <v>40</v>
      </c>
      <c r="J55" s="5" t="s">
        <v>40</v>
      </c>
      <c r="K55" s="5" t="s">
        <v>40</v>
      </c>
      <c r="L55" s="6">
        <v>490.47322571061898</v>
      </c>
      <c r="M55" s="5" t="s">
        <v>40</v>
      </c>
      <c r="N55" s="6" t="s">
        <v>40</v>
      </c>
      <c r="O55" s="5">
        <v>149.02111088476352</v>
      </c>
      <c r="P55" s="5" t="s">
        <v>40</v>
      </c>
      <c r="Q55" s="5" t="s">
        <v>40</v>
      </c>
      <c r="R55" s="5">
        <v>0</v>
      </c>
      <c r="S55" s="5" t="s">
        <v>40</v>
      </c>
      <c r="T55" s="5">
        <v>341.45211482585546</v>
      </c>
      <c r="U55" s="5" t="s">
        <v>40</v>
      </c>
      <c r="V55" s="5" t="s">
        <v>40</v>
      </c>
      <c r="W55" s="5" t="s">
        <v>40</v>
      </c>
      <c r="X55" s="5" t="s">
        <v>40</v>
      </c>
      <c r="Y55" s="5" t="s">
        <v>40</v>
      </c>
      <c r="Z55" s="5">
        <v>22.531112229915806</v>
      </c>
      <c r="AA55" s="6">
        <v>19.535749361877716</v>
      </c>
      <c r="AB55" s="5" t="s">
        <v>40</v>
      </c>
      <c r="AC55" s="5" t="s">
        <v>40</v>
      </c>
      <c r="AD55" s="5" t="s">
        <v>40</v>
      </c>
      <c r="AE55" s="5" t="s">
        <v>40</v>
      </c>
      <c r="AF55" s="5" t="s">
        <v>40</v>
      </c>
      <c r="AG55" s="5">
        <v>19.535749361877716</v>
      </c>
      <c r="AH55" s="5" t="s">
        <v>40</v>
      </c>
      <c r="AI55" s="5" t="s">
        <v>40</v>
      </c>
      <c r="AJ55" s="5" t="s">
        <v>40</v>
      </c>
      <c r="AK55" s="5" t="s">
        <v>40</v>
      </c>
      <c r="AL55" s="5" t="s">
        <v>40</v>
      </c>
      <c r="AM55" s="5">
        <v>532.54008730241253</v>
      </c>
    </row>
    <row r="56" spans="1:41" s="10" customFormat="1" x14ac:dyDescent="0.25">
      <c r="A56" s="9" t="s">
        <v>105</v>
      </c>
      <c r="B56" s="5" t="s">
        <v>40</v>
      </c>
      <c r="C56" s="6">
        <v>155.18532547319376</v>
      </c>
      <c r="D56" s="6">
        <v>77.527798151623358</v>
      </c>
      <c r="E56" s="6">
        <v>70.131951348544106</v>
      </c>
      <c r="F56" s="6" t="s">
        <v>40</v>
      </c>
      <c r="G56" s="6">
        <v>7.5255759730262914</v>
      </c>
      <c r="H56" s="6">
        <v>196.53880633</v>
      </c>
      <c r="I56" s="5" t="s">
        <v>40</v>
      </c>
      <c r="J56" s="6">
        <v>127.70399999999999</v>
      </c>
      <c r="K56" s="6">
        <v>68.834806329999992</v>
      </c>
      <c r="L56" s="6">
        <v>1059.0610846185803</v>
      </c>
      <c r="M56" s="5" t="s">
        <v>40</v>
      </c>
      <c r="N56" s="6" t="s">
        <v>40</v>
      </c>
      <c r="O56" s="6">
        <v>0</v>
      </c>
      <c r="P56" s="6">
        <v>851.97056065430399</v>
      </c>
      <c r="Q56" s="6" t="s">
        <v>40</v>
      </c>
      <c r="R56" s="6">
        <v>0</v>
      </c>
      <c r="S56" s="6">
        <v>43.620998386839176</v>
      </c>
      <c r="T56" s="6">
        <v>159.95923884112759</v>
      </c>
      <c r="U56" s="6">
        <v>3.5102867363093639</v>
      </c>
      <c r="V56" s="5" t="s">
        <v>40</v>
      </c>
      <c r="W56" s="5" t="s">
        <v>40</v>
      </c>
      <c r="X56" s="5" t="s">
        <v>40</v>
      </c>
      <c r="Y56" s="5" t="s">
        <v>40</v>
      </c>
      <c r="Z56" s="6">
        <v>604.09375845912712</v>
      </c>
      <c r="AA56" s="6">
        <v>68.387102733754332</v>
      </c>
      <c r="AB56" s="5" t="s">
        <v>40</v>
      </c>
      <c r="AC56" s="5" t="s">
        <v>40</v>
      </c>
      <c r="AD56" s="6">
        <v>27.857660562107053</v>
      </c>
      <c r="AE56" s="6" t="s">
        <v>40</v>
      </c>
      <c r="AF56" s="6" t="s">
        <v>40</v>
      </c>
      <c r="AG56" s="6" t="s">
        <v>40</v>
      </c>
      <c r="AH56" s="6">
        <v>13.379590942008413</v>
      </c>
      <c r="AI56" s="6">
        <v>27.149851229638866</v>
      </c>
      <c r="AJ56" s="6" t="s">
        <v>40</v>
      </c>
      <c r="AK56" s="6">
        <v>702.94473599999992</v>
      </c>
      <c r="AL56" s="6" t="s">
        <v>40</v>
      </c>
      <c r="AM56" s="6">
        <v>2786.2108136146558</v>
      </c>
      <c r="AN56" s="7"/>
      <c r="AO56" s="8"/>
    </row>
    <row r="57" spans="1:41" s="10" customFormat="1" x14ac:dyDescent="0.25">
      <c r="A57" s="9" t="s">
        <v>106</v>
      </c>
      <c r="B57" s="5" t="s">
        <v>40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267.57395184315021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1.247004930562597</v>
      </c>
      <c r="S57" s="6">
        <v>9.4206736070750594</v>
      </c>
      <c r="T57" s="6">
        <v>256.90588302035394</v>
      </c>
      <c r="U57" s="6">
        <v>3.9028515863367719E-4</v>
      </c>
      <c r="V57" s="6">
        <v>0</v>
      </c>
      <c r="W57" s="6">
        <v>0</v>
      </c>
      <c r="X57" s="6">
        <v>0</v>
      </c>
      <c r="Y57" s="6">
        <v>0</v>
      </c>
      <c r="Z57" s="6">
        <v>532.11518780757262</v>
      </c>
      <c r="AA57" s="6">
        <v>42.897710060911812</v>
      </c>
      <c r="AB57" s="6">
        <v>0</v>
      </c>
      <c r="AC57" s="6">
        <v>0</v>
      </c>
      <c r="AD57" s="6">
        <v>18.076477820039997</v>
      </c>
      <c r="AE57" s="6">
        <v>0</v>
      </c>
      <c r="AF57" s="6">
        <v>7.541555368675982</v>
      </c>
      <c r="AG57" s="6">
        <v>0</v>
      </c>
      <c r="AH57" s="6">
        <v>0.16649466165720572</v>
      </c>
      <c r="AI57" s="6">
        <v>17.113182210538625</v>
      </c>
      <c r="AJ57" s="6">
        <v>0</v>
      </c>
      <c r="AK57" s="6">
        <v>641.75142824902878</v>
      </c>
      <c r="AL57" s="6">
        <v>0</v>
      </c>
      <c r="AM57" s="6">
        <v>1484.3382779606634</v>
      </c>
      <c r="AN57" s="7"/>
      <c r="AO57" s="8"/>
    </row>
    <row r="58" spans="1:41" s="7" customFormat="1" x14ac:dyDescent="0.25">
      <c r="A58" s="12" t="s">
        <v>107</v>
      </c>
      <c r="B58" s="5" t="s">
        <v>40</v>
      </c>
      <c r="C58" s="6">
        <v>0</v>
      </c>
      <c r="D58" s="5">
        <v>0</v>
      </c>
      <c r="E58" s="5">
        <v>0</v>
      </c>
      <c r="F58" s="6" t="s">
        <v>40</v>
      </c>
      <c r="G58" s="5">
        <v>0</v>
      </c>
      <c r="H58" s="5">
        <v>0</v>
      </c>
      <c r="I58" s="6" t="s">
        <v>40</v>
      </c>
      <c r="J58" s="5" t="s">
        <v>40</v>
      </c>
      <c r="K58" s="5" t="s">
        <v>40</v>
      </c>
      <c r="L58" s="6">
        <v>176.73204143195045</v>
      </c>
      <c r="M58" s="5" t="s">
        <v>40</v>
      </c>
      <c r="N58" s="5" t="s">
        <v>40</v>
      </c>
      <c r="O58" s="6" t="s">
        <v>40</v>
      </c>
      <c r="P58" s="6">
        <v>0</v>
      </c>
      <c r="Q58" s="6" t="s">
        <v>40</v>
      </c>
      <c r="R58" s="5" t="s">
        <v>40</v>
      </c>
      <c r="S58" s="5">
        <v>7.0126575240958742</v>
      </c>
      <c r="T58" s="5">
        <v>169.71899362269593</v>
      </c>
      <c r="U58" s="5">
        <v>3.9028515863367719E-4</v>
      </c>
      <c r="V58" s="5" t="s">
        <v>40</v>
      </c>
      <c r="W58" s="5" t="s">
        <v>40</v>
      </c>
      <c r="X58" s="5" t="s">
        <v>40</v>
      </c>
      <c r="Y58" s="5" t="s">
        <v>40</v>
      </c>
      <c r="Z58" s="6">
        <v>233.18442698957719</v>
      </c>
      <c r="AA58" s="6">
        <v>35.356154692235833</v>
      </c>
      <c r="AB58" s="5" t="s">
        <v>40</v>
      </c>
      <c r="AC58" s="5" t="s">
        <v>40</v>
      </c>
      <c r="AD58" s="5">
        <v>18.076477820039997</v>
      </c>
      <c r="AE58" s="5" t="s">
        <v>40</v>
      </c>
      <c r="AF58" s="5" t="s">
        <v>40</v>
      </c>
      <c r="AG58" s="5" t="s">
        <v>40</v>
      </c>
      <c r="AH58" s="5">
        <v>0.16649466165720572</v>
      </c>
      <c r="AI58" s="5">
        <v>17.113182210538625</v>
      </c>
      <c r="AJ58" s="5" t="s">
        <v>40</v>
      </c>
      <c r="AK58" s="5">
        <v>460.07630168841359</v>
      </c>
      <c r="AL58" s="5" t="s">
        <v>40</v>
      </c>
      <c r="AM58" s="5">
        <v>905.34892480217695</v>
      </c>
    </row>
    <row r="59" spans="1:41" s="7" customFormat="1" x14ac:dyDescent="0.25">
      <c r="A59" s="12" t="s">
        <v>108</v>
      </c>
      <c r="B59" s="5" t="s">
        <v>40</v>
      </c>
      <c r="C59" s="6">
        <v>0</v>
      </c>
      <c r="D59" s="6" t="s">
        <v>40</v>
      </c>
      <c r="E59" s="5" t="s">
        <v>40</v>
      </c>
      <c r="F59" s="6" t="s">
        <v>40</v>
      </c>
      <c r="G59" s="5" t="s">
        <v>40</v>
      </c>
      <c r="H59" s="5">
        <v>0</v>
      </c>
      <c r="I59" s="6" t="s">
        <v>40</v>
      </c>
      <c r="J59" s="5">
        <v>0</v>
      </c>
      <c r="K59" s="5">
        <v>0</v>
      </c>
      <c r="L59" s="6">
        <v>90.841910411199763</v>
      </c>
      <c r="M59" s="5" t="s">
        <v>40</v>
      </c>
      <c r="N59" s="5" t="s">
        <v>40</v>
      </c>
      <c r="O59" s="6" t="s">
        <v>40</v>
      </c>
      <c r="P59" s="6" t="s">
        <v>40</v>
      </c>
      <c r="Q59" s="6" t="s">
        <v>40</v>
      </c>
      <c r="R59" s="5">
        <v>1.247004930562597</v>
      </c>
      <c r="S59" s="5">
        <v>2.4080160829791861</v>
      </c>
      <c r="T59" s="5">
        <v>87.186889397657978</v>
      </c>
      <c r="U59" s="5" t="s">
        <v>40</v>
      </c>
      <c r="V59" s="5" t="s">
        <v>40</v>
      </c>
      <c r="W59" s="5" t="s">
        <v>40</v>
      </c>
      <c r="X59" s="5" t="s">
        <v>40</v>
      </c>
      <c r="Y59" s="5" t="s">
        <v>40</v>
      </c>
      <c r="Z59" s="6">
        <v>298.93076081799552</v>
      </c>
      <c r="AA59" s="6">
        <v>7.541555368675982</v>
      </c>
      <c r="AB59" s="5" t="s">
        <v>40</v>
      </c>
      <c r="AC59" s="5" t="s">
        <v>40</v>
      </c>
      <c r="AD59" s="5" t="s">
        <v>40</v>
      </c>
      <c r="AE59" s="5" t="s">
        <v>40</v>
      </c>
      <c r="AF59" s="5">
        <v>7.541555368675982</v>
      </c>
      <c r="AG59" s="5" t="s">
        <v>40</v>
      </c>
      <c r="AH59" s="5" t="s">
        <v>40</v>
      </c>
      <c r="AI59" s="5" t="s">
        <v>40</v>
      </c>
      <c r="AJ59" s="5" t="s">
        <v>40</v>
      </c>
      <c r="AK59" s="5">
        <v>181.67512656061515</v>
      </c>
      <c r="AL59" s="5" t="s">
        <v>40</v>
      </c>
      <c r="AM59" s="5">
        <v>578.98935315848644</v>
      </c>
    </row>
    <row r="60" spans="1:41" s="10" customFormat="1" x14ac:dyDescent="0.25">
      <c r="A60" s="9" t="s">
        <v>109</v>
      </c>
      <c r="B60" s="5" t="s">
        <v>40</v>
      </c>
      <c r="C60" s="6">
        <v>0</v>
      </c>
      <c r="D60" s="6">
        <v>0</v>
      </c>
      <c r="E60" s="5" t="s">
        <v>40</v>
      </c>
      <c r="F60" s="6" t="s">
        <v>40</v>
      </c>
      <c r="G60" s="5" t="s">
        <v>40</v>
      </c>
      <c r="H60" s="5">
        <v>0</v>
      </c>
      <c r="I60" s="6" t="s">
        <v>40</v>
      </c>
      <c r="J60" s="5" t="s">
        <v>40</v>
      </c>
      <c r="K60" s="5" t="s">
        <v>40</v>
      </c>
      <c r="L60" s="6">
        <v>175.46549158593075</v>
      </c>
      <c r="M60" s="5" t="s">
        <v>40</v>
      </c>
      <c r="N60" s="5" t="s">
        <v>40</v>
      </c>
      <c r="O60" s="6">
        <v>0</v>
      </c>
      <c r="P60" s="6">
        <v>0</v>
      </c>
      <c r="Q60" s="6" t="s">
        <v>40</v>
      </c>
      <c r="R60" s="6" t="s">
        <v>40</v>
      </c>
      <c r="S60" s="6">
        <v>0</v>
      </c>
      <c r="T60" s="6">
        <v>175.46549158593075</v>
      </c>
      <c r="U60" s="5" t="s">
        <v>40</v>
      </c>
      <c r="V60" s="5" t="s">
        <v>40</v>
      </c>
      <c r="W60" s="5" t="s">
        <v>40</v>
      </c>
      <c r="X60" s="5" t="s">
        <v>40</v>
      </c>
      <c r="Y60" s="5" t="s">
        <v>40</v>
      </c>
      <c r="Z60" s="6">
        <v>0</v>
      </c>
      <c r="AA60" s="6">
        <v>0</v>
      </c>
      <c r="AB60" s="5" t="s">
        <v>40</v>
      </c>
      <c r="AC60" s="5" t="s">
        <v>40</v>
      </c>
      <c r="AD60" s="5" t="s">
        <v>40</v>
      </c>
      <c r="AE60" s="5" t="s">
        <v>40</v>
      </c>
      <c r="AF60" s="5" t="s">
        <v>40</v>
      </c>
      <c r="AG60" s="5" t="s">
        <v>40</v>
      </c>
      <c r="AH60" s="5" t="s">
        <v>40</v>
      </c>
      <c r="AI60" s="5" t="s">
        <v>40</v>
      </c>
      <c r="AJ60" s="5" t="s">
        <v>40</v>
      </c>
      <c r="AK60" s="6">
        <v>47.988</v>
      </c>
      <c r="AL60" s="5" t="s">
        <v>40</v>
      </c>
      <c r="AM60" s="6">
        <v>223.45349158593075</v>
      </c>
      <c r="AN60" s="7"/>
      <c r="AO60" s="8"/>
    </row>
    <row r="61" spans="1:41" s="10" customFormat="1" x14ac:dyDescent="0.25">
      <c r="A61" s="13" t="s">
        <v>110</v>
      </c>
      <c r="B61" s="5" t="s">
        <v>40</v>
      </c>
      <c r="C61" s="6">
        <v>0</v>
      </c>
      <c r="D61" s="6" t="s">
        <v>40</v>
      </c>
      <c r="E61" s="5" t="s">
        <v>40</v>
      </c>
      <c r="F61" s="6" t="s">
        <v>40</v>
      </c>
      <c r="G61" s="5" t="s">
        <v>40</v>
      </c>
      <c r="H61" s="5">
        <v>0</v>
      </c>
      <c r="I61" s="6" t="s">
        <v>40</v>
      </c>
      <c r="J61" s="5" t="s">
        <v>40</v>
      </c>
      <c r="K61" s="5" t="s">
        <v>40</v>
      </c>
      <c r="L61" s="6">
        <v>27.249865733664667</v>
      </c>
      <c r="M61" s="5" t="s">
        <v>40</v>
      </c>
      <c r="N61" s="5" t="s">
        <v>40</v>
      </c>
      <c r="O61" s="6" t="s">
        <v>40</v>
      </c>
      <c r="P61" s="6" t="s">
        <v>40</v>
      </c>
      <c r="Q61" s="6" t="s">
        <v>40</v>
      </c>
      <c r="R61" s="6" t="s">
        <v>40</v>
      </c>
      <c r="S61" s="6" t="s">
        <v>40</v>
      </c>
      <c r="T61" s="6">
        <v>27.249865733664667</v>
      </c>
      <c r="U61" s="5" t="s">
        <v>40</v>
      </c>
      <c r="V61" s="5" t="s">
        <v>40</v>
      </c>
      <c r="W61" s="5" t="s">
        <v>40</v>
      </c>
      <c r="X61" s="5" t="s">
        <v>40</v>
      </c>
      <c r="Y61" s="5" t="s">
        <v>40</v>
      </c>
      <c r="Z61" s="5" t="s">
        <v>40</v>
      </c>
      <c r="AA61" s="6">
        <v>0</v>
      </c>
      <c r="AB61" s="5" t="s">
        <v>40</v>
      </c>
      <c r="AC61" s="5" t="s">
        <v>40</v>
      </c>
      <c r="AD61" s="5" t="s">
        <v>40</v>
      </c>
      <c r="AE61" s="5" t="s">
        <v>40</v>
      </c>
      <c r="AF61" s="5" t="s">
        <v>40</v>
      </c>
      <c r="AG61" s="5" t="s">
        <v>40</v>
      </c>
      <c r="AH61" s="5" t="s">
        <v>40</v>
      </c>
      <c r="AI61" s="5" t="s">
        <v>40</v>
      </c>
      <c r="AJ61" s="5" t="s">
        <v>40</v>
      </c>
      <c r="AK61" s="5" t="s">
        <v>40</v>
      </c>
      <c r="AL61" s="5" t="s">
        <v>40</v>
      </c>
      <c r="AM61" s="6">
        <v>27.249865733664667</v>
      </c>
      <c r="AN61" s="7"/>
      <c r="AO61" s="8"/>
    </row>
    <row r="62" spans="1:41" s="10" customFormat="1" x14ac:dyDescent="0.25">
      <c r="A62" s="9" t="s">
        <v>111</v>
      </c>
      <c r="B62" s="5" t="s">
        <v>40</v>
      </c>
      <c r="C62" s="6">
        <v>-2.9554969188629343</v>
      </c>
      <c r="D62" s="6">
        <v>0.18284784306936785</v>
      </c>
      <c r="E62" s="6">
        <v>-4.0131297356440712</v>
      </c>
      <c r="F62" s="6">
        <v>0</v>
      </c>
      <c r="G62" s="6">
        <v>0.87478497371188713</v>
      </c>
      <c r="H62" s="6">
        <v>1.9457250152907477</v>
      </c>
      <c r="I62" s="6">
        <v>-0.45741265470919368</v>
      </c>
      <c r="J62" s="6">
        <v>0</v>
      </c>
      <c r="K62" s="6">
        <v>2.4031376700000067</v>
      </c>
      <c r="L62" s="6">
        <v>5.5965062596596908</v>
      </c>
      <c r="M62" s="6">
        <v>0</v>
      </c>
      <c r="N62" s="6">
        <v>0</v>
      </c>
      <c r="O62" s="6">
        <v>9.1821641780287564</v>
      </c>
      <c r="P62" s="6">
        <v>15.370413414720019</v>
      </c>
      <c r="Q62" s="6">
        <v>-6.7103906044801533</v>
      </c>
      <c r="R62" s="6">
        <v>-15.098275306963814</v>
      </c>
      <c r="S62" s="6">
        <v>6.5570336698137623</v>
      </c>
      <c r="T62" s="6">
        <v>-4.474626962407001</v>
      </c>
      <c r="U62" s="6">
        <v>0.82532907951218704</v>
      </c>
      <c r="V62" s="6">
        <v>-5.5141208563533439E-2</v>
      </c>
      <c r="W62" s="6">
        <v>0</v>
      </c>
      <c r="X62" s="6">
        <v>0</v>
      </c>
      <c r="Y62" s="6">
        <v>0</v>
      </c>
      <c r="Z62" s="6">
        <v>-27.064787097498538</v>
      </c>
      <c r="AA62" s="6">
        <v>-9.9700943157868096</v>
      </c>
      <c r="AB62" s="6">
        <v>0</v>
      </c>
      <c r="AC62" s="6">
        <v>0</v>
      </c>
      <c r="AD62" s="6">
        <v>-5.0033292701067751</v>
      </c>
      <c r="AE62" s="6">
        <v>0</v>
      </c>
      <c r="AF62" s="6">
        <v>0</v>
      </c>
      <c r="AG62" s="6">
        <v>-4.9667650456800914</v>
      </c>
      <c r="AH62" s="6">
        <v>0</v>
      </c>
      <c r="AI62" s="6">
        <v>0</v>
      </c>
      <c r="AJ62" s="6">
        <v>0</v>
      </c>
      <c r="AK62" s="6">
        <v>27.258146748843501</v>
      </c>
      <c r="AL62" s="6">
        <v>0</v>
      </c>
      <c r="AM62" s="6">
        <v>-5.1900003083543425</v>
      </c>
      <c r="AN62" s="7"/>
    </row>
    <row r="63" spans="1:41" x14ac:dyDescent="0.25">
      <c r="A63" s="9"/>
      <c r="B63" s="7"/>
      <c r="C63" s="10"/>
      <c r="D63" s="10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1:41" x14ac:dyDescent="0.25">
      <c r="A64" s="14"/>
      <c r="B64" s="7"/>
      <c r="Z64" s="15"/>
      <c r="AK64" s="15"/>
    </row>
  </sheetData>
  <pageMargins left="0.19685039370078741" right="0.19685039370078741" top="0.59055118110236227" bottom="0.78740157480314965" header="0.31496062992125984" footer="0.19685039370078741"/>
  <pageSetup paperSize="9" scale="42" fitToWidth="0" fitToHeight="0" orientation="landscape" cellComments="asDisplayed" r:id="rId1"/>
  <headerFooter alignWithMargins="0">
    <oddHeader>&amp;C&amp;"Myriad Pro,Regular"&amp;14Ireland's Energy Balance &amp;A</oddHeader>
    <oddFooter>&amp;L&amp;G&amp;RPage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</vt:lpstr>
      <vt:lpstr>'2018'!Print_Area</vt:lpstr>
      <vt:lpstr>'2018'!Print_Titles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Hanley</dc:creator>
  <cp:lastModifiedBy>Ann Marie Ryan</cp:lastModifiedBy>
  <dcterms:created xsi:type="dcterms:W3CDTF">2015-03-10T09:37:37Z</dcterms:created>
  <dcterms:modified xsi:type="dcterms:W3CDTF">2020-03-16T16:27:26Z</dcterms:modified>
</cp:coreProperties>
</file>