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Z:\Air Emissions\Annual Inventory Compilation\2018data\Outputs\UNECE Reports\IIR 2020\Website Annexes\"/>
    </mc:Choice>
  </mc:AlternateContent>
  <xr:revisionPtr revIDLastSave="0" documentId="13_ncr:1_{A51C0290-F384-4CD5-A78D-7F9EE26F55F6}" xr6:coauthVersionLast="41" xr6:coauthVersionMax="41" xr10:uidLastSave="{00000000-0000-0000-0000-000000000000}"/>
  <bookViews>
    <workbookView xWindow="-120" yWindow="-120" windowWidth="19440" windowHeight="11160" tabRatio="831" xr2:uid="{00000000-000D-0000-FFFF-FFFF00000000}"/>
  </bookViews>
  <sheets>
    <sheet name="1A1a" sheetId="8" r:id="rId1"/>
    <sheet name="1A1b" sheetId="7" r:id="rId2"/>
    <sheet name="1A1c" sheetId="6" r:id="rId3"/>
    <sheet name="1A2a" sheetId="5" r:id="rId4"/>
    <sheet name="1A2b" sheetId="13" r:id="rId5"/>
    <sheet name="1A2c" sheetId="14" r:id="rId6"/>
    <sheet name="1A2d" sheetId="15" r:id="rId7"/>
    <sheet name="1A2e" sheetId="16" r:id="rId8"/>
    <sheet name="1A2f" sheetId="17" r:id="rId9"/>
    <sheet name="1A2g" sheetId="24" r:id="rId10"/>
    <sheet name="1A2" sheetId="18" r:id="rId11"/>
    <sheet name="1A3a breakdown" sheetId="22" r:id="rId12"/>
    <sheet name="1A3a" sheetId="4" r:id="rId13"/>
    <sheet name="1A3b-trends." sheetId="25" r:id="rId14"/>
    <sheet name="1A3c_1A3d" sheetId="2" r:id="rId15"/>
    <sheet name="1A3e" sheetId="12" r:id="rId16"/>
    <sheet name="1A4a" sheetId="11" r:id="rId17"/>
    <sheet name="1A4a (POPs and HMs)" sheetId="19" r:id="rId18"/>
    <sheet name="1A4b" sheetId="10" r:id="rId19"/>
    <sheet name="1A4b (POPs and HMs)" sheetId="20" r:id="rId20"/>
    <sheet name="1A4c" sheetId="9" r:id="rId21"/>
    <sheet name="1A4ciii" sheetId="1" r:id="rId22"/>
    <sheet name="1A3di" sheetId="21" r:id="rId23"/>
  </sheets>
  <definedNames>
    <definedName name="___INPUT_DATA___">#REF!</definedName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4" l="1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G29" i="4"/>
  <c r="AG30" i="4"/>
  <c r="AG31" i="4"/>
  <c r="AG32" i="4"/>
  <c r="S62" i="20" l="1"/>
  <c r="AD62" i="20"/>
  <c r="N62" i="20"/>
  <c r="U30" i="2"/>
  <c r="M30" i="2"/>
  <c r="AA62" i="20"/>
  <c r="K62" i="20"/>
  <c r="I30" i="2"/>
  <c r="Z22" i="20"/>
  <c r="AG102" i="20"/>
  <c r="N23" i="18"/>
  <c r="H83" i="18"/>
  <c r="U222" i="19"/>
  <c r="E222" i="19"/>
  <c r="AB143" i="18"/>
  <c r="T143" i="18"/>
  <c r="L143" i="18"/>
  <c r="Y163" i="18"/>
  <c r="Q163" i="18"/>
  <c r="I163" i="18"/>
  <c r="AD163" i="18"/>
  <c r="V163" i="18"/>
  <c r="N163" i="18"/>
  <c r="F163" i="18"/>
  <c r="Z82" i="19"/>
  <c r="X102" i="19"/>
  <c r="P102" i="19"/>
  <c r="H102" i="19"/>
  <c r="G182" i="19"/>
  <c r="X222" i="19"/>
  <c r="P222" i="19"/>
  <c r="H222" i="19"/>
  <c r="AA222" i="19"/>
  <c r="S222" i="19"/>
  <c r="K222" i="19"/>
  <c r="AD222" i="19"/>
  <c r="V222" i="19"/>
  <c r="N222" i="19"/>
  <c r="F222" i="19"/>
  <c r="R22" i="20"/>
  <c r="V182" i="20"/>
  <c r="Y43" i="18"/>
  <c r="I43" i="18"/>
  <c r="Y63" i="18"/>
  <c r="AB30" i="12"/>
  <c r="T30" i="12"/>
  <c r="L30" i="12"/>
  <c r="E30" i="12"/>
  <c r="AG22" i="19"/>
  <c r="I22" i="19"/>
  <c r="V62" i="20"/>
  <c r="F62" i="20"/>
  <c r="Z122" i="20"/>
  <c r="Z142" i="20"/>
  <c r="J142" i="20"/>
  <c r="Z222" i="20"/>
  <c r="Y62" i="20"/>
  <c r="Q62" i="20"/>
  <c r="I62" i="20"/>
  <c r="N103" i="18"/>
  <c r="F103" i="18"/>
  <c r="E30" i="2"/>
  <c r="AG82" i="19"/>
  <c r="AG122" i="19"/>
  <c r="F202" i="19"/>
  <c r="AF62" i="20"/>
  <c r="X62" i="20"/>
  <c r="P62" i="20"/>
  <c r="H62" i="20"/>
  <c r="U62" i="20"/>
  <c r="AG43" i="18"/>
  <c r="E143" i="18"/>
  <c r="AB62" i="20"/>
  <c r="T62" i="20"/>
  <c r="L62" i="20"/>
  <c r="R202" i="20"/>
  <c r="J222" i="20"/>
  <c r="AA123" i="18"/>
  <c r="S123" i="18"/>
  <c r="K123" i="18"/>
  <c r="L123" i="18"/>
  <c r="AG143" i="18"/>
  <c r="AG30" i="2"/>
  <c r="AA182" i="19"/>
  <c r="S182" i="19"/>
  <c r="K182" i="19"/>
  <c r="X122" i="20"/>
  <c r="P122" i="20"/>
  <c r="H122" i="20"/>
  <c r="AA122" i="20"/>
  <c r="S122" i="20"/>
  <c r="K122" i="20"/>
  <c r="F182" i="20"/>
  <c r="AD202" i="20"/>
  <c r="V202" i="20"/>
  <c r="N202" i="20"/>
  <c r="F202" i="20"/>
  <c r="AG30" i="12"/>
  <c r="F142" i="19"/>
  <c r="Q162" i="19"/>
  <c r="Z62" i="20"/>
  <c r="R62" i="20"/>
  <c r="J62" i="20"/>
  <c r="E162" i="20"/>
  <c r="AC62" i="20"/>
  <c r="P83" i="18"/>
  <c r="X30" i="2"/>
  <c r="P30" i="2"/>
  <c r="H30" i="2"/>
  <c r="AD30" i="12"/>
  <c r="V30" i="12"/>
  <c r="N30" i="12"/>
  <c r="F30" i="12"/>
  <c r="AB102" i="19"/>
  <c r="T102" i="19"/>
  <c r="L102" i="19"/>
  <c r="AE102" i="19"/>
  <c r="W102" i="19"/>
  <c r="O102" i="19"/>
  <c r="G102" i="19"/>
  <c r="Z102" i="19"/>
  <c r="R102" i="19"/>
  <c r="J102" i="19"/>
  <c r="AC102" i="19"/>
  <c r="U102" i="19"/>
  <c r="M102" i="19"/>
  <c r="E102" i="19"/>
  <c r="Z142" i="19"/>
  <c r="R142" i="19"/>
  <c r="J142" i="19"/>
  <c r="I102" i="20"/>
  <c r="AG122" i="20"/>
  <c r="X83" i="18"/>
  <c r="AC163" i="18"/>
  <c r="U163" i="18"/>
  <c r="M163" i="18"/>
  <c r="E163" i="18"/>
  <c r="X163" i="18"/>
  <c r="P163" i="18"/>
  <c r="H163" i="18"/>
  <c r="AA163" i="18"/>
  <c r="S163" i="18"/>
  <c r="K163" i="18"/>
  <c r="R42" i="19"/>
  <c r="J82" i="19"/>
  <c r="U102" i="20"/>
  <c r="E102" i="20"/>
  <c r="J122" i="20"/>
  <c r="U162" i="20"/>
  <c r="E62" i="20"/>
  <c r="AD23" i="18"/>
  <c r="U43" i="18"/>
  <c r="E43" i="18"/>
  <c r="I63" i="18"/>
  <c r="Z123" i="18"/>
  <c r="R123" i="18"/>
  <c r="J123" i="18"/>
  <c r="R163" i="18"/>
  <c r="Y30" i="2"/>
  <c r="Y22" i="19"/>
  <c r="Z42" i="20"/>
  <c r="AE62" i="20"/>
  <c r="W62" i="20"/>
  <c r="O62" i="20"/>
  <c r="G62" i="20"/>
  <c r="AD82" i="20"/>
  <c r="N82" i="20"/>
  <c r="M62" i="20"/>
  <c r="AG63" i="18"/>
  <c r="Y42" i="20"/>
  <c r="Q42" i="20"/>
  <c r="I42" i="20"/>
  <c r="AB42" i="20"/>
  <c r="T42" i="20"/>
  <c r="L42" i="20"/>
  <c r="AE42" i="20"/>
  <c r="W42" i="20"/>
  <c r="O42" i="20"/>
  <c r="G42" i="20"/>
  <c r="J42" i="20"/>
  <c r="Y102" i="20"/>
  <c r="AC142" i="20"/>
  <c r="U142" i="20"/>
  <c r="M142" i="20"/>
  <c r="E142" i="20"/>
  <c r="X142" i="20"/>
  <c r="P142" i="20"/>
  <c r="H142" i="20"/>
  <c r="AA142" i="20"/>
  <c r="S142" i="20"/>
  <c r="K142" i="20"/>
  <c r="AD142" i="20"/>
  <c r="V142" i="20"/>
  <c r="N142" i="20"/>
  <c r="F142" i="20"/>
  <c r="Y222" i="20"/>
  <c r="Q222" i="20"/>
  <c r="I222" i="20"/>
  <c r="S55" i="9"/>
  <c r="Q63" i="18"/>
  <c r="Z103" i="18"/>
  <c r="R103" i="18"/>
  <c r="J103" i="18"/>
  <c r="AG42" i="19"/>
  <c r="AD62" i="19"/>
  <c r="V62" i="19"/>
  <c r="N62" i="19"/>
  <c r="F62" i="19"/>
  <c r="Y222" i="19"/>
  <c r="Q222" i="19"/>
  <c r="I222" i="19"/>
  <c r="R42" i="20"/>
  <c r="AG62" i="20"/>
  <c r="AD122" i="20"/>
  <c r="V122" i="20"/>
  <c r="N122" i="20"/>
  <c r="F122" i="20"/>
  <c r="AD182" i="20"/>
  <c r="N182" i="20"/>
  <c r="V23" i="18"/>
  <c r="F23" i="18"/>
  <c r="AC43" i="18"/>
  <c r="M43" i="18"/>
  <c r="Q30" i="2"/>
  <c r="X30" i="12"/>
  <c r="P30" i="12"/>
  <c r="H30" i="12"/>
  <c r="AA30" i="12"/>
  <c r="S30" i="12"/>
  <c r="K30" i="12"/>
  <c r="Y30" i="12"/>
  <c r="Q30" i="12"/>
  <c r="I30" i="12"/>
  <c r="AC22" i="19"/>
  <c r="M22" i="19"/>
  <c r="AG62" i="19"/>
  <c r="AC82" i="19"/>
  <c r="U82" i="19"/>
  <c r="M82" i="19"/>
  <c r="E82" i="19"/>
  <c r="X82" i="19"/>
  <c r="P82" i="19"/>
  <c r="H82" i="19"/>
  <c r="AA82" i="19"/>
  <c r="S82" i="19"/>
  <c r="K82" i="19"/>
  <c r="AD82" i="19"/>
  <c r="V82" i="19"/>
  <c r="N82" i="19"/>
  <c r="F82" i="19"/>
  <c r="N22" i="20"/>
  <c r="X162" i="20"/>
  <c r="P162" i="20"/>
  <c r="H162" i="20"/>
  <c r="AA162" i="20"/>
  <c r="S162" i="20"/>
  <c r="K162" i="20"/>
  <c r="AD162" i="20"/>
  <c r="V162" i="20"/>
  <c r="N162" i="20"/>
  <c r="F162" i="20"/>
  <c r="Y162" i="20"/>
  <c r="Q162" i="20"/>
  <c r="I162" i="20"/>
  <c r="AC222" i="20"/>
  <c r="U222" i="20"/>
  <c r="M222" i="20"/>
  <c r="E222" i="20"/>
  <c r="X222" i="20"/>
  <c r="P222" i="20"/>
  <c r="H222" i="20"/>
  <c r="AA222" i="20"/>
  <c r="S222" i="20"/>
  <c r="K222" i="20"/>
  <c r="AD222" i="20"/>
  <c r="V222" i="20"/>
  <c r="N222" i="20"/>
  <c r="F222" i="20"/>
  <c r="AD123" i="18"/>
  <c r="V123" i="18"/>
  <c r="N123" i="18"/>
  <c r="F123" i="18"/>
  <c r="Y123" i="18"/>
  <c r="Q123" i="18"/>
  <c r="I123" i="18"/>
  <c r="AB123" i="18"/>
  <c r="T123" i="18"/>
  <c r="AE143" i="18"/>
  <c r="W143" i="18"/>
  <c r="O143" i="18"/>
  <c r="G143" i="18"/>
  <c r="Z143" i="18"/>
  <c r="R143" i="18"/>
  <c r="J143" i="18"/>
  <c r="AC143" i="18"/>
  <c r="U143" i="18"/>
  <c r="M143" i="18"/>
  <c r="Z42" i="19"/>
  <c r="J42" i="19"/>
  <c r="Y122" i="19"/>
  <c r="Q122" i="19"/>
  <c r="I122" i="19"/>
  <c r="AC162" i="19"/>
  <c r="U162" i="19"/>
  <c r="M162" i="19"/>
  <c r="E162" i="19"/>
  <c r="V202" i="19"/>
  <c r="Z82" i="20"/>
  <c r="R82" i="20"/>
  <c r="J82" i="20"/>
  <c r="AG162" i="20"/>
  <c r="Z202" i="20"/>
  <c r="J202" i="20"/>
  <c r="U63" i="18"/>
  <c r="E63" i="18"/>
  <c r="AB163" i="18"/>
  <c r="T163" i="18"/>
  <c r="L163" i="18"/>
  <c r="AE163" i="18"/>
  <c r="W163" i="18"/>
  <c r="O163" i="18"/>
  <c r="G163" i="18"/>
  <c r="Z163" i="18"/>
  <c r="J163" i="18"/>
  <c r="AA102" i="19"/>
  <c r="S102" i="19"/>
  <c r="K102" i="19"/>
  <c r="AD102" i="19"/>
  <c r="V102" i="19"/>
  <c r="N102" i="19"/>
  <c r="F102" i="19"/>
  <c r="Y102" i="19"/>
  <c r="Q102" i="19"/>
  <c r="I102" i="19"/>
  <c r="AG82" i="20"/>
  <c r="Y142" i="20"/>
  <c r="Q142" i="20"/>
  <c r="I142" i="20"/>
  <c r="AB142" i="20"/>
  <c r="T142" i="20"/>
  <c r="L142" i="20"/>
  <c r="AE142" i="20"/>
  <c r="W142" i="20"/>
  <c r="O142" i="20"/>
  <c r="G142" i="20"/>
  <c r="R142" i="20"/>
  <c r="AC63" i="18"/>
  <c r="M63" i="18"/>
  <c r="AD103" i="18"/>
  <c r="V103" i="18"/>
  <c r="Q22" i="19"/>
  <c r="AD142" i="19"/>
  <c r="V142" i="19"/>
  <c r="N142" i="19"/>
  <c r="AE182" i="19"/>
  <c r="W182" i="19"/>
  <c r="O182" i="19"/>
  <c r="AB222" i="19"/>
  <c r="T222" i="19"/>
  <c r="L222" i="19"/>
  <c r="AE222" i="19"/>
  <c r="W222" i="19"/>
  <c r="O222" i="19"/>
  <c r="G222" i="19"/>
  <c r="Z222" i="19"/>
  <c r="R222" i="19"/>
  <c r="J222" i="19"/>
  <c r="AC222" i="19"/>
  <c r="M222" i="19"/>
  <c r="AD22" i="20"/>
  <c r="V22" i="20"/>
  <c r="F22" i="20"/>
  <c r="AC42" i="20"/>
  <c r="U42" i="20"/>
  <c r="M42" i="20"/>
  <c r="E42" i="20"/>
  <c r="X42" i="20"/>
  <c r="P42" i="20"/>
  <c r="H42" i="20"/>
  <c r="AA42" i="20"/>
  <c r="S42" i="20"/>
  <c r="K42" i="20"/>
  <c r="AD42" i="20"/>
  <c r="V42" i="20"/>
  <c r="N42" i="20"/>
  <c r="F42" i="20"/>
  <c r="Q102" i="20"/>
  <c r="AB122" i="20"/>
  <c r="T122" i="20"/>
  <c r="L122" i="20"/>
  <c r="AE122" i="20"/>
  <c r="W122" i="20"/>
  <c r="O122" i="20"/>
  <c r="G122" i="20"/>
  <c r="R122" i="20"/>
  <c r="Z182" i="20"/>
  <c r="R182" i="20"/>
  <c r="J182" i="20"/>
  <c r="Z23" i="18"/>
  <c r="R23" i="18"/>
  <c r="J23" i="18"/>
  <c r="Q43" i="18"/>
  <c r="AG163" i="18"/>
  <c r="AC30" i="2"/>
  <c r="AE30" i="12"/>
  <c r="W30" i="12"/>
  <c r="O30" i="12"/>
  <c r="G30" i="12"/>
  <c r="Z30" i="12"/>
  <c r="R30" i="12"/>
  <c r="J30" i="12"/>
  <c r="AC30" i="12"/>
  <c r="U30" i="12"/>
  <c r="M30" i="12"/>
  <c r="Y82" i="19"/>
  <c r="Q82" i="19"/>
  <c r="I82" i="19"/>
  <c r="AB82" i="19"/>
  <c r="T82" i="19"/>
  <c r="L82" i="19"/>
  <c r="AE82" i="19"/>
  <c r="W82" i="19"/>
  <c r="O82" i="19"/>
  <c r="G82" i="19"/>
  <c r="R82" i="19"/>
  <c r="J22" i="20"/>
  <c r="AC102" i="20"/>
  <c r="M102" i="20"/>
  <c r="AB162" i="20"/>
  <c r="T162" i="20"/>
  <c r="L162" i="20"/>
  <c r="AE162" i="20"/>
  <c r="W162" i="20"/>
  <c r="O162" i="20"/>
  <c r="G162" i="20"/>
  <c r="Z162" i="20"/>
  <c r="R162" i="20"/>
  <c r="J162" i="20"/>
  <c r="AC162" i="20"/>
  <c r="M162" i="20"/>
  <c r="AB222" i="20"/>
  <c r="T222" i="20"/>
  <c r="L222" i="20"/>
  <c r="AE222" i="20"/>
  <c r="W222" i="20"/>
  <c r="O222" i="20"/>
  <c r="G222" i="20"/>
  <c r="R222" i="20"/>
  <c r="T83" i="18"/>
  <c r="AE123" i="18"/>
  <c r="W123" i="18"/>
  <c r="O123" i="18"/>
  <c r="G123" i="18"/>
  <c r="AC123" i="18"/>
  <c r="U123" i="18"/>
  <c r="M123" i="18"/>
  <c r="E123" i="18"/>
  <c r="X123" i="18"/>
  <c r="P123" i="18"/>
  <c r="H123" i="18"/>
  <c r="X143" i="18"/>
  <c r="P143" i="18"/>
  <c r="H143" i="18"/>
  <c r="AA143" i="18"/>
  <c r="S143" i="18"/>
  <c r="K143" i="18"/>
  <c r="AD143" i="18"/>
  <c r="V143" i="18"/>
  <c r="N143" i="18"/>
  <c r="F143" i="18"/>
  <c r="Y143" i="18"/>
  <c r="Q143" i="18"/>
  <c r="I143" i="18"/>
  <c r="U22" i="19"/>
  <c r="E22" i="19"/>
  <c r="Z62" i="19"/>
  <c r="R62" i="19"/>
  <c r="J62" i="19"/>
  <c r="AC122" i="19"/>
  <c r="U122" i="19"/>
  <c r="M122" i="19"/>
  <c r="E122" i="19"/>
  <c r="Y162" i="19"/>
  <c r="I162" i="19"/>
  <c r="Z202" i="19"/>
  <c r="R202" i="19"/>
  <c r="J202" i="19"/>
  <c r="V82" i="20"/>
  <c r="F82" i="20"/>
  <c r="Y23" i="18"/>
  <c r="Q23" i="18"/>
  <c r="M23" i="18"/>
  <c r="E23" i="18"/>
  <c r="AB23" i="18"/>
  <c r="X23" i="18"/>
  <c r="T23" i="18"/>
  <c r="P23" i="18"/>
  <c r="L23" i="18"/>
  <c r="H23" i="18"/>
  <c r="AE23" i="18"/>
  <c r="AA23" i="18"/>
  <c r="W23" i="18"/>
  <c r="S23" i="18"/>
  <c r="O23" i="18"/>
  <c r="K23" i="18"/>
  <c r="G23" i="18"/>
  <c r="AB43" i="18"/>
  <c r="X43" i="18"/>
  <c r="T43" i="18"/>
  <c r="P43" i="18"/>
  <c r="L43" i="18"/>
  <c r="H43" i="18"/>
  <c r="AE43" i="18"/>
  <c r="AA43" i="18"/>
  <c r="W43" i="18"/>
  <c r="S43" i="18"/>
  <c r="O43" i="18"/>
  <c r="K43" i="18"/>
  <c r="G43" i="18"/>
  <c r="AD43" i="18"/>
  <c r="Z43" i="18"/>
  <c r="V43" i="18"/>
  <c r="R43" i="18"/>
  <c r="N43" i="18"/>
  <c r="J43" i="18"/>
  <c r="F43" i="18"/>
  <c r="AB63" i="18"/>
  <c r="X63" i="18"/>
  <c r="T63" i="18"/>
  <c r="P63" i="18"/>
  <c r="L63" i="18"/>
  <c r="H63" i="18"/>
  <c r="AE63" i="18"/>
  <c r="AA63" i="18"/>
  <c r="W63" i="18"/>
  <c r="S63" i="18"/>
  <c r="O63" i="18"/>
  <c r="K63" i="18"/>
  <c r="G63" i="18"/>
  <c r="AD63" i="18"/>
  <c r="Z63" i="18"/>
  <c r="V63" i="18"/>
  <c r="R63" i="18"/>
  <c r="N63" i="18"/>
  <c r="J63" i="18"/>
  <c r="F63" i="18"/>
  <c r="U23" i="18"/>
  <c r="AG23" i="18"/>
  <c r="AG83" i="18"/>
  <c r="AE83" i="18"/>
  <c r="AA83" i="18"/>
  <c r="W83" i="18"/>
  <c r="S83" i="18"/>
  <c r="O83" i="18"/>
  <c r="K83" i="18"/>
  <c r="G83" i="18"/>
  <c r="AD83" i="18"/>
  <c r="Z83" i="18"/>
  <c r="V83" i="18"/>
  <c r="R83" i="18"/>
  <c r="AG103" i="18"/>
  <c r="AG123" i="18"/>
  <c r="AC23" i="18"/>
  <c r="I23" i="18"/>
  <c r="AB83" i="18"/>
  <c r="L83" i="18"/>
  <c r="AD42" i="19"/>
  <c r="V42" i="19"/>
  <c r="N42" i="19"/>
  <c r="F42" i="19"/>
  <c r="AB103" i="18"/>
  <c r="X103" i="18"/>
  <c r="T103" i="18"/>
  <c r="P103" i="18"/>
  <c r="L103" i="18"/>
  <c r="H103" i="18"/>
  <c r="AE103" i="18"/>
  <c r="AA103" i="18"/>
  <c r="W103" i="18"/>
  <c r="S103" i="18"/>
  <c r="O103" i="18"/>
  <c r="K103" i="18"/>
  <c r="G103" i="18"/>
  <c r="AB30" i="2"/>
  <c r="T30" i="2"/>
  <c r="L30" i="2"/>
  <c r="AB122" i="19"/>
  <c r="X122" i="19"/>
  <c r="T122" i="19"/>
  <c r="P122" i="19"/>
  <c r="L122" i="19"/>
  <c r="H122" i="19"/>
  <c r="AE122" i="19"/>
  <c r="AA122" i="19"/>
  <c r="AG222" i="19"/>
  <c r="N83" i="18"/>
  <c r="J83" i="18"/>
  <c r="F83" i="18"/>
  <c r="AC83" i="18"/>
  <c r="Y83" i="18"/>
  <c r="U83" i="18"/>
  <c r="Q83" i="18"/>
  <c r="M83" i="18"/>
  <c r="I83" i="18"/>
  <c r="E83" i="18"/>
  <c r="AC103" i="18"/>
  <c r="Y103" i="18"/>
  <c r="U103" i="18"/>
  <c r="Q103" i="18"/>
  <c r="M103" i="18"/>
  <c r="I103" i="18"/>
  <c r="E103" i="18"/>
  <c r="AB22" i="19"/>
  <c r="X22" i="19"/>
  <c r="T22" i="19"/>
  <c r="P22" i="19"/>
  <c r="L22" i="19"/>
  <c r="H22" i="19"/>
  <c r="AE22" i="19"/>
  <c r="AA22" i="19"/>
  <c r="W22" i="19"/>
  <c r="S22" i="19"/>
  <c r="O22" i="19"/>
  <c r="K22" i="19"/>
  <c r="G22" i="19"/>
  <c r="AD22" i="19"/>
  <c r="Z22" i="19"/>
  <c r="V22" i="19"/>
  <c r="R22" i="19"/>
  <c r="N22" i="19"/>
  <c r="J22" i="19"/>
  <c r="F22" i="19"/>
  <c r="AC42" i="19"/>
  <c r="Y42" i="19"/>
  <c r="U42" i="19"/>
  <c r="Q42" i="19"/>
  <c r="M42" i="19"/>
  <c r="I42" i="19"/>
  <c r="E42" i="19"/>
  <c r="AB42" i="19"/>
  <c r="X42" i="19"/>
  <c r="T42" i="19"/>
  <c r="P42" i="19"/>
  <c r="L42" i="19"/>
  <c r="H42" i="19"/>
  <c r="AE42" i="19"/>
  <c r="AA42" i="19"/>
  <c r="W42" i="19"/>
  <c r="S42" i="19"/>
  <c r="O42" i="19"/>
  <c r="K42" i="19"/>
  <c r="G42" i="19"/>
  <c r="AC62" i="19"/>
  <c r="Y62" i="19"/>
  <c r="U62" i="19"/>
  <c r="Q62" i="19"/>
  <c r="M62" i="19"/>
  <c r="I62" i="19"/>
  <c r="E62" i="19"/>
  <c r="AB62" i="19"/>
  <c r="X62" i="19"/>
  <c r="T62" i="19"/>
  <c r="P62" i="19"/>
  <c r="L62" i="19"/>
  <c r="H62" i="19"/>
  <c r="AE62" i="19"/>
  <c r="AA62" i="19"/>
  <c r="W62" i="19"/>
  <c r="S62" i="19"/>
  <c r="O62" i="19"/>
  <c r="K62" i="19"/>
  <c r="G62" i="19"/>
  <c r="AG102" i="19"/>
  <c r="AD202" i="19"/>
  <c r="N202" i="19"/>
  <c r="AG142" i="19"/>
  <c r="AG162" i="19"/>
  <c r="AD182" i="19"/>
  <c r="Z182" i="19"/>
  <c r="V182" i="19"/>
  <c r="R182" i="19"/>
  <c r="N182" i="19"/>
  <c r="J182" i="19"/>
  <c r="F182" i="19"/>
  <c r="AC182" i="19"/>
  <c r="Y182" i="19"/>
  <c r="U182" i="19"/>
  <c r="Q182" i="19"/>
  <c r="M182" i="19"/>
  <c r="I182" i="19"/>
  <c r="E182" i="19"/>
  <c r="AB182" i="19"/>
  <c r="X182" i="19"/>
  <c r="T182" i="19"/>
  <c r="P182" i="19"/>
  <c r="L182" i="19"/>
  <c r="H182" i="19"/>
  <c r="AG202" i="19"/>
  <c r="W122" i="19"/>
  <c r="S122" i="19"/>
  <c r="O122" i="19"/>
  <c r="K122" i="19"/>
  <c r="G122" i="19"/>
  <c r="AD122" i="19"/>
  <c r="Z122" i="19"/>
  <c r="V122" i="19"/>
  <c r="R122" i="19"/>
  <c r="N122" i="19"/>
  <c r="J122" i="19"/>
  <c r="F122" i="19"/>
  <c r="AC142" i="19"/>
  <c r="Y142" i="19"/>
  <c r="U142" i="19"/>
  <c r="Q142" i="19"/>
  <c r="M142" i="19"/>
  <c r="I142" i="19"/>
  <c r="E142" i="19"/>
  <c r="AB142" i="19"/>
  <c r="X142" i="19"/>
  <c r="T142" i="19"/>
  <c r="P142" i="19"/>
  <c r="L142" i="19"/>
  <c r="H142" i="19"/>
  <c r="AE142" i="19"/>
  <c r="AA142" i="19"/>
  <c r="W142" i="19"/>
  <c r="S142" i="19"/>
  <c r="O142" i="19"/>
  <c r="K142" i="19"/>
  <c r="G142" i="19"/>
  <c r="AB162" i="19"/>
  <c r="X162" i="19"/>
  <c r="T162" i="19"/>
  <c r="P162" i="19"/>
  <c r="L162" i="19"/>
  <c r="H162" i="19"/>
  <c r="AE162" i="19"/>
  <c r="AA162" i="19"/>
  <c r="W162" i="19"/>
  <c r="S162" i="19"/>
  <c r="O162" i="19"/>
  <c r="K162" i="19"/>
  <c r="G162" i="19"/>
  <c r="AD162" i="19"/>
  <c r="Z162" i="19"/>
  <c r="V162" i="19"/>
  <c r="R162" i="19"/>
  <c r="N162" i="19"/>
  <c r="J162" i="19"/>
  <c r="F162" i="19"/>
  <c r="AC202" i="19"/>
  <c r="Y202" i="19"/>
  <c r="U202" i="19"/>
  <c r="Q202" i="19"/>
  <c r="M202" i="19"/>
  <c r="I202" i="19"/>
  <c r="E202" i="19"/>
  <c r="AB202" i="19"/>
  <c r="X202" i="19"/>
  <c r="T202" i="19"/>
  <c r="P202" i="19"/>
  <c r="L202" i="19"/>
  <c r="H202" i="19"/>
  <c r="AE202" i="19"/>
  <c r="AA202" i="19"/>
  <c r="W202" i="19"/>
  <c r="S202" i="19"/>
  <c r="O202" i="19"/>
  <c r="K202" i="19"/>
  <c r="G202" i="19"/>
  <c r="AG182" i="19"/>
  <c r="AC22" i="20"/>
  <c r="Y22" i="20"/>
  <c r="U22" i="20"/>
  <c r="Q22" i="20"/>
  <c r="M22" i="20"/>
  <c r="I22" i="20"/>
  <c r="E22" i="20"/>
  <c r="AB22" i="20"/>
  <c r="X22" i="20"/>
  <c r="T22" i="20"/>
  <c r="P22" i="20"/>
  <c r="L22" i="20"/>
  <c r="H22" i="20"/>
  <c r="AE22" i="20"/>
  <c r="AA22" i="20"/>
  <c r="W22" i="20"/>
  <c r="S22" i="20"/>
  <c r="O22" i="20"/>
  <c r="K22" i="20"/>
  <c r="G22" i="20"/>
  <c r="AC82" i="20"/>
  <c r="Y82" i="20"/>
  <c r="U82" i="20"/>
  <c r="Q82" i="20"/>
  <c r="M82" i="20"/>
  <c r="I82" i="20"/>
  <c r="E82" i="20"/>
  <c r="AB82" i="20"/>
  <c r="X82" i="20"/>
  <c r="T82" i="20"/>
  <c r="P82" i="20"/>
  <c r="L82" i="20"/>
  <c r="H82" i="20"/>
  <c r="AE82" i="20"/>
  <c r="AA82" i="20"/>
  <c r="W82" i="20"/>
  <c r="S82" i="20"/>
  <c r="O82" i="20"/>
  <c r="K82" i="20"/>
  <c r="G82" i="20"/>
  <c r="AB102" i="20"/>
  <c r="X102" i="20"/>
  <c r="T102" i="20"/>
  <c r="P102" i="20"/>
  <c r="L102" i="20"/>
  <c r="H102" i="20"/>
  <c r="AE102" i="20"/>
  <c r="AA102" i="20"/>
  <c r="W102" i="20"/>
  <c r="S102" i="20"/>
  <c r="O102" i="20"/>
  <c r="K102" i="20"/>
  <c r="G102" i="20"/>
  <c r="AD102" i="20"/>
  <c r="Z102" i="20"/>
  <c r="V102" i="20"/>
  <c r="R102" i="20"/>
  <c r="N102" i="20"/>
  <c r="J102" i="20"/>
  <c r="F102" i="20"/>
  <c r="AG142" i="20"/>
  <c r="AG55" i="9"/>
  <c r="AE55" i="9"/>
  <c r="AA55" i="9"/>
  <c r="W55" i="9"/>
  <c r="O55" i="9"/>
  <c r="K55" i="9"/>
  <c r="G55" i="9"/>
  <c r="AG42" i="20"/>
  <c r="AC122" i="20"/>
  <c r="Y122" i="20"/>
  <c r="U122" i="20"/>
  <c r="Q122" i="20"/>
  <c r="M122" i="20"/>
  <c r="I122" i="20"/>
  <c r="E122" i="20"/>
  <c r="AG182" i="20"/>
  <c r="AC202" i="20"/>
  <c r="Y202" i="20"/>
  <c r="U202" i="20"/>
  <c r="Q202" i="20"/>
  <c r="M202" i="20"/>
  <c r="I202" i="20"/>
  <c r="E202" i="20"/>
  <c r="AB202" i="20"/>
  <c r="X202" i="20"/>
  <c r="T202" i="20"/>
  <c r="P202" i="20"/>
  <c r="L202" i="20"/>
  <c r="H202" i="20"/>
  <c r="AE202" i="20"/>
  <c r="AA202" i="20"/>
  <c r="W202" i="20"/>
  <c r="S202" i="20"/>
  <c r="O202" i="20"/>
  <c r="K202" i="20"/>
  <c r="G202" i="20"/>
  <c r="AG22" i="20"/>
  <c r="AC182" i="20"/>
  <c r="Y182" i="20"/>
  <c r="U182" i="20"/>
  <c r="Q182" i="20"/>
  <c r="M182" i="20"/>
  <c r="I182" i="20"/>
  <c r="E182" i="20"/>
  <c r="AB182" i="20"/>
  <c r="X182" i="20"/>
  <c r="T182" i="20"/>
  <c r="P182" i="20"/>
  <c r="L182" i="20"/>
  <c r="H182" i="20"/>
  <c r="AE182" i="20"/>
  <c r="AA182" i="20"/>
  <c r="W182" i="20"/>
  <c r="S182" i="20"/>
  <c r="O182" i="20"/>
  <c r="K182" i="20"/>
  <c r="G182" i="20"/>
  <c r="AG202" i="20"/>
  <c r="AG222" i="20"/>
  <c r="X28" i="9"/>
  <c r="H28" i="9"/>
  <c r="AB55" i="9"/>
  <c r="X55" i="9"/>
  <c r="T55" i="9"/>
  <c r="P55" i="9"/>
  <c r="L55" i="9"/>
  <c r="H55" i="9"/>
  <c r="AD55" i="9"/>
  <c r="Z55" i="9"/>
  <c r="V55" i="9"/>
  <c r="R55" i="9"/>
  <c r="N55" i="9"/>
  <c r="J55" i="9"/>
  <c r="F55" i="9"/>
  <c r="AB28" i="9"/>
  <c r="T28" i="9"/>
  <c r="P28" i="9"/>
  <c r="L28" i="9"/>
  <c r="AE28" i="9"/>
  <c r="AA28" i="9"/>
  <c r="W28" i="9"/>
  <c r="S28" i="9"/>
  <c r="O28" i="9"/>
  <c r="K28" i="9"/>
  <c r="G28" i="9"/>
  <c r="AD28" i="9"/>
  <c r="Z28" i="9"/>
  <c r="V28" i="9"/>
  <c r="R28" i="9"/>
  <c r="N28" i="9"/>
  <c r="J28" i="9"/>
  <c r="F28" i="9"/>
  <c r="AC55" i="9"/>
  <c r="Y55" i="9"/>
  <c r="U55" i="9"/>
  <c r="Q55" i="9"/>
  <c r="M55" i="9"/>
  <c r="I55" i="9"/>
  <c r="E55" i="9"/>
  <c r="AG28" i="9"/>
  <c r="AC28" i="9"/>
  <c r="Y28" i="9"/>
  <c r="U28" i="9"/>
  <c r="Q28" i="9"/>
  <c r="M28" i="9"/>
  <c r="I28" i="9"/>
  <c r="E28" i="9"/>
  <c r="AE30" i="2"/>
  <c r="AA30" i="2"/>
  <c r="W30" i="2"/>
  <c r="S30" i="2"/>
  <c r="O30" i="2"/>
  <c r="K30" i="2"/>
  <c r="G30" i="2"/>
  <c r="AD30" i="2"/>
  <c r="Z30" i="2"/>
  <c r="V30" i="2"/>
  <c r="R30" i="2"/>
  <c r="N30" i="2"/>
  <c r="J30" i="2"/>
  <c r="F30" i="2"/>
  <c r="J60" i="6" l="1"/>
  <c r="R60" i="6"/>
  <c r="V60" i="6"/>
  <c r="AD60" i="6"/>
  <c r="I60" i="6"/>
  <c r="N60" i="6"/>
  <c r="Q60" i="6"/>
  <c r="Y60" i="6"/>
  <c r="Z60" i="6"/>
  <c r="E60" i="6"/>
  <c r="F60" i="6"/>
  <c r="G60" i="6"/>
  <c r="H60" i="6"/>
  <c r="O60" i="6"/>
  <c r="S60" i="6"/>
  <c r="W60" i="6"/>
  <c r="AA60" i="6"/>
  <c r="AE60" i="6"/>
  <c r="I31" i="6"/>
  <c r="T31" i="6"/>
  <c r="E31" i="6"/>
  <c r="J89" i="6"/>
  <c r="Z89" i="6"/>
  <c r="Y89" i="6"/>
  <c r="AD89" i="6"/>
  <c r="U89" i="6"/>
  <c r="F147" i="7"/>
  <c r="K147" i="7"/>
  <c r="L147" i="7"/>
  <c r="O147" i="7"/>
  <c r="P147" i="7"/>
  <c r="AA147" i="7"/>
  <c r="G147" i="7"/>
  <c r="T147" i="7"/>
  <c r="AB147" i="7"/>
  <c r="E118" i="7"/>
  <c r="F118" i="7"/>
  <c r="G118" i="7"/>
  <c r="H118" i="7"/>
  <c r="I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Y118" i="7"/>
  <c r="Z118" i="7"/>
  <c r="AA118" i="7"/>
  <c r="AB118" i="7"/>
  <c r="AC118" i="7"/>
  <c r="AD118" i="7"/>
  <c r="AE118" i="7"/>
  <c r="AF118" i="7"/>
  <c r="J118" i="7"/>
  <c r="W118" i="7"/>
  <c r="X118" i="7"/>
  <c r="J89" i="7"/>
  <c r="M89" i="7"/>
  <c r="H60" i="7"/>
  <c r="K60" i="7"/>
  <c r="L60" i="7"/>
  <c r="S60" i="7"/>
  <c r="T60" i="7"/>
  <c r="AE31" i="7"/>
  <c r="V89" i="6" l="1"/>
  <c r="F89" i="6"/>
  <c r="N89" i="6"/>
  <c r="Z31" i="6"/>
  <c r="R31" i="6"/>
  <c r="J31" i="6"/>
  <c r="K60" i="6"/>
  <c r="U89" i="7"/>
  <c r="AA31" i="7"/>
  <c r="O31" i="7"/>
  <c r="Q31" i="7"/>
  <c r="X147" i="7"/>
  <c r="H147" i="7"/>
  <c r="O60" i="7"/>
  <c r="AC89" i="7"/>
  <c r="W89" i="6"/>
  <c r="W31" i="6"/>
  <c r="AE31" i="6"/>
  <c r="O31" i="6"/>
  <c r="G31" i="6"/>
  <c r="AD89" i="7"/>
  <c r="V89" i="7"/>
  <c r="R89" i="7"/>
  <c r="I60" i="7"/>
  <c r="S147" i="7"/>
  <c r="R31" i="7"/>
  <c r="L89" i="7"/>
  <c r="H89" i="7"/>
  <c r="J147" i="7"/>
  <c r="AE89" i="6"/>
  <c r="O89" i="6"/>
  <c r="U60" i="6"/>
  <c r="AF31" i="7"/>
  <c r="AB89" i="7"/>
  <c r="X89" i="7"/>
  <c r="AC147" i="7"/>
  <c r="U147" i="7"/>
  <c r="M147" i="7"/>
  <c r="E147" i="7"/>
  <c r="E89" i="6"/>
  <c r="AC89" i="6"/>
  <c r="Q89" i="6"/>
  <c r="M89" i="6"/>
  <c r="I89" i="6"/>
  <c r="AC31" i="6"/>
  <c r="Y31" i="6"/>
  <c r="U31" i="6"/>
  <c r="Q31" i="6"/>
  <c r="M31" i="6"/>
  <c r="AF60" i="6"/>
  <c r="X60" i="6"/>
  <c r="P60" i="6"/>
  <c r="X31" i="7"/>
  <c r="G60" i="7"/>
  <c r="T89" i="7"/>
  <c r="AF89" i="7"/>
  <c r="P89" i="7"/>
  <c r="W31" i="7"/>
  <c r="G31" i="7"/>
  <c r="AD60" i="7"/>
  <c r="V60" i="7"/>
  <c r="N60" i="7"/>
  <c r="F60" i="7"/>
  <c r="AE89" i="7"/>
  <c r="W89" i="7"/>
  <c r="O89" i="7"/>
  <c r="G89" i="7"/>
  <c r="AA89" i="7"/>
  <c r="S89" i="7"/>
  <c r="K89" i="7"/>
  <c r="AF147" i="7"/>
  <c r="AB89" i="6"/>
  <c r="T89" i="6"/>
  <c r="L89" i="6"/>
  <c r="AB31" i="6"/>
  <c r="L31" i="6"/>
  <c r="AF31" i="6"/>
  <c r="X31" i="6"/>
  <c r="P31" i="6"/>
  <c r="H31" i="6"/>
  <c r="P31" i="7"/>
  <c r="J31" i="7"/>
  <c r="Q60" i="7"/>
  <c r="N89" i="7"/>
  <c r="F89" i="7"/>
  <c r="Z89" i="7"/>
  <c r="AE147" i="7"/>
  <c r="W147" i="7"/>
  <c r="G89" i="6"/>
  <c r="H31" i="7"/>
  <c r="Z31" i="7"/>
  <c r="Y31" i="7"/>
  <c r="I31" i="7"/>
  <c r="P60" i="7"/>
  <c r="E89" i="7"/>
  <c r="AD147" i="7"/>
  <c r="Z147" i="7"/>
  <c r="V147" i="7"/>
  <c r="R147" i="7"/>
  <c r="N147" i="7"/>
  <c r="R89" i="6"/>
  <c r="AC60" i="6"/>
  <c r="M60" i="6"/>
  <c r="X89" i="6"/>
  <c r="U60" i="7"/>
  <c r="M60" i="7"/>
  <c r="E60" i="7"/>
  <c r="AA31" i="6"/>
  <c r="S31" i="6"/>
  <c r="K31" i="6"/>
  <c r="AD31" i="7"/>
  <c r="V31" i="7"/>
  <c r="N31" i="7"/>
  <c r="F31" i="7"/>
  <c r="P89" i="6"/>
  <c r="AB60" i="6"/>
  <c r="M31" i="7"/>
  <c r="AF89" i="6"/>
  <c r="U31" i="7"/>
  <c r="AB31" i="7"/>
  <c r="T31" i="7"/>
  <c r="L31" i="7"/>
  <c r="R60" i="7"/>
  <c r="J60" i="7"/>
  <c r="Y147" i="7"/>
  <c r="Q147" i="7"/>
  <c r="I147" i="7"/>
  <c r="T60" i="6"/>
  <c r="AC31" i="7"/>
  <c r="K31" i="7"/>
  <c r="AA89" i="6"/>
  <c r="S89" i="6"/>
  <c r="K89" i="6"/>
  <c r="L60" i="6"/>
  <c r="S31" i="7"/>
  <c r="Y89" i="7"/>
  <c r="Q89" i="7"/>
  <c r="I89" i="7"/>
  <c r="AD31" i="6"/>
  <c r="V31" i="6"/>
  <c r="N31" i="6"/>
  <c r="F31" i="6"/>
  <c r="H89" i="6"/>
  <c r="E31" i="7"/>
  <c r="AC60" i="7"/>
  <c r="X60" i="7"/>
  <c r="W60" i="7"/>
  <c r="Y60" i="7"/>
  <c r="Z60" i="7"/>
  <c r="AE60" i="7"/>
  <c r="AA60" i="7"/>
  <c r="AF60" i="7"/>
  <c r="AB60" i="7"/>
  <c r="AE30" i="22" l="1"/>
  <c r="AE15" i="22"/>
  <c r="F176" i="8"/>
  <c r="O176" i="8"/>
  <c r="T176" i="8"/>
  <c r="V176" i="8"/>
  <c r="K31" i="8"/>
  <c r="N31" i="8"/>
  <c r="O31" i="8"/>
  <c r="W31" i="8"/>
  <c r="AA31" i="8"/>
  <c r="AD31" i="8"/>
  <c r="AE31" i="8"/>
  <c r="S31" i="8"/>
  <c r="S60" i="8"/>
  <c r="U60" i="8"/>
  <c r="F60" i="8"/>
  <c r="Q89" i="8"/>
  <c r="F118" i="8"/>
  <c r="V118" i="8"/>
  <c r="AD118" i="8"/>
  <c r="AE176" i="8" l="1"/>
  <c r="L89" i="8"/>
  <c r="M60" i="8"/>
  <c r="N118" i="8"/>
  <c r="V60" i="8"/>
  <c r="M118" i="8"/>
  <c r="AC118" i="8"/>
  <c r="S118" i="8"/>
  <c r="AC60" i="8"/>
  <c r="W89" i="8"/>
  <c r="G89" i="8"/>
  <c r="AG31" i="8"/>
  <c r="Q31" i="8"/>
  <c r="U118" i="8"/>
  <c r="Y89" i="8"/>
  <c r="I89" i="8"/>
  <c r="AD60" i="8"/>
  <c r="N60" i="8"/>
  <c r="AF31" i="8"/>
  <c r="X31" i="8"/>
  <c r="P31" i="8"/>
  <c r="H31" i="8"/>
  <c r="W176" i="8"/>
  <c r="G176" i="8"/>
  <c r="AF118" i="8"/>
  <c r="X118" i="8"/>
  <c r="P118" i="8"/>
  <c r="H118" i="8"/>
  <c r="T89" i="8"/>
  <c r="AD176" i="8"/>
  <c r="N176" i="8"/>
  <c r="AA118" i="8"/>
  <c r="K118" i="8"/>
  <c r="O89" i="8"/>
  <c r="AF60" i="8"/>
  <c r="X60" i="8"/>
  <c r="P60" i="8"/>
  <c r="H60" i="8"/>
  <c r="V31" i="8"/>
  <c r="F31" i="8"/>
  <c r="AG176" i="8"/>
  <c r="Y176" i="8"/>
  <c r="Q176" i="8"/>
  <c r="I176" i="8"/>
  <c r="R89" i="8"/>
  <c r="J89" i="8"/>
  <c r="AA60" i="8"/>
  <c r="K60" i="8"/>
  <c r="Y31" i="8"/>
  <c r="I31" i="8"/>
  <c r="AB176" i="8"/>
  <c r="L176" i="8"/>
  <c r="AE118" i="8"/>
  <c r="W118" i="8"/>
  <c r="O118" i="8"/>
  <c r="G118" i="8"/>
  <c r="AE60" i="8"/>
  <c r="W60" i="8"/>
  <c r="O60" i="8"/>
  <c r="G60" i="8"/>
  <c r="AC31" i="8"/>
  <c r="U31" i="8"/>
  <c r="M31" i="8"/>
  <c r="X89" i="8"/>
  <c r="P89" i="8"/>
  <c r="H89" i="8"/>
  <c r="AB31" i="8"/>
  <c r="T31" i="8"/>
  <c r="L31" i="8"/>
  <c r="AC176" i="8"/>
  <c r="U176" i="8"/>
  <c r="M176" i="8"/>
  <c r="AB118" i="8"/>
  <c r="T118" i="8"/>
  <c r="L118" i="8"/>
  <c r="V89" i="8"/>
  <c r="N89" i="8"/>
  <c r="F89" i="8"/>
  <c r="AB60" i="8"/>
  <c r="T60" i="8"/>
  <c r="L60" i="8"/>
  <c r="Z31" i="8"/>
  <c r="R31" i="8"/>
  <c r="J31" i="8"/>
  <c r="AA176" i="8"/>
  <c r="S176" i="8"/>
  <c r="K176" i="8"/>
  <c r="U89" i="8"/>
  <c r="M89" i="8"/>
  <c r="Z176" i="8"/>
  <c r="R176" i="8"/>
  <c r="J176" i="8"/>
  <c r="Z118" i="8"/>
  <c r="R118" i="8"/>
  <c r="J118" i="8"/>
  <c r="Z60" i="8"/>
  <c r="R60" i="8"/>
  <c r="J60" i="8"/>
  <c r="AG118" i="8"/>
  <c r="Y118" i="8"/>
  <c r="Q118" i="8"/>
  <c r="I118" i="8"/>
  <c r="S89" i="8"/>
  <c r="K89" i="8"/>
  <c r="AG60" i="8"/>
  <c r="Y60" i="8"/>
  <c r="Q60" i="8"/>
  <c r="I60" i="8"/>
  <c r="G31" i="8"/>
  <c r="AF176" i="8"/>
  <c r="X176" i="8"/>
  <c r="P176" i="8"/>
  <c r="H176" i="8"/>
  <c r="AG147" i="8"/>
  <c r="AC147" i="8"/>
  <c r="AF89" i="8"/>
  <c r="AB89" i="8"/>
  <c r="AD89" i="8"/>
  <c r="AE89" i="8"/>
  <c r="AA89" i="8"/>
  <c r="AG89" i="8"/>
  <c r="AC89" i="8"/>
  <c r="Z89" i="8"/>
  <c r="AF147" i="8"/>
  <c r="AB147" i="8"/>
  <c r="AD147" i="8"/>
  <c r="AA147" i="8"/>
  <c r="AE147" i="8"/>
  <c r="Z147" i="8" l="1"/>
  <c r="E89" i="8" l="1"/>
  <c r="E176" i="8"/>
  <c r="E118" i="8"/>
  <c r="AG89" i="6" l="1"/>
  <c r="AG60" i="6"/>
  <c r="AF29" i="4" l="1"/>
  <c r="AF31" i="4" l="1"/>
  <c r="AF30" i="4"/>
  <c r="AF32" i="4"/>
  <c r="AD15" i="22" l="1"/>
  <c r="AD30" i="22"/>
  <c r="AF55" i="9" l="1"/>
  <c r="AF28" i="9"/>
  <c r="AF102" i="20"/>
  <c r="AF162" i="20"/>
  <c r="AF222" i="20"/>
  <c r="AF202" i="20"/>
  <c r="AF142" i="20"/>
  <c r="AF82" i="20"/>
  <c r="AF22" i="20"/>
  <c r="AF30" i="2"/>
  <c r="AF43" i="18" l="1"/>
  <c r="AF23" i="18"/>
  <c r="AG60" i="7"/>
  <c r="AF143" i="18"/>
  <c r="AF63" i="18"/>
  <c r="AF123" i="18"/>
  <c r="AF83" i="18"/>
  <c r="AF103" i="18"/>
  <c r="AF42" i="20"/>
  <c r="AF122" i="20"/>
  <c r="AF182" i="20"/>
  <c r="I30" i="22"/>
  <c r="AG147" i="7"/>
  <c r="AF22" i="19"/>
  <c r="AF30" i="12"/>
  <c r="AF163" i="18"/>
  <c r="E31" i="8"/>
  <c r="E60" i="8"/>
  <c r="AG31" i="7"/>
  <c r="AG89" i="7"/>
  <c r="AG118" i="7"/>
  <c r="AG31" i="6"/>
  <c r="G30" i="22"/>
  <c r="C15" i="22"/>
  <c r="G15" i="22"/>
  <c r="K15" i="22"/>
  <c r="O15" i="22"/>
  <c r="S15" i="22"/>
  <c r="W15" i="22"/>
  <c r="AA15" i="22"/>
  <c r="E30" i="22"/>
  <c r="F15" i="22"/>
  <c r="J15" i="22"/>
  <c r="N15" i="22"/>
  <c r="R15" i="22"/>
  <c r="V15" i="22"/>
  <c r="Z15" i="22"/>
  <c r="K30" i="22"/>
  <c r="C30" i="22"/>
  <c r="D30" i="22"/>
  <c r="AF42" i="19"/>
  <c r="H30" i="22"/>
  <c r="AF142" i="19"/>
  <c r="J30" i="22"/>
  <c r="E15" i="22"/>
  <c r="I15" i="22"/>
  <c r="M15" i="22"/>
  <c r="Q15" i="22"/>
  <c r="U15" i="22"/>
  <c r="Y15" i="22"/>
  <c r="D15" i="22"/>
  <c r="H15" i="22"/>
  <c r="L15" i="22"/>
  <c r="P15" i="22"/>
  <c r="T15" i="22"/>
  <c r="X15" i="22"/>
  <c r="AB15" i="22"/>
  <c r="F30" i="22"/>
  <c r="AF102" i="19"/>
  <c r="AF122" i="19"/>
  <c r="L30" i="22"/>
  <c r="N30" i="22"/>
  <c r="P30" i="22"/>
  <c r="R30" i="22"/>
  <c r="T30" i="22"/>
  <c r="V30" i="22"/>
  <c r="X30" i="22"/>
  <c r="Z30" i="22"/>
  <c r="AB30" i="22"/>
  <c r="AF82" i="19"/>
  <c r="AF182" i="19"/>
  <c r="AF222" i="19"/>
  <c r="M30" i="22"/>
  <c r="O30" i="22"/>
  <c r="Q30" i="22"/>
  <c r="S30" i="22"/>
  <c r="U30" i="22"/>
  <c r="W30" i="22"/>
  <c r="Y30" i="22"/>
  <c r="AA30" i="22"/>
  <c r="AC30" i="22"/>
  <c r="AF62" i="19"/>
  <c r="AF202" i="19"/>
  <c r="AC15" i="22"/>
  <c r="AF162" i="19"/>
</calcChain>
</file>

<file path=xl/sharedStrings.xml><?xml version="1.0" encoding="utf-8"?>
<sst xmlns="http://schemas.openxmlformats.org/spreadsheetml/2006/main" count="14062" uniqueCount="204">
  <si>
    <t>CO</t>
  </si>
  <si>
    <t>NMVOC</t>
  </si>
  <si>
    <t>TSP</t>
  </si>
  <si>
    <t>Pb</t>
  </si>
  <si>
    <t>Cd</t>
  </si>
  <si>
    <t>Hg</t>
  </si>
  <si>
    <t>As</t>
  </si>
  <si>
    <t>Cr</t>
  </si>
  <si>
    <t>Cu</t>
  </si>
  <si>
    <t>Ni</t>
  </si>
  <si>
    <t>Se</t>
  </si>
  <si>
    <t>Zn</t>
  </si>
  <si>
    <t>Benzo[a]pyrene</t>
  </si>
  <si>
    <t>Benzo[b]fluoranthene</t>
  </si>
  <si>
    <t>Benzo[k]Fluoranthene</t>
  </si>
  <si>
    <t>Indeno[1,2,3-cd]pyrene</t>
  </si>
  <si>
    <t>Total 4 PAHs</t>
  </si>
  <si>
    <t>HCB</t>
  </si>
  <si>
    <t>NFR Source Category</t>
  </si>
  <si>
    <t>1.A.1.a</t>
  </si>
  <si>
    <t>Public Electricity and Heat Production</t>
  </si>
  <si>
    <t>Pollutant</t>
  </si>
  <si>
    <t>Coal</t>
  </si>
  <si>
    <t>Unit</t>
  </si>
  <si>
    <t>Peat</t>
  </si>
  <si>
    <t>Oil</t>
  </si>
  <si>
    <t>Natural Gas</t>
  </si>
  <si>
    <t>Landfill Gas</t>
  </si>
  <si>
    <t>Reference</t>
  </si>
  <si>
    <t>Emission Factors</t>
  </si>
  <si>
    <t>Fuel</t>
  </si>
  <si>
    <t>Code</t>
  </si>
  <si>
    <t>Name</t>
  </si>
  <si>
    <t>g/GJ</t>
  </si>
  <si>
    <t>NA</t>
  </si>
  <si>
    <t>mg/Mg</t>
  </si>
  <si>
    <t>mg/TJ</t>
  </si>
  <si>
    <t>ug/TJ</t>
  </si>
  <si>
    <t>PS</t>
  </si>
  <si>
    <t>PCDD/F (I-TEQ)</t>
  </si>
  <si>
    <t>1.A.1.b</t>
  </si>
  <si>
    <t>Petroleum Refining</t>
  </si>
  <si>
    <t>Refinery Gas</t>
  </si>
  <si>
    <t>Fuel Oil</t>
  </si>
  <si>
    <t>Gasoil</t>
  </si>
  <si>
    <t>LPG</t>
  </si>
  <si>
    <t>1.A.1.c</t>
  </si>
  <si>
    <t>Manufacture of Solid Fuels and Other Energy Industries</t>
  </si>
  <si>
    <t>1.A.2.a</t>
  </si>
  <si>
    <t>Combustion in Manufacturing: Iron and Steel</t>
  </si>
  <si>
    <t>Combustion in Manufacturing: Non-ferrous Metals</t>
  </si>
  <si>
    <t>1.A.2.b</t>
  </si>
  <si>
    <t>1.A.2.c</t>
  </si>
  <si>
    <t>Combustion in Manufacturing: Chemicals</t>
  </si>
  <si>
    <t>1.A.2.d</t>
  </si>
  <si>
    <t>Combustion in Manufacturing: Pulp, Paper and Print</t>
  </si>
  <si>
    <t>1.A.2.e</t>
  </si>
  <si>
    <t>Combustion in Manufacturing: Food Processing, Beverages and Tobacco</t>
  </si>
  <si>
    <t>1.A.2.f</t>
  </si>
  <si>
    <t>Kerosene</t>
  </si>
  <si>
    <t>Petroleum Coke</t>
  </si>
  <si>
    <t>Biomass</t>
  </si>
  <si>
    <t>CS</t>
  </si>
  <si>
    <t>Combustion in Manufacturing</t>
  </si>
  <si>
    <t>Emission Factors (Heavy Metals and POPs)</t>
  </si>
  <si>
    <t>1.A.3.a</t>
  </si>
  <si>
    <t>kg/LTO</t>
  </si>
  <si>
    <t>Gasoline</t>
  </si>
  <si>
    <t>g/TJ</t>
  </si>
  <si>
    <t>1.A.3.c</t>
  </si>
  <si>
    <t>Railways</t>
  </si>
  <si>
    <t>1.A.3.d</t>
  </si>
  <si>
    <t>National Navigation</t>
  </si>
  <si>
    <t>1.A.4.a</t>
  </si>
  <si>
    <t>Commercial/Institutional</t>
  </si>
  <si>
    <t>Anthracite &amp; Ovoids</t>
  </si>
  <si>
    <t>Sod Peat</t>
  </si>
  <si>
    <t>Peat Briquettes</t>
  </si>
  <si>
    <t>Lignite</t>
  </si>
  <si>
    <t>1.A.4.b</t>
  </si>
  <si>
    <t>Residential</t>
  </si>
  <si>
    <t>1.A.4.c</t>
  </si>
  <si>
    <t>Stationary (1 A 4 c i )</t>
  </si>
  <si>
    <t>Mobile (1 A 4 c ii )</t>
  </si>
  <si>
    <t>1.A.3.d.(i)</t>
  </si>
  <si>
    <t>International Navigation</t>
  </si>
  <si>
    <t>1.A.3.e</t>
  </si>
  <si>
    <t>Pipeline compressors</t>
  </si>
  <si>
    <t>Civil Aviation &amp; International Aviation</t>
  </si>
  <si>
    <t>Agriculture/Forestry/Fishing</t>
  </si>
  <si>
    <t>Domestic LTOs No.</t>
  </si>
  <si>
    <t>ex Dublin</t>
  </si>
  <si>
    <t>ex Cork</t>
  </si>
  <si>
    <t>ex Shannon</t>
  </si>
  <si>
    <t>ex Galway</t>
  </si>
  <si>
    <t>ex Sligo</t>
  </si>
  <si>
    <t>ex Donegal</t>
  </si>
  <si>
    <t>ex Knock</t>
  </si>
  <si>
    <t>ex Kerry</t>
  </si>
  <si>
    <t>ex Waterford</t>
  </si>
  <si>
    <t>ex Other</t>
  </si>
  <si>
    <t>Total</t>
  </si>
  <si>
    <t>International LTOs No.</t>
  </si>
  <si>
    <t>Domestic</t>
  </si>
  <si>
    <t>International</t>
  </si>
  <si>
    <t>IEF kg fuel/LTO</t>
  </si>
  <si>
    <t>Weighted average</t>
  </si>
  <si>
    <t>Domestic Cruise</t>
  </si>
  <si>
    <t>IEF kg fuel/Cruise</t>
  </si>
  <si>
    <t>1.A.4.c iii</t>
  </si>
  <si>
    <t>Fishing</t>
  </si>
  <si>
    <t>Implied Emission Factors</t>
  </si>
  <si>
    <t>kg/TJ</t>
  </si>
  <si>
    <t>NOx</t>
  </si>
  <si>
    <t>MSW Incineration</t>
  </si>
  <si>
    <t>kg/Mg waste</t>
  </si>
  <si>
    <t>g/Mg waste</t>
  </si>
  <si>
    <t>mg/Mg waste</t>
  </si>
  <si>
    <t>μg I-TEQ/Mg waste</t>
  </si>
  <si>
    <t>PCB</t>
  </si>
  <si>
    <t>*Abatement efficiencies from the Guidebook have been applied</t>
  </si>
  <si>
    <t>IEF g CO/LTO</t>
  </si>
  <si>
    <t>BC</t>
  </si>
  <si>
    <t>NE</t>
  </si>
  <si>
    <t>ug/Mg waste</t>
  </si>
  <si>
    <t>NO</t>
  </si>
  <si>
    <t>EMEP/EEA 2009</t>
  </si>
  <si>
    <t>f-TSP</t>
  </si>
  <si>
    <t>mg/GJ</t>
  </si>
  <si>
    <t>ng/GJ</t>
  </si>
  <si>
    <t>μg/GJ</t>
  </si>
  <si>
    <t>NAEI 2006</t>
  </si>
  <si>
    <t>g/t</t>
  </si>
  <si>
    <t>mg/t</t>
  </si>
  <si>
    <t>μg/t</t>
  </si>
  <si>
    <t>μg/kg</t>
  </si>
  <si>
    <t>mg/kg</t>
  </si>
  <si>
    <t>Danish Inventory (Winther and Nielsen, 2006)</t>
  </si>
  <si>
    <t>kg/t</t>
  </si>
  <si>
    <t>NAEI 2008</t>
  </si>
  <si>
    <t>1.A.2 (a-g)</t>
  </si>
  <si>
    <t>Combustion in Manufacturing: Non-metallic minerals</t>
  </si>
  <si>
    <t>1.A.2.g</t>
  </si>
  <si>
    <t xml:space="preserve">Combustion in Manufacturing: Other </t>
  </si>
  <si>
    <t>NH3</t>
  </si>
  <si>
    <t>Liquid fuels</t>
  </si>
  <si>
    <t>Diesel</t>
  </si>
  <si>
    <t>N2O</t>
  </si>
  <si>
    <t>CH4</t>
  </si>
  <si>
    <t>CO2</t>
  </si>
  <si>
    <t>FC</t>
  </si>
  <si>
    <t>VOC</t>
  </si>
  <si>
    <t>PM 10</t>
  </si>
  <si>
    <t>PM 2.5</t>
  </si>
  <si>
    <t>PM (exhaust)</t>
  </si>
  <si>
    <t>SO2</t>
  </si>
  <si>
    <t>IEF kg NMVOC/LTO</t>
  </si>
  <si>
    <t>IEF kg HC/LTO</t>
  </si>
  <si>
    <t>IEF kg CO/LTO</t>
  </si>
  <si>
    <t>IEF g NMVOC/Cruise</t>
  </si>
  <si>
    <t>IEF kg CO/Cruise</t>
  </si>
  <si>
    <t>EUROCONTROL</t>
  </si>
  <si>
    <r>
      <t>IEF kg 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/LTO</t>
    </r>
  </si>
  <si>
    <r>
      <t>IEF kg 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/Cruise</t>
    </r>
  </si>
  <si>
    <t>EMEP/EEA 2019</t>
  </si>
  <si>
    <r>
      <t>NO</t>
    </r>
    <r>
      <rPr>
        <vertAlign val="subscript"/>
        <sz val="11"/>
        <rFont val="Calibri"/>
        <family val="2"/>
        <scheme val="minor"/>
      </rPr>
      <t>x</t>
    </r>
  </si>
  <si>
    <r>
      <t>SO</t>
    </r>
    <r>
      <rPr>
        <vertAlign val="subscript"/>
        <sz val="11"/>
        <rFont val="Calibri"/>
        <family val="2"/>
        <scheme val="minor"/>
      </rPr>
      <t>x</t>
    </r>
  </si>
  <si>
    <r>
      <t>NH</t>
    </r>
    <r>
      <rPr>
        <vertAlign val="subscript"/>
        <sz val="11"/>
        <rFont val="Calibri"/>
        <family val="2"/>
        <scheme val="minor"/>
      </rPr>
      <t>3</t>
    </r>
  </si>
  <si>
    <r>
      <t>PM</t>
    </r>
    <r>
      <rPr>
        <vertAlign val="subscript"/>
        <sz val="11"/>
        <rFont val="Calibri"/>
        <family val="2"/>
        <scheme val="minor"/>
      </rPr>
      <t>10</t>
    </r>
  </si>
  <si>
    <r>
      <t>PM</t>
    </r>
    <r>
      <rPr>
        <vertAlign val="subscript"/>
        <sz val="11"/>
        <rFont val="Calibri"/>
        <family val="2"/>
        <scheme val="minor"/>
      </rPr>
      <t>2.5</t>
    </r>
  </si>
  <si>
    <r>
      <t>f-PM</t>
    </r>
    <r>
      <rPr>
        <vertAlign val="subscript"/>
        <sz val="11"/>
        <rFont val="Calibri"/>
        <family val="2"/>
        <scheme val="minor"/>
      </rPr>
      <t>2.5</t>
    </r>
  </si>
  <si>
    <t>Natural gas-refineries</t>
  </si>
  <si>
    <r>
      <t>f-PM</t>
    </r>
    <r>
      <rPr>
        <vertAlign val="subscript"/>
        <sz val="11"/>
        <rFont val="Calibri"/>
        <family val="2"/>
        <scheme val="minor"/>
      </rPr>
      <t>2.6</t>
    </r>
    <r>
      <rPr>
        <sz val="11"/>
        <color theme="1"/>
        <rFont val="Calibri"/>
        <family val="2"/>
        <scheme val="minor"/>
      </rPr>
      <t/>
    </r>
  </si>
  <si>
    <t>Aughinish Fuel Oil (IEF)</t>
  </si>
  <si>
    <r>
      <t>PM</t>
    </r>
    <r>
      <rPr>
        <vertAlign val="subscript"/>
        <sz val="11"/>
        <color theme="1"/>
        <rFont val="Calibri"/>
        <family val="2"/>
        <scheme val="minor"/>
      </rPr>
      <t>10</t>
    </r>
  </si>
  <si>
    <r>
      <t>PM</t>
    </r>
    <r>
      <rPr>
        <vertAlign val="subscript"/>
        <sz val="11"/>
        <color theme="1"/>
        <rFont val="Calibri"/>
        <family val="2"/>
        <scheme val="minor"/>
      </rPr>
      <t>2.5</t>
    </r>
  </si>
  <si>
    <t>1A4cii</t>
  </si>
  <si>
    <t>T2 IEF</t>
  </si>
  <si>
    <t xml:space="preserve">Table C.1 </t>
  </si>
  <si>
    <t>Table C.2</t>
  </si>
  <si>
    <t>Table C.3</t>
  </si>
  <si>
    <t>Table C.4</t>
  </si>
  <si>
    <t>Table C.5</t>
  </si>
  <si>
    <t>Table C.6</t>
  </si>
  <si>
    <t>Table C.7</t>
  </si>
  <si>
    <t>Table C.8</t>
  </si>
  <si>
    <t>Table C.9</t>
  </si>
  <si>
    <t>Table C.10</t>
  </si>
  <si>
    <t>Table C.11</t>
  </si>
  <si>
    <t>Table C.12 Number of LTO's, domestic and international from Irish airports 1990-2018</t>
  </si>
  <si>
    <t>Table C.13</t>
  </si>
  <si>
    <t>Figures C1 to C4 trend in emission factors for NOx, SO2, NH3 and NMVOC</t>
  </si>
  <si>
    <t>Table C.20</t>
  </si>
  <si>
    <t>Table C.21</t>
  </si>
  <si>
    <t>Table C.22-28</t>
  </si>
  <si>
    <t>Table C.23</t>
  </si>
  <si>
    <t>Table C.24</t>
  </si>
  <si>
    <t>Table C.25</t>
  </si>
  <si>
    <t>Table C.26</t>
  </si>
  <si>
    <t>Table C27 Tier 2 Implied Emission Factors for 1A4cii</t>
  </si>
  <si>
    <t>Table C.28</t>
  </si>
  <si>
    <t>Table C.29</t>
  </si>
  <si>
    <t>NA*</t>
  </si>
  <si>
    <t>0.003*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</si>
</sst>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00"/>
    <numFmt numFmtId="166" formatCode="0.0"/>
    <numFmt numFmtId="167" formatCode="0.0000"/>
    <numFmt numFmtId="168" formatCode="0.00000"/>
    <numFmt numFmtId="169" formatCode="0.0000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/>
    <xf numFmtId="1" fontId="7" fillId="2" borderId="0" xfId="0" applyNumberFormat="1" applyFont="1" applyFill="1" applyBorder="1" applyAlignment="1">
      <alignment horizontal="right"/>
    </xf>
    <xf numFmtId="1" fontId="6" fillId="2" borderId="0" xfId="0" applyNumberFormat="1" applyFont="1" applyFill="1"/>
    <xf numFmtId="0" fontId="8" fillId="0" borderId="0" xfId="0" applyFont="1" applyAlignment="1"/>
    <xf numFmtId="43" fontId="8" fillId="0" borderId="0" xfId="1" applyNumberFormat="1" applyFont="1" applyAlignment="1"/>
    <xf numFmtId="2" fontId="7" fillId="2" borderId="0" xfId="0" applyNumberFormat="1" applyFont="1" applyFill="1" applyBorder="1" applyAlignment="1">
      <alignment horizontal="right"/>
    </xf>
    <xf numFmtId="2" fontId="6" fillId="2" borderId="0" xfId="0" applyNumberFormat="1" applyFont="1" applyFill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9" fillId="2" borderId="0" xfId="0" applyFont="1" applyFill="1" applyAlignment="1"/>
    <xf numFmtId="0" fontId="10" fillId="2" borderId="0" xfId="0" applyFont="1" applyFill="1" applyAlignment="1"/>
    <xf numFmtId="0" fontId="11" fillId="2" borderId="0" xfId="0" applyFont="1" applyFill="1" applyAlignment="1"/>
    <xf numFmtId="0" fontId="11" fillId="0" borderId="0" xfId="0" applyFont="1" applyBorder="1"/>
    <xf numFmtId="2" fontId="11" fillId="0" borderId="0" xfId="0" applyNumberFormat="1" applyFont="1" applyBorder="1"/>
    <xf numFmtId="0" fontId="9" fillId="0" borderId="0" xfId="0" applyFont="1" applyBorder="1"/>
    <xf numFmtId="2" fontId="9" fillId="0" borderId="0" xfId="0" applyNumberFormat="1" applyFont="1" applyBorder="1"/>
    <xf numFmtId="0" fontId="9" fillId="0" borderId="0" xfId="0" applyFont="1" applyFill="1" applyBorder="1"/>
    <xf numFmtId="2" fontId="9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165" fontId="9" fillId="0" borderId="0" xfId="0" applyNumberFormat="1" applyFont="1"/>
    <xf numFmtId="0" fontId="9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0" borderId="0" xfId="0" applyFont="1" applyFill="1" applyAlignment="1">
      <alignment horizontal="right"/>
    </xf>
    <xf numFmtId="43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0" fillId="0" borderId="0" xfId="0" applyFont="1"/>
    <xf numFmtId="40" fontId="9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/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9" fillId="0" borderId="0" xfId="0" applyNumberFormat="1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4" fontId="9" fillId="0" borderId="0" xfId="0" applyNumberFormat="1" applyFont="1"/>
    <xf numFmtId="43" fontId="9" fillId="0" borderId="0" xfId="0" applyNumberFormat="1" applyFont="1"/>
    <xf numFmtId="40" fontId="9" fillId="0" borderId="0" xfId="0" applyNumberFormat="1" applyFont="1"/>
    <xf numFmtId="165" fontId="9" fillId="0" borderId="0" xfId="0" applyNumberFormat="1" applyFont="1" applyAlignment="1"/>
    <xf numFmtId="167" fontId="9" fillId="0" borderId="0" xfId="0" applyNumberFormat="1" applyFont="1"/>
    <xf numFmtId="168" fontId="9" fillId="0" borderId="0" xfId="0" applyNumberFormat="1" applyFont="1" applyAlignment="1">
      <alignment horizontal="right"/>
    </xf>
    <xf numFmtId="0" fontId="9" fillId="0" borderId="0" xfId="0" applyFont="1" applyFill="1"/>
    <xf numFmtId="0" fontId="11" fillId="0" borderId="0" xfId="0" applyFont="1" applyFill="1" applyAlignment="1">
      <alignment horizontal="right"/>
    </xf>
    <xf numFmtId="0" fontId="11" fillId="0" borderId="0" xfId="0" applyFont="1" applyFill="1"/>
    <xf numFmtId="0" fontId="11" fillId="3" borderId="0" xfId="0" applyFont="1" applyFill="1" applyBorder="1"/>
    <xf numFmtId="0" fontId="9" fillId="0" borderId="0" xfId="2" applyNumberFormat="1" applyFont="1"/>
    <xf numFmtId="0" fontId="11" fillId="0" borderId="0" xfId="2" applyNumberFormat="1" applyFont="1"/>
    <xf numFmtId="0" fontId="11" fillId="0" borderId="0" xfId="2" applyFont="1"/>
    <xf numFmtId="0" fontId="11" fillId="0" borderId="0" xfId="2" applyFont="1" applyAlignment="1">
      <alignment horizontal="center"/>
    </xf>
    <xf numFmtId="2" fontId="11" fillId="0" borderId="0" xfId="2" applyNumberFormat="1" applyFont="1" applyAlignment="1">
      <alignment horizontal="center"/>
    </xf>
    <xf numFmtId="2" fontId="9" fillId="0" borderId="0" xfId="2" applyNumberFormat="1" applyFont="1"/>
    <xf numFmtId="0" fontId="9" fillId="0" borderId="0" xfId="2" applyFont="1"/>
    <xf numFmtId="0" fontId="11" fillId="0" borderId="0" xfId="2" applyFont="1" applyFill="1"/>
    <xf numFmtId="0" fontId="11" fillId="0" borderId="0" xfId="2" applyFont="1" applyFill="1" applyAlignment="1">
      <alignment horizontal="center"/>
    </xf>
    <xf numFmtId="2" fontId="11" fillId="0" borderId="0" xfId="2" applyNumberFormat="1" applyFont="1" applyFill="1" applyAlignment="1">
      <alignment horizontal="center"/>
    </xf>
    <xf numFmtId="2" fontId="9" fillId="0" borderId="0" xfId="2" applyNumberFormat="1" applyFont="1" applyFill="1"/>
    <xf numFmtId="0" fontId="9" fillId="0" borderId="0" xfId="2" applyFont="1" applyFill="1"/>
    <xf numFmtId="2" fontId="9" fillId="0" borderId="0" xfId="2" applyNumberFormat="1" applyFont="1" applyFill="1" applyAlignment="1">
      <alignment horizontal="center"/>
    </xf>
    <xf numFmtId="0" fontId="9" fillId="3" borderId="0" xfId="2" applyFont="1" applyFill="1" applyAlignment="1">
      <alignment horizontal="center"/>
    </xf>
    <xf numFmtId="1" fontId="1" fillId="2" borderId="0" xfId="0" applyNumberFormat="1" applyFont="1" applyFill="1" applyBorder="1" applyAlignment="1">
      <alignment horizontal="right"/>
    </xf>
  </cellXfs>
  <cellStyles count="5">
    <cellStyle name="Comma 2" xfId="3" xr:uid="{00000000-0005-0000-0000-000001000000}"/>
    <cellStyle name="Currency" xfId="1" builtinId="4"/>
    <cellStyle name="Currency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GB" sz="1200" baseline="0"/>
              <a:t>FC EF trend</a:t>
            </a:r>
          </a:p>
        </c:rich>
      </c:tx>
      <c:layout>
        <c:manualLayout>
          <c:xMode val="edge"/>
          <c:yMode val="edge"/>
          <c:x val="0.45203518891533873"/>
          <c:y val="3.7174721189591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18183482878592"/>
          <c:y val="0.13539980037706556"/>
          <c:w val="0.82705716291277542"/>
          <c:h val="0.63411703818712817"/>
        </c:manualLayout>
      </c:layout>
      <c:lineChart>
        <c:grouping val="standard"/>
        <c:varyColors val="0"/>
        <c:ser>
          <c:idx val="0"/>
          <c:order val="0"/>
          <c:tx>
            <c:strRef>
              <c:f>'1A3b-trends.'!$B$49</c:f>
              <c:strCache>
                <c:ptCount val="1"/>
                <c:pt idx="0">
                  <c:v>Gasoline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'1A3b-trends.'!$C$49:$AE$49</c:f>
              <c:numCache>
                <c:formatCode>0.00</c:formatCode>
                <c:ptCount val="29"/>
                <c:pt idx="0">
                  <c:v>22429.407709692528</c:v>
                </c:pt>
                <c:pt idx="1">
                  <c:v>22429.381950620565</c:v>
                </c:pt>
                <c:pt idx="2">
                  <c:v>22429.472419108799</c:v>
                </c:pt>
                <c:pt idx="3">
                  <c:v>22429.495549762032</c:v>
                </c:pt>
                <c:pt idx="4">
                  <c:v>22429.837203381834</c:v>
                </c:pt>
                <c:pt idx="5">
                  <c:v>22430.376419633754</c:v>
                </c:pt>
                <c:pt idx="6">
                  <c:v>22430.944300577281</c:v>
                </c:pt>
                <c:pt idx="7">
                  <c:v>22431.886100215968</c:v>
                </c:pt>
                <c:pt idx="8">
                  <c:v>22433.058588971511</c:v>
                </c:pt>
                <c:pt idx="9">
                  <c:v>22434.141748957001</c:v>
                </c:pt>
                <c:pt idx="10">
                  <c:v>22435.679814171781</c:v>
                </c:pt>
                <c:pt idx="11">
                  <c:v>22437.250847252617</c:v>
                </c:pt>
                <c:pt idx="12">
                  <c:v>22438.771344288438</c:v>
                </c:pt>
                <c:pt idx="13">
                  <c:v>22440.13915901462</c:v>
                </c:pt>
                <c:pt idx="14">
                  <c:v>22441.978581171345</c:v>
                </c:pt>
                <c:pt idx="15">
                  <c:v>22442.69706101554</c:v>
                </c:pt>
                <c:pt idx="16">
                  <c:v>22434.279327846314</c:v>
                </c:pt>
                <c:pt idx="17">
                  <c:v>22427.328587774191</c:v>
                </c:pt>
                <c:pt idx="18">
                  <c:v>22393.823220981598</c:v>
                </c:pt>
                <c:pt idx="19">
                  <c:v>22212.535793666633</c:v>
                </c:pt>
                <c:pt idx="20">
                  <c:v>22124.076287116448</c:v>
                </c:pt>
                <c:pt idx="21">
                  <c:v>21981.538415520514</c:v>
                </c:pt>
                <c:pt idx="22">
                  <c:v>21973.698614639994</c:v>
                </c:pt>
                <c:pt idx="23">
                  <c:v>21936.740541191182</c:v>
                </c:pt>
                <c:pt idx="24">
                  <c:v>21906.265996655169</c:v>
                </c:pt>
                <c:pt idx="25">
                  <c:v>21914.689767409822</c:v>
                </c:pt>
                <c:pt idx="26">
                  <c:v>21820.729179453727</c:v>
                </c:pt>
                <c:pt idx="27">
                  <c:v>21715.049366433592</c:v>
                </c:pt>
                <c:pt idx="28">
                  <c:v>21713.155368816137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3-480C-81CB-C21B35CCDF8B}"/>
            </c:ext>
          </c:extLst>
        </c:ser>
        <c:ser>
          <c:idx val="1"/>
          <c:order val="1"/>
          <c:tx>
            <c:strRef>
              <c:f>'1A3b-trends.'!$B$50</c:f>
              <c:strCache>
                <c:ptCount val="1"/>
                <c:pt idx="0">
                  <c:v>Diesel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'1A3b-trends.'!$C$50:$AE$50</c:f>
              <c:numCache>
                <c:formatCode>0.00</c:formatCode>
                <c:ptCount val="29"/>
                <c:pt idx="0">
                  <c:v>23090.354935695545</c:v>
                </c:pt>
                <c:pt idx="1">
                  <c:v>23090.425007279915</c:v>
                </c:pt>
                <c:pt idx="2">
                  <c:v>23090.457638863005</c:v>
                </c:pt>
                <c:pt idx="3">
                  <c:v>23090.479551755503</c:v>
                </c:pt>
                <c:pt idx="4">
                  <c:v>23090.517227098397</c:v>
                </c:pt>
                <c:pt idx="5">
                  <c:v>23090.573342248666</c:v>
                </c:pt>
                <c:pt idx="6">
                  <c:v>23090.635846500736</c:v>
                </c:pt>
                <c:pt idx="7">
                  <c:v>23090.70682187851</c:v>
                </c:pt>
                <c:pt idx="8">
                  <c:v>23090.887772976315</c:v>
                </c:pt>
                <c:pt idx="9">
                  <c:v>23091.142254745995</c:v>
                </c:pt>
                <c:pt idx="10">
                  <c:v>23091.399573169667</c:v>
                </c:pt>
                <c:pt idx="11">
                  <c:v>23091.763549725591</c:v>
                </c:pt>
                <c:pt idx="12">
                  <c:v>23092.049404953021</c:v>
                </c:pt>
                <c:pt idx="13">
                  <c:v>23092.509737278808</c:v>
                </c:pt>
                <c:pt idx="14">
                  <c:v>23092.890170250401</c:v>
                </c:pt>
                <c:pt idx="15">
                  <c:v>23093.287813595227</c:v>
                </c:pt>
                <c:pt idx="16">
                  <c:v>23095.561486489671</c:v>
                </c:pt>
                <c:pt idx="17">
                  <c:v>23097.454349478499</c:v>
                </c:pt>
                <c:pt idx="18">
                  <c:v>23119.838328763832</c:v>
                </c:pt>
                <c:pt idx="19">
                  <c:v>23150.307897312003</c:v>
                </c:pt>
                <c:pt idx="20">
                  <c:v>23182.13149381716</c:v>
                </c:pt>
                <c:pt idx="21">
                  <c:v>23200.787657300076</c:v>
                </c:pt>
                <c:pt idx="22">
                  <c:v>23210.477711512431</c:v>
                </c:pt>
                <c:pt idx="23">
                  <c:v>23191.616973003795</c:v>
                </c:pt>
                <c:pt idx="24">
                  <c:v>23211.905895067604</c:v>
                </c:pt>
                <c:pt idx="25">
                  <c:v>23227.713706043232</c:v>
                </c:pt>
                <c:pt idx="26">
                  <c:v>23228.983063341835</c:v>
                </c:pt>
                <c:pt idx="27">
                  <c:v>23204.907806182084</c:v>
                </c:pt>
                <c:pt idx="28">
                  <c:v>23257.349067800042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3-480C-81CB-C21B35CCDF8B}"/>
            </c:ext>
          </c:extLst>
        </c:ser>
        <c:ser>
          <c:idx val="2"/>
          <c:order val="2"/>
          <c:tx>
            <c:strRef>
              <c:f>'1A3b-trends.'!$B$51</c:f>
              <c:strCache>
                <c:ptCount val="1"/>
                <c:pt idx="0">
                  <c:v>LPG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'1A3b-trends.'!$C$51:$AF$51</c:f>
              <c:numCache>
                <c:formatCode>0.00</c:formatCode>
                <c:ptCount val="30"/>
                <c:pt idx="0">
                  <c:v>21206.254148473461</c:v>
                </c:pt>
                <c:pt idx="1">
                  <c:v>21206.24137685305</c:v>
                </c:pt>
                <c:pt idx="2">
                  <c:v>21206.241376853053</c:v>
                </c:pt>
                <c:pt idx="3">
                  <c:v>21206.241376853057</c:v>
                </c:pt>
                <c:pt idx="4">
                  <c:v>21206.241376853046</c:v>
                </c:pt>
                <c:pt idx="5">
                  <c:v>21206.24137685305</c:v>
                </c:pt>
                <c:pt idx="6">
                  <c:v>21206.241376853053</c:v>
                </c:pt>
                <c:pt idx="7">
                  <c:v>21206.241376853046</c:v>
                </c:pt>
                <c:pt idx="8">
                  <c:v>21206.241376853053</c:v>
                </c:pt>
                <c:pt idx="9">
                  <c:v>21206.24137685305</c:v>
                </c:pt>
                <c:pt idx="10">
                  <c:v>21206.24137685305</c:v>
                </c:pt>
                <c:pt idx="11">
                  <c:v>21206.24137685305</c:v>
                </c:pt>
                <c:pt idx="12">
                  <c:v>21206.24137685305</c:v>
                </c:pt>
                <c:pt idx="13">
                  <c:v>21206.24137685305</c:v>
                </c:pt>
                <c:pt idx="14">
                  <c:v>21206.241376853053</c:v>
                </c:pt>
                <c:pt idx="15">
                  <c:v>21206.241376853053</c:v>
                </c:pt>
                <c:pt idx="16">
                  <c:v>21206.241376853046</c:v>
                </c:pt>
                <c:pt idx="17">
                  <c:v>21206.241376853046</c:v>
                </c:pt>
                <c:pt idx="18">
                  <c:v>21206.241376853057</c:v>
                </c:pt>
                <c:pt idx="19">
                  <c:v>21206.241376853053</c:v>
                </c:pt>
                <c:pt idx="20">
                  <c:v>21206.241376853053</c:v>
                </c:pt>
                <c:pt idx="21">
                  <c:v>21206.24137685305</c:v>
                </c:pt>
                <c:pt idx="22">
                  <c:v>21206.241376853046</c:v>
                </c:pt>
                <c:pt idx="23">
                  <c:v>21206.241376853046</c:v>
                </c:pt>
                <c:pt idx="24">
                  <c:v>21206.241376853046</c:v>
                </c:pt>
                <c:pt idx="25">
                  <c:v>21206.24137685305</c:v>
                </c:pt>
                <c:pt idx="26">
                  <c:v>21206.241376853053</c:v>
                </c:pt>
                <c:pt idx="27">
                  <c:v>21206.241376853046</c:v>
                </c:pt>
                <c:pt idx="28">
                  <c:v>21206.241376853042</c:v>
                </c:pt>
                <c:pt idx="29">
                  <c:v>21206.241376853053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3-480C-81CB-C21B35CCD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69696"/>
        <c:axId val="208271616"/>
      </c:lineChart>
      <c:catAx>
        <c:axId val="20826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9418635170603681"/>
              <c:y val="0.869888475836431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2082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27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kg/TJ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420074349442379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269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761643166697186"/>
          <c:y val="0.9064696314369155"/>
          <c:w val="0.52180263077580413"/>
          <c:h val="5.635540275775385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GB" sz="1200" baseline="0"/>
              <a:t>NOx EF trend</a:t>
            </a:r>
          </a:p>
        </c:rich>
      </c:tx>
      <c:layout>
        <c:manualLayout>
          <c:xMode val="edge"/>
          <c:yMode val="edge"/>
          <c:x val="0.44847605224963732"/>
          <c:y val="3.58422939068100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728592162554765E-2"/>
          <c:y val="0.15412240326222074"/>
          <c:w val="0.86937590711175661"/>
          <c:h val="0.5949841614308965"/>
        </c:manualLayout>
      </c:layout>
      <c:lineChart>
        <c:grouping val="standard"/>
        <c:varyColors val="0"/>
        <c:ser>
          <c:idx val="0"/>
          <c:order val="0"/>
          <c:tx>
            <c:strRef>
              <c:f>'1A3b-trends.'!$B$4</c:f>
              <c:strCache>
                <c:ptCount val="1"/>
                <c:pt idx="0">
                  <c:v>Gasoline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'1A3b-trends.'!$C$4:$AF$4</c:f>
              <c:numCache>
                <c:formatCode>0.00</c:formatCode>
                <c:ptCount val="30"/>
                <c:pt idx="0">
                  <c:v>937.80495523447087</c:v>
                </c:pt>
                <c:pt idx="1">
                  <c:v>955.86586000418674</c:v>
                </c:pt>
                <c:pt idx="2">
                  <c:v>960.88415455990389</c:v>
                </c:pt>
                <c:pt idx="3">
                  <c:v>908.77210118848245</c:v>
                </c:pt>
                <c:pt idx="4">
                  <c:v>864.2177373189121</c:v>
                </c:pt>
                <c:pt idx="5">
                  <c:v>806.73447244495583</c:v>
                </c:pt>
                <c:pt idx="6">
                  <c:v>754.92412244800119</c:v>
                </c:pt>
                <c:pt idx="7">
                  <c:v>675.23576905652476</c:v>
                </c:pt>
                <c:pt idx="8">
                  <c:v>566.33022777076064</c:v>
                </c:pt>
                <c:pt idx="9">
                  <c:v>486.96426023267884</c:v>
                </c:pt>
                <c:pt idx="10">
                  <c:v>399.33700504853181</c:v>
                </c:pt>
                <c:pt idx="11">
                  <c:v>287.2630224623544</c:v>
                </c:pt>
                <c:pt idx="12">
                  <c:v>246.33753149608862</c:v>
                </c:pt>
                <c:pt idx="13">
                  <c:v>196.81815661029211</c:v>
                </c:pt>
                <c:pt idx="14">
                  <c:v>166.59158494777452</c:v>
                </c:pt>
                <c:pt idx="15">
                  <c:v>137.85922442973086</c:v>
                </c:pt>
                <c:pt idx="16">
                  <c:v>113.82536876436835</c:v>
                </c:pt>
                <c:pt idx="17">
                  <c:v>94.912308132142726</c:v>
                </c:pt>
                <c:pt idx="18">
                  <c:v>80.341357954047908</c:v>
                </c:pt>
                <c:pt idx="19">
                  <c:v>74.337807515802126</c:v>
                </c:pt>
                <c:pt idx="20">
                  <c:v>68.980484767401265</c:v>
                </c:pt>
                <c:pt idx="21">
                  <c:v>64.190380138057051</c:v>
                </c:pt>
                <c:pt idx="22">
                  <c:v>59.402873382735514</c:v>
                </c:pt>
                <c:pt idx="23">
                  <c:v>56.539922754701912</c:v>
                </c:pt>
                <c:pt idx="24">
                  <c:v>52.758661004586827</c:v>
                </c:pt>
                <c:pt idx="25">
                  <c:v>50.145843869246782</c:v>
                </c:pt>
                <c:pt idx="26">
                  <c:v>47.687545941127667</c:v>
                </c:pt>
                <c:pt idx="27">
                  <c:v>43.556571800258524</c:v>
                </c:pt>
                <c:pt idx="28">
                  <c:v>37.281833992988545</c:v>
                </c:pt>
                <c:pt idx="29">
                  <c:v>33.531194649092043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7-4160-9027-CA5A3CCE8E4B}"/>
            </c:ext>
          </c:extLst>
        </c:ser>
        <c:ser>
          <c:idx val="1"/>
          <c:order val="1"/>
          <c:tx>
            <c:strRef>
              <c:f>'1A3b-trends.'!$B$5</c:f>
              <c:strCache>
                <c:ptCount val="1"/>
                <c:pt idx="0">
                  <c:v>Diesel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'1A3b-trends.'!$C$5:$AF$5</c:f>
              <c:numCache>
                <c:formatCode>0.00</c:formatCode>
                <c:ptCount val="30"/>
                <c:pt idx="0">
                  <c:v>728.37338755277904</c:v>
                </c:pt>
                <c:pt idx="1">
                  <c:v>656.38543876827521</c:v>
                </c:pt>
                <c:pt idx="2">
                  <c:v>629.38760976975004</c:v>
                </c:pt>
                <c:pt idx="3">
                  <c:v>659.44080164429374</c:v>
                </c:pt>
                <c:pt idx="4">
                  <c:v>654.61167926091525</c:v>
                </c:pt>
                <c:pt idx="5">
                  <c:v>634.36751756980391</c:v>
                </c:pt>
                <c:pt idx="6">
                  <c:v>614.08849282301787</c:v>
                </c:pt>
                <c:pt idx="7">
                  <c:v>601.9787437219162</c:v>
                </c:pt>
                <c:pt idx="8">
                  <c:v>574.2172105591593</c:v>
                </c:pt>
                <c:pt idx="9">
                  <c:v>574.59329741783097</c:v>
                </c:pt>
                <c:pt idx="10">
                  <c:v>577.06071934532417</c:v>
                </c:pt>
                <c:pt idx="11">
                  <c:v>568.73978848808076</c:v>
                </c:pt>
                <c:pt idx="12">
                  <c:v>558.65182609363956</c:v>
                </c:pt>
                <c:pt idx="13">
                  <c:v>536.4884934370948</c:v>
                </c:pt>
                <c:pt idx="14">
                  <c:v>523.67527053228673</c:v>
                </c:pt>
                <c:pt idx="15">
                  <c:v>511.03581060255522</c:v>
                </c:pt>
                <c:pt idx="16">
                  <c:v>502.05639094918297</c:v>
                </c:pt>
                <c:pt idx="17">
                  <c:v>476.93735396661117</c:v>
                </c:pt>
                <c:pt idx="18">
                  <c:v>451.16252425707165</c:v>
                </c:pt>
                <c:pt idx="19">
                  <c:v>423.96347223732579</c:v>
                </c:pt>
                <c:pt idx="20">
                  <c:v>403.91467100914826</c:v>
                </c:pt>
                <c:pt idx="21">
                  <c:v>386.94353129048062</c:v>
                </c:pt>
                <c:pt idx="22">
                  <c:v>379.11409495082648</c:v>
                </c:pt>
                <c:pt idx="23">
                  <c:v>364.10448680039673</c:v>
                </c:pt>
                <c:pt idx="24">
                  <c:v>361.10151407716165</c:v>
                </c:pt>
                <c:pt idx="25">
                  <c:v>359.07653953156495</c:v>
                </c:pt>
                <c:pt idx="26">
                  <c:v>340.31633235869486</c:v>
                </c:pt>
                <c:pt idx="27">
                  <c:v>316.15450146859826</c:v>
                </c:pt>
                <c:pt idx="28">
                  <c:v>301.09516373494694</c:v>
                </c:pt>
                <c:pt idx="29">
                  <c:v>279.70823902694417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7-4160-9027-CA5A3CCE8E4B}"/>
            </c:ext>
          </c:extLst>
        </c:ser>
        <c:ser>
          <c:idx val="2"/>
          <c:order val="2"/>
          <c:tx>
            <c:strRef>
              <c:f>'1A3b-trends.'!$B$6</c:f>
              <c:strCache>
                <c:ptCount val="1"/>
                <c:pt idx="0">
                  <c:v>LPG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'1A3b-trends.'!$C$6:$AF$6</c:f>
              <c:numCache>
                <c:formatCode>0.00</c:formatCode>
                <c:ptCount val="30"/>
                <c:pt idx="0">
                  <c:v>945.20161793736906</c:v>
                </c:pt>
                <c:pt idx="1">
                  <c:v>945.12161088339326</c:v>
                </c:pt>
                <c:pt idx="2">
                  <c:v>945.04104831126108</c:v>
                </c:pt>
                <c:pt idx="3">
                  <c:v>944.96049947233485</c:v>
                </c:pt>
                <c:pt idx="4">
                  <c:v>944.87996436310334</c:v>
                </c:pt>
                <c:pt idx="5">
                  <c:v>944.79944298005614</c:v>
                </c:pt>
                <c:pt idx="6">
                  <c:v>944.71893531968442</c:v>
                </c:pt>
                <c:pt idx="7">
                  <c:v>944.63844137848128</c:v>
                </c:pt>
                <c:pt idx="8">
                  <c:v>944.55796115293924</c:v>
                </c:pt>
                <c:pt idx="9">
                  <c:v>944.47749463955347</c:v>
                </c:pt>
                <c:pt idx="10">
                  <c:v>410.85820352835839</c:v>
                </c:pt>
                <c:pt idx="11">
                  <c:v>424.3389604574715</c:v>
                </c:pt>
                <c:pt idx="12">
                  <c:v>428.58784270440401</c:v>
                </c:pt>
                <c:pt idx="13">
                  <c:v>367.61695759481188</c:v>
                </c:pt>
                <c:pt idx="14">
                  <c:v>370.96763966103242</c:v>
                </c:pt>
                <c:pt idx="15">
                  <c:v>386.26406049822356</c:v>
                </c:pt>
                <c:pt idx="16">
                  <c:v>115.05288285096792</c:v>
                </c:pt>
                <c:pt idx="17">
                  <c:v>115.19860952346639</c:v>
                </c:pt>
                <c:pt idx="18">
                  <c:v>114.10770419527924</c:v>
                </c:pt>
                <c:pt idx="19">
                  <c:v>111.74103622683798</c:v>
                </c:pt>
                <c:pt idx="20">
                  <c:v>108.9974703371322</c:v>
                </c:pt>
                <c:pt idx="21">
                  <c:v>106.51086945228835</c:v>
                </c:pt>
                <c:pt idx="22">
                  <c:v>103.34397902459568</c:v>
                </c:pt>
                <c:pt idx="23">
                  <c:v>100.08677178652718</c:v>
                </c:pt>
                <c:pt idx="24">
                  <c:v>97.06767058269439</c:v>
                </c:pt>
                <c:pt idx="25">
                  <c:v>83.541786841435737</c:v>
                </c:pt>
                <c:pt idx="26">
                  <c:v>71.198330388706395</c:v>
                </c:pt>
                <c:pt idx="27">
                  <c:v>61.197694006925573</c:v>
                </c:pt>
                <c:pt idx="28">
                  <c:v>52.827321774251736</c:v>
                </c:pt>
                <c:pt idx="29">
                  <c:v>46.466461981470466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7-4160-9027-CA5A3CCE8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78688"/>
        <c:axId val="208980608"/>
      </c:lineChart>
      <c:catAx>
        <c:axId val="20897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9637155297532681"/>
              <c:y val="0.845881146577109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20898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98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kg/TJ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8603655725829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97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899371069182396"/>
          <c:y val="0.91995522065118251"/>
          <c:w val="0.64655093730119717"/>
          <c:h val="8.0044779348817957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GB" sz="1200" baseline="0"/>
              <a:t>SO2 EF trend</a:t>
            </a:r>
          </a:p>
        </c:rich>
      </c:tx>
      <c:layout>
        <c:manualLayout>
          <c:xMode val="edge"/>
          <c:yMode val="edge"/>
          <c:x val="0.44782669557609722"/>
          <c:y val="3.57142857142857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913148088128516E-2"/>
          <c:y val="0.15357169637921383"/>
          <c:w val="0.87826211257658793"/>
          <c:h val="0.59642961151927265"/>
        </c:manualLayout>
      </c:layout>
      <c:lineChart>
        <c:grouping val="standard"/>
        <c:varyColors val="0"/>
        <c:ser>
          <c:idx val="0"/>
          <c:order val="0"/>
          <c:tx>
            <c:strRef>
              <c:f>'1A3b-trends.'!$B$9</c:f>
              <c:strCache>
                <c:ptCount val="1"/>
                <c:pt idx="0">
                  <c:v>Gasoline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'1A3b-trends.'!$C$9:$AF$9</c:f>
              <c:numCache>
                <c:formatCode>0.00</c:formatCode>
                <c:ptCount val="30"/>
                <c:pt idx="0">
                  <c:v>89.055423786971119</c:v>
                </c:pt>
                <c:pt idx="1">
                  <c:v>44.524003551883219</c:v>
                </c:pt>
                <c:pt idx="2">
                  <c:v>44.521675743569702</c:v>
                </c:pt>
                <c:pt idx="3">
                  <c:v>44.54592012173287</c:v>
                </c:pt>
                <c:pt idx="4">
                  <c:v>44.559434129390027</c:v>
                </c:pt>
                <c:pt idx="5">
                  <c:v>44.578778615546703</c:v>
                </c:pt>
                <c:pt idx="6">
                  <c:v>44.596012020942844</c:v>
                </c:pt>
                <c:pt idx="7">
                  <c:v>44.621130179398421</c:v>
                </c:pt>
                <c:pt idx="8">
                  <c:v>44.653898110209624</c:v>
                </c:pt>
                <c:pt idx="9">
                  <c:v>44.679066316692889</c:v>
                </c:pt>
                <c:pt idx="10">
                  <c:v>6.7056276476643673</c:v>
                </c:pt>
                <c:pt idx="11">
                  <c:v>6.7101048259133691</c:v>
                </c:pt>
                <c:pt idx="12">
                  <c:v>6.7111624044825007</c:v>
                </c:pt>
                <c:pt idx="13">
                  <c:v>6.7126205786730493</c:v>
                </c:pt>
                <c:pt idx="14">
                  <c:v>6.7128392500855405</c:v>
                </c:pt>
                <c:pt idx="15">
                  <c:v>6.7137556494019073</c:v>
                </c:pt>
                <c:pt idx="16">
                  <c:v>4.8790859362619994</c:v>
                </c:pt>
                <c:pt idx="17">
                  <c:v>4.7137276566298665</c:v>
                </c:pt>
                <c:pt idx="18">
                  <c:v>1.6608506821320506</c:v>
                </c:pt>
                <c:pt idx="19">
                  <c:v>0.60877316546247706</c:v>
                </c:pt>
                <c:pt idx="20">
                  <c:v>0.30437300041410031</c:v>
                </c:pt>
                <c:pt idx="21">
                  <c:v>0.18800494126223172</c:v>
                </c:pt>
                <c:pt idx="22">
                  <c:v>0.18800167405432872</c:v>
                </c:pt>
                <c:pt idx="23">
                  <c:v>0.2009695820429668</c:v>
                </c:pt>
                <c:pt idx="24">
                  <c:v>0.12934966680028259</c:v>
                </c:pt>
                <c:pt idx="25">
                  <c:v>0.13202974981451979</c:v>
                </c:pt>
                <c:pt idx="26">
                  <c:v>0.217804854308597</c:v>
                </c:pt>
                <c:pt idx="27">
                  <c:v>0.23963603173140363</c:v>
                </c:pt>
                <c:pt idx="28">
                  <c:v>0.26144551316260722</c:v>
                </c:pt>
                <c:pt idx="29">
                  <c:v>0.26144100453769115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A-40E1-A7F1-01287D6A2D13}"/>
            </c:ext>
          </c:extLst>
        </c:ser>
        <c:ser>
          <c:idx val="1"/>
          <c:order val="1"/>
          <c:tx>
            <c:strRef>
              <c:f>'1A3b-trends.'!$B$10</c:f>
              <c:strCache>
                <c:ptCount val="1"/>
                <c:pt idx="0">
                  <c:v>Diesel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'1A3b-trends.'!$C$10:$AF$10</c:f>
              <c:numCache>
                <c:formatCode>0.00</c:formatCode>
                <c:ptCount val="30"/>
                <c:pt idx="0">
                  <c:v>92.361404214866852</c:v>
                </c:pt>
                <c:pt idx="1">
                  <c:v>138.54168589414058</c:v>
                </c:pt>
                <c:pt idx="2">
                  <c:v>92.360993404093321</c:v>
                </c:pt>
                <c:pt idx="3">
                  <c:v>92.360905753400971</c:v>
                </c:pt>
                <c:pt idx="4">
                  <c:v>92.360755053927221</c:v>
                </c:pt>
                <c:pt idx="5">
                  <c:v>92.360530597064582</c:v>
                </c:pt>
                <c:pt idx="6">
                  <c:v>92.360280585504739</c:v>
                </c:pt>
                <c:pt idx="7">
                  <c:v>92.359996691821578</c:v>
                </c:pt>
                <c:pt idx="8">
                  <c:v>92.35927291528435</c:v>
                </c:pt>
                <c:pt idx="9">
                  <c:v>92.358255046572637</c:v>
                </c:pt>
                <c:pt idx="10">
                  <c:v>16.162514524573776</c:v>
                </c:pt>
                <c:pt idx="11">
                  <c:v>16.162259768094959</c:v>
                </c:pt>
                <c:pt idx="12">
                  <c:v>16.16205969635768</c:v>
                </c:pt>
                <c:pt idx="13">
                  <c:v>12.421449692017379</c:v>
                </c:pt>
                <c:pt idx="14">
                  <c:v>12.051840003112542</c:v>
                </c:pt>
                <c:pt idx="15">
                  <c:v>9.6043661162963829</c:v>
                </c:pt>
                <c:pt idx="16">
                  <c:v>1.7084350280352265</c:v>
                </c:pt>
                <c:pt idx="17">
                  <c:v>1.7222476767938353</c:v>
                </c:pt>
                <c:pt idx="18">
                  <c:v>1.9346315039264634</c:v>
                </c:pt>
                <c:pt idx="19">
                  <c:v>0.85418895858222665</c:v>
                </c:pt>
                <c:pt idx="20">
                  <c:v>0.35091527999652533</c:v>
                </c:pt>
                <c:pt idx="21">
                  <c:v>0.3370665003593965</c:v>
                </c:pt>
                <c:pt idx="22">
                  <c:v>0.33706785448428511</c:v>
                </c:pt>
                <c:pt idx="23">
                  <c:v>0.33243315321948341</c:v>
                </c:pt>
                <c:pt idx="24">
                  <c:v>0.31859314981572151</c:v>
                </c:pt>
                <c:pt idx="25">
                  <c:v>0.30105601331918291</c:v>
                </c:pt>
                <c:pt idx="26">
                  <c:v>0.33721047797748233</c:v>
                </c:pt>
                <c:pt idx="27">
                  <c:v>0.30935163946589173</c:v>
                </c:pt>
                <c:pt idx="28">
                  <c:v>0.29784066678516696</c:v>
                </c:pt>
                <c:pt idx="29">
                  <c:v>0.29783316020328199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A-40E1-A7F1-01287D6A2D13}"/>
            </c:ext>
          </c:extLst>
        </c:ser>
        <c:ser>
          <c:idx val="2"/>
          <c:order val="2"/>
          <c:tx>
            <c:strRef>
              <c:f>'1A3b-trends.'!$B$11</c:f>
              <c:strCache>
                <c:ptCount val="1"/>
                <c:pt idx="0">
                  <c:v>LPG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'1A3b-trends.'!$C$11:$AF$11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A-40E1-A7F1-01287D6A2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30656"/>
        <c:axId val="209832576"/>
      </c:lineChart>
      <c:catAx>
        <c:axId val="20983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9275438396287602"/>
              <c:y val="0.846430071241094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20983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832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kg/TJ</a:t>
                </a:r>
              </a:p>
            </c:rich>
          </c:tx>
          <c:layout>
            <c:manualLayout>
              <c:xMode val="edge"/>
              <c:yMode val="edge"/>
              <c:x val="7.246376811594229E-3"/>
              <c:y val="0.4071436070491188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830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154635018448789"/>
          <c:y val="0.89762054743157138"/>
          <c:w val="0.52029061584693159"/>
          <c:h val="7.500000000000001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GB" sz="1200" baseline="0"/>
              <a:t>NMVOC EF trend</a:t>
            </a:r>
          </a:p>
        </c:rich>
      </c:tx>
      <c:layout>
        <c:manualLayout>
          <c:xMode val="edge"/>
          <c:yMode val="edge"/>
          <c:x val="0.43415370473770382"/>
          <c:y val="3.55871886120996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48920445431468E-2"/>
          <c:y val="0.15302491103202895"/>
          <c:w val="0.86975459433409874"/>
          <c:h val="0.59786476868327398"/>
        </c:manualLayout>
      </c:layout>
      <c:lineChart>
        <c:grouping val="standard"/>
        <c:varyColors val="0"/>
        <c:ser>
          <c:idx val="0"/>
          <c:order val="0"/>
          <c:tx>
            <c:strRef>
              <c:f>'1A3b-trends.'!$B$14</c:f>
              <c:strCache>
                <c:ptCount val="1"/>
                <c:pt idx="0">
                  <c:v>Gasoline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'1A3b-trends.'!$C$14:$AF$14</c:f>
              <c:numCache>
                <c:formatCode>0.00</c:formatCode>
                <c:ptCount val="30"/>
                <c:pt idx="0">
                  <c:v>839.90987711731907</c:v>
                </c:pt>
                <c:pt idx="1">
                  <c:v>804.97839632679347</c:v>
                </c:pt>
                <c:pt idx="2">
                  <c:v>794.72289710274379</c:v>
                </c:pt>
                <c:pt idx="3">
                  <c:v>747.10923121106293</c:v>
                </c:pt>
                <c:pt idx="4">
                  <c:v>714.22930916739745</c:v>
                </c:pt>
                <c:pt idx="5">
                  <c:v>670.77338487805298</c:v>
                </c:pt>
                <c:pt idx="6">
                  <c:v>633.82509869025432</c:v>
                </c:pt>
                <c:pt idx="7">
                  <c:v>580.33750105574859</c:v>
                </c:pt>
                <c:pt idx="8">
                  <c:v>500.24773121731971</c:v>
                </c:pt>
                <c:pt idx="9">
                  <c:v>440.0888000391472</c:v>
                </c:pt>
                <c:pt idx="10">
                  <c:v>377.86510215901632</c:v>
                </c:pt>
                <c:pt idx="11">
                  <c:v>302.74654561220405</c:v>
                </c:pt>
                <c:pt idx="12">
                  <c:v>272.3426383874845</c:v>
                </c:pt>
                <c:pt idx="13">
                  <c:v>234.28201693227575</c:v>
                </c:pt>
                <c:pt idx="14">
                  <c:v>209.10432656816505</c:v>
                </c:pt>
                <c:pt idx="15">
                  <c:v>184.02225273130574</c:v>
                </c:pt>
                <c:pt idx="16">
                  <c:v>169.39241079745628</c:v>
                </c:pt>
                <c:pt idx="17">
                  <c:v>149.48839770964037</c:v>
                </c:pt>
                <c:pt idx="18">
                  <c:v>131.87264352170223</c:v>
                </c:pt>
                <c:pt idx="19">
                  <c:v>131.98604462198398</c:v>
                </c:pt>
                <c:pt idx="20">
                  <c:v>127.71855116767894</c:v>
                </c:pt>
                <c:pt idx="21">
                  <c:v>123.34484356854561</c:v>
                </c:pt>
                <c:pt idx="22">
                  <c:v>117.98972054574774</c:v>
                </c:pt>
                <c:pt idx="23">
                  <c:v>116.55065894579809</c:v>
                </c:pt>
                <c:pt idx="24">
                  <c:v>114.19318036535334</c:v>
                </c:pt>
                <c:pt idx="25">
                  <c:v>111.54174396303898</c:v>
                </c:pt>
                <c:pt idx="26">
                  <c:v>108.83919293801594</c:v>
                </c:pt>
                <c:pt idx="27">
                  <c:v>104.21728094626641</c:v>
                </c:pt>
                <c:pt idx="28">
                  <c:v>96.976791886193467</c:v>
                </c:pt>
                <c:pt idx="29">
                  <c:v>93.536367849144042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F-4B2B-B1BA-7E1BEEC6A335}"/>
            </c:ext>
          </c:extLst>
        </c:ser>
        <c:ser>
          <c:idx val="1"/>
          <c:order val="1"/>
          <c:tx>
            <c:strRef>
              <c:f>'1A3b-trends.'!$B$15</c:f>
              <c:strCache>
                <c:ptCount val="1"/>
                <c:pt idx="0">
                  <c:v>Diesel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'1A3b-trends.'!$C$15:$AF$15</c:f>
              <c:numCache>
                <c:formatCode>0.00</c:formatCode>
                <c:ptCount val="30"/>
                <c:pt idx="0">
                  <c:v>70.716532270094817</c:v>
                </c:pt>
                <c:pt idx="1">
                  <c:v>65.915860482948077</c:v>
                </c:pt>
                <c:pt idx="2">
                  <c:v>64.697252763383133</c:v>
                </c:pt>
                <c:pt idx="3">
                  <c:v>64.765492066932453</c:v>
                </c:pt>
                <c:pt idx="4">
                  <c:v>63.78129411455798</c:v>
                </c:pt>
                <c:pt idx="5">
                  <c:v>61.837217219362273</c:v>
                </c:pt>
                <c:pt idx="6">
                  <c:v>58.831738979804776</c:v>
                </c:pt>
                <c:pt idx="7">
                  <c:v>55.164174339028349</c:v>
                </c:pt>
                <c:pt idx="8">
                  <c:v>50.163425605767245</c:v>
                </c:pt>
                <c:pt idx="9">
                  <c:v>46.601829508098717</c:v>
                </c:pt>
                <c:pt idx="10">
                  <c:v>43.130133436808265</c:v>
                </c:pt>
                <c:pt idx="11">
                  <c:v>38.869529721514148</c:v>
                </c:pt>
                <c:pt idx="12">
                  <c:v>36.060826296793486</c:v>
                </c:pt>
                <c:pt idx="13">
                  <c:v>33.047188606791096</c:v>
                </c:pt>
                <c:pt idx="14">
                  <c:v>31.001050150044655</c:v>
                </c:pt>
                <c:pt idx="15">
                  <c:v>29.163679621704691</c:v>
                </c:pt>
                <c:pt idx="16">
                  <c:v>27.992807563016893</c:v>
                </c:pt>
                <c:pt idx="17">
                  <c:v>25.278073647162596</c:v>
                </c:pt>
                <c:pt idx="18">
                  <c:v>22.474680158942412</c:v>
                </c:pt>
                <c:pt idx="19">
                  <c:v>18.991562498501924</c:v>
                </c:pt>
                <c:pt idx="20">
                  <c:v>17.347902887284484</c:v>
                </c:pt>
                <c:pt idx="21">
                  <c:v>15.905696397295996</c:v>
                </c:pt>
                <c:pt idx="22">
                  <c:v>14.357943005535214</c:v>
                </c:pt>
                <c:pt idx="23">
                  <c:v>12.585403754370319</c:v>
                </c:pt>
                <c:pt idx="24">
                  <c:v>12.129956742815288</c:v>
                </c:pt>
                <c:pt idx="25">
                  <c:v>11.091914546747587</c:v>
                </c:pt>
                <c:pt idx="26">
                  <c:v>9.5454590882219446</c:v>
                </c:pt>
                <c:pt idx="27">
                  <c:v>7.5220668754989592</c:v>
                </c:pt>
                <c:pt idx="28">
                  <c:v>6.1397933386419679</c:v>
                </c:pt>
                <c:pt idx="29">
                  <c:v>5.1348256455676671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F-4B2B-B1BA-7E1BEEC6A335}"/>
            </c:ext>
          </c:extLst>
        </c:ser>
        <c:ser>
          <c:idx val="2"/>
          <c:order val="2"/>
          <c:tx>
            <c:strRef>
              <c:f>'1A3b-trends.'!$B$16</c:f>
              <c:strCache>
                <c:ptCount val="1"/>
                <c:pt idx="0">
                  <c:v>LPG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'1A3b-trends.'!$C$16:$AF$16</c:f>
              <c:numCache>
                <c:formatCode>0.00</c:formatCode>
                <c:ptCount val="30"/>
                <c:pt idx="0">
                  <c:v>330.41757888064063</c:v>
                </c:pt>
                <c:pt idx="1">
                  <c:v>330.38961052281473</c:v>
                </c:pt>
                <c:pt idx="2">
                  <c:v>330.36144797047973</c:v>
                </c:pt>
                <c:pt idx="3">
                  <c:v>330.33329021891154</c:v>
                </c:pt>
                <c:pt idx="4">
                  <c:v>330.30513726688298</c:v>
                </c:pt>
                <c:pt idx="5">
                  <c:v>330.27698911316674</c:v>
                </c:pt>
                <c:pt idx="6">
                  <c:v>330.24884575653618</c:v>
                </c:pt>
                <c:pt idx="7">
                  <c:v>330.22070719576539</c:v>
                </c:pt>
                <c:pt idx="8">
                  <c:v>330.19257342962845</c:v>
                </c:pt>
                <c:pt idx="9">
                  <c:v>330.16444445689996</c:v>
                </c:pt>
                <c:pt idx="10">
                  <c:v>273.41012269218515</c:v>
                </c:pt>
                <c:pt idx="11">
                  <c:v>274.76108171078852</c:v>
                </c:pt>
                <c:pt idx="12">
                  <c:v>275.19843608157299</c:v>
                </c:pt>
                <c:pt idx="13">
                  <c:v>268.62325441511729</c:v>
                </c:pt>
                <c:pt idx="14">
                  <c:v>268.92557477005528</c:v>
                </c:pt>
                <c:pt idx="15">
                  <c:v>270.56969229744004</c:v>
                </c:pt>
                <c:pt idx="16">
                  <c:v>181.7470402538043</c:v>
                </c:pt>
                <c:pt idx="17">
                  <c:v>181.98520762422066</c:v>
                </c:pt>
                <c:pt idx="18">
                  <c:v>180.16441593989069</c:v>
                </c:pt>
                <c:pt idx="19">
                  <c:v>176.29687851290498</c:v>
                </c:pt>
                <c:pt idx="20">
                  <c:v>171.86698428909804</c:v>
                </c:pt>
                <c:pt idx="21">
                  <c:v>167.78544191438954</c:v>
                </c:pt>
                <c:pt idx="22">
                  <c:v>162.61500503955227</c:v>
                </c:pt>
                <c:pt idx="23">
                  <c:v>157.28737741912872</c:v>
                </c:pt>
                <c:pt idx="24">
                  <c:v>152.35841601150716</c:v>
                </c:pt>
                <c:pt idx="25">
                  <c:v>131.13369418090312</c:v>
                </c:pt>
                <c:pt idx="26">
                  <c:v>111.80576509210026</c:v>
                </c:pt>
                <c:pt idx="27">
                  <c:v>96.194607086549269</c:v>
                </c:pt>
                <c:pt idx="28">
                  <c:v>83.175887148653544</c:v>
                </c:pt>
                <c:pt idx="29">
                  <c:v>73.334037050205779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F-4B2B-B1BA-7E1BEEC6A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33760"/>
        <c:axId val="210135680"/>
      </c:lineChart>
      <c:catAx>
        <c:axId val="21013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9638235886216225"/>
              <c:y val="0.846975088967971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21013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135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kg/TJ</a:t>
                </a:r>
              </a:p>
            </c:rich>
          </c:tx>
          <c:layout>
            <c:manualLayout>
              <c:xMode val="edge"/>
              <c:yMode val="edge"/>
              <c:x val="7.2358900144718049E-3"/>
              <c:y val="0.409252669039147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133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83372646436559"/>
          <c:y val="0.8932384341637013"/>
          <c:w val="0.51953720690847061"/>
          <c:h val="7.473309608540933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GB" sz="1200" baseline="0"/>
              <a:t>NH3 EF trend</a:t>
            </a:r>
          </a:p>
        </c:rich>
      </c:tx>
      <c:layout>
        <c:manualLayout>
          <c:xMode val="edge"/>
          <c:yMode val="edge"/>
          <c:x val="0.44797687861271768"/>
          <c:y val="3.54609929078014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028901734104042E-2"/>
          <c:y val="0.15248279754958149"/>
          <c:w val="0.88728323699421952"/>
          <c:h val="0.59929285548556444"/>
        </c:manualLayout>
      </c:layout>
      <c:lineChart>
        <c:grouping val="standard"/>
        <c:varyColors val="0"/>
        <c:ser>
          <c:idx val="0"/>
          <c:order val="0"/>
          <c:tx>
            <c:strRef>
              <c:f>'1A3b-trends.'!$B$19</c:f>
              <c:strCache>
                <c:ptCount val="1"/>
                <c:pt idx="0">
                  <c:v>Gasoline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'1A3b-trends.'!$C$19:$AF$19</c:f>
              <c:numCache>
                <c:formatCode>0.00</c:formatCode>
                <c:ptCount val="30"/>
                <c:pt idx="0">
                  <c:v>0.79295701077968717</c:v>
                </c:pt>
                <c:pt idx="1">
                  <c:v>0.80031774097528574</c:v>
                </c:pt>
                <c:pt idx="2">
                  <c:v>0.80057718913232245</c:v>
                </c:pt>
                <c:pt idx="3">
                  <c:v>2.7503308991540099</c:v>
                </c:pt>
                <c:pt idx="4">
                  <c:v>4.4605067979617594</c:v>
                </c:pt>
                <c:pt idx="5">
                  <c:v>6.6686607758803991</c:v>
                </c:pt>
                <c:pt idx="6">
                  <c:v>8.6938717900573206</c:v>
                </c:pt>
                <c:pt idx="7">
                  <c:v>11.844705977929223</c:v>
                </c:pt>
                <c:pt idx="8">
                  <c:v>15.486389751554929</c:v>
                </c:pt>
                <c:pt idx="9">
                  <c:v>18.171542753387474</c:v>
                </c:pt>
                <c:pt idx="10">
                  <c:v>21.281975133252509</c:v>
                </c:pt>
                <c:pt idx="11">
                  <c:v>25.006556806500942</c:v>
                </c:pt>
                <c:pt idx="12">
                  <c:v>26.630512148305669</c:v>
                </c:pt>
                <c:pt idx="13">
                  <c:v>26.55157776640856</c:v>
                </c:pt>
                <c:pt idx="14">
                  <c:v>25.828896621763633</c:v>
                </c:pt>
                <c:pt idx="15">
                  <c:v>25.091577019742925</c:v>
                </c:pt>
                <c:pt idx="16">
                  <c:v>32.253341971556907</c:v>
                </c:pt>
                <c:pt idx="17">
                  <c:v>29.535855000891473</c:v>
                </c:pt>
                <c:pt idx="18">
                  <c:v>26.857957636905958</c:v>
                </c:pt>
                <c:pt idx="19">
                  <c:v>27.098765272407476</c:v>
                </c:pt>
                <c:pt idx="20">
                  <c:v>25.65655201248741</c:v>
                </c:pt>
                <c:pt idx="21">
                  <c:v>24.124341863861591</c:v>
                </c:pt>
                <c:pt idx="22">
                  <c:v>22.384127675829575</c:v>
                </c:pt>
                <c:pt idx="23">
                  <c:v>21.182761861775283</c:v>
                </c:pt>
                <c:pt idx="24">
                  <c:v>20.197641047123859</c:v>
                </c:pt>
                <c:pt idx="25">
                  <c:v>19.065933032910063</c:v>
                </c:pt>
                <c:pt idx="26">
                  <c:v>17.920673059997767</c:v>
                </c:pt>
                <c:pt idx="27">
                  <c:v>16.14457098802098</c:v>
                </c:pt>
                <c:pt idx="28">
                  <c:v>13.497041234364932</c:v>
                </c:pt>
                <c:pt idx="29">
                  <c:v>11.879015263361786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E-431D-A768-A2CF63CE1120}"/>
            </c:ext>
          </c:extLst>
        </c:ser>
        <c:ser>
          <c:idx val="1"/>
          <c:order val="1"/>
          <c:tx>
            <c:strRef>
              <c:f>'1A3b-trends.'!$B$20</c:f>
              <c:strCache>
                <c:ptCount val="1"/>
                <c:pt idx="0">
                  <c:v>Diesel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'1A3b-trends.'!$C$20:$AF$20</c:f>
              <c:numCache>
                <c:formatCode>0.00</c:formatCode>
                <c:ptCount val="30"/>
                <c:pt idx="0">
                  <c:v>0.39683363711497266</c:v>
                </c:pt>
                <c:pt idx="1">
                  <c:v>0.38917353481459388</c:v>
                </c:pt>
                <c:pt idx="2">
                  <c:v>0.38891174849423799</c:v>
                </c:pt>
                <c:pt idx="3">
                  <c:v>0.39121861717152012</c:v>
                </c:pt>
                <c:pt idx="4">
                  <c:v>0.39290022521272105</c:v>
                </c:pt>
                <c:pt idx="5">
                  <c:v>0.39749580786894145</c:v>
                </c:pt>
                <c:pt idx="6">
                  <c:v>0.39832468845511415</c:v>
                </c:pt>
                <c:pt idx="7">
                  <c:v>0.40573735297684749</c:v>
                </c:pt>
                <c:pt idx="8">
                  <c:v>0.4082642423151408</c:v>
                </c:pt>
                <c:pt idx="9">
                  <c:v>0.41274133129644514</c:v>
                </c:pt>
                <c:pt idx="10">
                  <c:v>0.41375501847959989</c:v>
                </c:pt>
                <c:pt idx="11">
                  <c:v>0.41497205841831447</c:v>
                </c:pt>
                <c:pt idx="12">
                  <c:v>0.41522728910127499</c:v>
                </c:pt>
                <c:pt idx="13">
                  <c:v>0.41423339177359925</c:v>
                </c:pt>
                <c:pt idx="14">
                  <c:v>0.41099895152648697</c:v>
                </c:pt>
                <c:pt idx="15">
                  <c:v>0.41052198464658252</c:v>
                </c:pt>
                <c:pt idx="16">
                  <c:v>0.40961382932771495</c:v>
                </c:pt>
                <c:pt idx="17">
                  <c:v>0.40889808980499642</c:v>
                </c:pt>
                <c:pt idx="18">
                  <c:v>0.4106828169846074</c:v>
                </c:pt>
                <c:pt idx="19">
                  <c:v>0.41202435860082604</c:v>
                </c:pt>
                <c:pt idx="20">
                  <c:v>0.41522645451492829</c:v>
                </c:pt>
                <c:pt idx="21">
                  <c:v>0.42011015987402589</c:v>
                </c:pt>
                <c:pt idx="22">
                  <c:v>0.46458155046934352</c:v>
                </c:pt>
                <c:pt idx="23">
                  <c:v>0.50229846305214021</c:v>
                </c:pt>
                <c:pt idx="24">
                  <c:v>0.52347041577559716</c:v>
                </c:pt>
                <c:pt idx="25">
                  <c:v>0.56141747994189162</c:v>
                </c:pt>
                <c:pt idx="26">
                  <c:v>0.75805062041836524</c:v>
                </c:pt>
                <c:pt idx="27">
                  <c:v>1.0050406628774249</c:v>
                </c:pt>
                <c:pt idx="28">
                  <c:v>1.3999065942793121</c:v>
                </c:pt>
                <c:pt idx="29">
                  <c:v>1.5815629183242499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E-431D-A768-A2CF63CE1120}"/>
            </c:ext>
          </c:extLst>
        </c:ser>
        <c:ser>
          <c:idx val="2"/>
          <c:order val="2"/>
          <c:tx>
            <c:strRef>
              <c:f>'1A3b-trends.'!$B$21</c:f>
              <c:strCache>
                <c:ptCount val="1"/>
                <c:pt idx="0">
                  <c:v>LPG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'1A3b-trends.'!$C$21:$AF$21</c:f>
              <c:numCache>
                <c:formatCode>0.00</c:formatCode>
                <c:ptCount val="30"/>
                <c:pt idx="0">
                  <c:v>0.74803489768215958</c:v>
                </c:pt>
                <c:pt idx="1">
                  <c:v>0.74797157990180574</c:v>
                </c:pt>
                <c:pt idx="2">
                  <c:v>0.74790782248300935</c:v>
                </c:pt>
                <c:pt idx="3">
                  <c:v>0.74784407593270597</c:v>
                </c:pt>
                <c:pt idx="4">
                  <c:v>0.74778034024811713</c:v>
                </c:pt>
                <c:pt idx="5">
                  <c:v>0.7477166154264645</c:v>
                </c:pt>
                <c:pt idx="6">
                  <c:v>0.7476529014649711</c:v>
                </c:pt>
                <c:pt idx="7">
                  <c:v>0.74758919836086135</c:v>
                </c:pt>
                <c:pt idx="8">
                  <c:v>0.74752550611136004</c:v>
                </c:pt>
                <c:pt idx="9">
                  <c:v>0.74746182471369316</c:v>
                </c:pt>
                <c:pt idx="10">
                  <c:v>27.373308344136589</c:v>
                </c:pt>
                <c:pt idx="11">
                  <c:v>27.106037935419721</c:v>
                </c:pt>
                <c:pt idx="12">
                  <c:v>27.180515750701918</c:v>
                </c:pt>
                <c:pt idx="13">
                  <c:v>30.634672907358539</c:v>
                </c:pt>
                <c:pt idx="14">
                  <c:v>30.751810720530845</c:v>
                </c:pt>
                <c:pt idx="15">
                  <c:v>30.143342378231708</c:v>
                </c:pt>
                <c:pt idx="16">
                  <c:v>32.29269164954308</c:v>
                </c:pt>
                <c:pt idx="17">
                  <c:v>32.331351022260435</c:v>
                </c:pt>
                <c:pt idx="18">
                  <c:v>31.927387654847323</c:v>
                </c:pt>
                <c:pt idx="19">
                  <c:v>31.352070871236307</c:v>
                </c:pt>
                <c:pt idx="20">
                  <c:v>30.882918779390689</c:v>
                </c:pt>
                <c:pt idx="21">
                  <c:v>30.205611196760877</c:v>
                </c:pt>
                <c:pt idx="22">
                  <c:v>29.452910481676337</c:v>
                </c:pt>
                <c:pt idx="23">
                  <c:v>28.652183855997144</c:v>
                </c:pt>
                <c:pt idx="24">
                  <c:v>27.916026923303317</c:v>
                </c:pt>
                <c:pt idx="25">
                  <c:v>23.982318131435214</c:v>
                </c:pt>
                <c:pt idx="26">
                  <c:v>20.647781760137601</c:v>
                </c:pt>
                <c:pt idx="27">
                  <c:v>17.919236037639784</c:v>
                </c:pt>
                <c:pt idx="28">
                  <c:v>15.570380544443047</c:v>
                </c:pt>
                <c:pt idx="29">
                  <c:v>13.730630712362329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DE-431D-A768-A2CF63CE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66528"/>
        <c:axId val="210168448"/>
      </c:lineChart>
      <c:catAx>
        <c:axId val="21016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843930635838151"/>
              <c:y val="0.847520708847563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21016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168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kg/TJ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078029076152729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166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722543352601146"/>
          <c:y val="0.89361999962770611"/>
          <c:w val="0.51878612716762806"/>
          <c:h val="7.4468457400271942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GB" sz="1200" baseline="0"/>
              <a:t>CO2 EF trend</a:t>
            </a:r>
          </a:p>
        </c:rich>
      </c:tx>
      <c:layout>
        <c:manualLayout>
          <c:xMode val="edge"/>
          <c:yMode val="edge"/>
          <c:x val="0.44733105331530526"/>
          <c:y val="3.53356890459363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909219016643852E-2"/>
          <c:y val="0.15194372505749906"/>
          <c:w val="0.86147307544343465"/>
          <c:h val="0.6007077502273187"/>
        </c:manualLayout>
      </c:layout>
      <c:lineChart>
        <c:grouping val="standard"/>
        <c:varyColors val="0"/>
        <c:ser>
          <c:idx val="0"/>
          <c:order val="0"/>
          <c:tx>
            <c:strRef>
              <c:f>'1A3b-trends.'!$B$54</c:f>
              <c:strCache>
                <c:ptCount val="1"/>
                <c:pt idx="0">
                  <c:v>Gasoline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'1A3b-trends.'!$C$54:$AF$54</c:f>
              <c:numCache>
                <c:formatCode>0.00</c:formatCode>
                <c:ptCount val="30"/>
                <c:pt idx="0">
                  <c:v>70742.621017682352</c:v>
                </c:pt>
                <c:pt idx="1">
                  <c:v>70740.254901660534</c:v>
                </c:pt>
                <c:pt idx="2">
                  <c:v>70736.6509988826</c:v>
                </c:pt>
                <c:pt idx="3">
                  <c:v>70775.23352498826</c:v>
                </c:pt>
                <c:pt idx="4">
                  <c:v>70797.099426536995</c:v>
                </c:pt>
                <c:pt idx="5">
                  <c:v>70828.052928921359</c:v>
                </c:pt>
                <c:pt idx="6">
                  <c:v>70855.963824171049</c:v>
                </c:pt>
                <c:pt idx="7">
                  <c:v>70896.723016014483</c:v>
                </c:pt>
                <c:pt idx="8">
                  <c:v>70948.911503709474</c:v>
                </c:pt>
                <c:pt idx="9">
                  <c:v>70989.358197755719</c:v>
                </c:pt>
                <c:pt idx="10">
                  <c:v>71030.459737456564</c:v>
                </c:pt>
                <c:pt idx="11">
                  <c:v>71079.018010855347</c:v>
                </c:pt>
                <c:pt idx="12">
                  <c:v>71090.834987858252</c:v>
                </c:pt>
                <c:pt idx="13">
                  <c:v>71105.631003072442</c:v>
                </c:pt>
                <c:pt idx="14">
                  <c:v>71107.575090985731</c:v>
                </c:pt>
                <c:pt idx="15">
                  <c:v>71116.880243997075</c:v>
                </c:pt>
                <c:pt idx="16">
                  <c:v>71123.063314262952</c:v>
                </c:pt>
                <c:pt idx="17">
                  <c:v>71149.223519831619</c:v>
                </c:pt>
                <c:pt idx="18">
                  <c:v>71258.845934964382</c:v>
                </c:pt>
                <c:pt idx="19">
                  <c:v>71840.439604704326</c:v>
                </c:pt>
                <c:pt idx="20">
                  <c:v>72125.413308415737</c:v>
                </c:pt>
                <c:pt idx="21">
                  <c:v>72595.840442870933</c:v>
                </c:pt>
                <c:pt idx="22">
                  <c:v>72620.629820086891</c:v>
                </c:pt>
                <c:pt idx="23">
                  <c:v>72738.231270268545</c:v>
                </c:pt>
                <c:pt idx="24">
                  <c:v>72835.745579670911</c:v>
                </c:pt>
                <c:pt idx="25">
                  <c:v>72806.769341915686</c:v>
                </c:pt>
                <c:pt idx="26">
                  <c:v>73125.815133672411</c:v>
                </c:pt>
                <c:pt idx="27">
                  <c:v>73488.121352253307</c:v>
                </c:pt>
                <c:pt idx="28">
                  <c:v>73493.1889575104</c:v>
                </c:pt>
                <c:pt idx="29">
                  <c:v>73523.289791464631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6-422E-8A6D-C2FCC72B6A4E}"/>
            </c:ext>
          </c:extLst>
        </c:ser>
        <c:ser>
          <c:idx val="1"/>
          <c:order val="1"/>
          <c:tx>
            <c:strRef>
              <c:f>'1A3b-trends.'!$B$55</c:f>
              <c:strCache>
                <c:ptCount val="1"/>
                <c:pt idx="0">
                  <c:v>Diesel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'1A3b-trends.'!$C$55:$AF$55</c:f>
              <c:numCache>
                <c:formatCode>0.00</c:formatCode>
                <c:ptCount val="30"/>
                <c:pt idx="0">
                  <c:v>73311.59457186854</c:v>
                </c:pt>
                <c:pt idx="1">
                  <c:v>73319.034588256458</c:v>
                </c:pt>
                <c:pt idx="2">
                  <c:v>73324.646798748508</c:v>
                </c:pt>
                <c:pt idx="3">
                  <c:v>73318.442233909038</c:v>
                </c:pt>
                <c:pt idx="4">
                  <c:v>73319.771458783987</c:v>
                </c:pt>
                <c:pt idx="5">
                  <c:v>73318.953769258413</c:v>
                </c:pt>
                <c:pt idx="6">
                  <c:v>73320.134468560354</c:v>
                </c:pt>
                <c:pt idx="7">
                  <c:v>73321.599759061326</c:v>
                </c:pt>
                <c:pt idx="8">
                  <c:v>73320.481794434803</c:v>
                </c:pt>
                <c:pt idx="9">
                  <c:v>73319.032345596454</c:v>
                </c:pt>
                <c:pt idx="10">
                  <c:v>73315.46674293789</c:v>
                </c:pt>
                <c:pt idx="11">
                  <c:v>73314.759908998414</c:v>
                </c:pt>
                <c:pt idx="12">
                  <c:v>73314.93804460988</c:v>
                </c:pt>
                <c:pt idx="13">
                  <c:v>73314.197768471102</c:v>
                </c:pt>
                <c:pt idx="14">
                  <c:v>73312.719621458877</c:v>
                </c:pt>
                <c:pt idx="15">
                  <c:v>73312.39715564996</c:v>
                </c:pt>
                <c:pt idx="16">
                  <c:v>73349.263419226918</c:v>
                </c:pt>
                <c:pt idx="17">
                  <c:v>73385.980475093471</c:v>
                </c:pt>
                <c:pt idx="18">
                  <c:v>73863.570076023767</c:v>
                </c:pt>
                <c:pt idx="19">
                  <c:v>74513.735423607388</c:v>
                </c:pt>
                <c:pt idx="20">
                  <c:v>75216.765176934496</c:v>
                </c:pt>
                <c:pt idx="21">
                  <c:v>75631.800706475726</c:v>
                </c:pt>
                <c:pt idx="22">
                  <c:v>75855.925424441972</c:v>
                </c:pt>
                <c:pt idx="23">
                  <c:v>75415.595712925555</c:v>
                </c:pt>
                <c:pt idx="24">
                  <c:v>75889.479283516688</c:v>
                </c:pt>
                <c:pt idx="25">
                  <c:v>76260.875605617781</c:v>
                </c:pt>
                <c:pt idx="26">
                  <c:v>76297.446221259423</c:v>
                </c:pt>
                <c:pt idx="27">
                  <c:v>75745.748367901804</c:v>
                </c:pt>
                <c:pt idx="28">
                  <c:v>76989.348042698752</c:v>
                </c:pt>
                <c:pt idx="29">
                  <c:v>76729.705777677271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6-422E-8A6D-C2FCC72B6A4E}"/>
            </c:ext>
          </c:extLst>
        </c:ser>
        <c:ser>
          <c:idx val="2"/>
          <c:order val="2"/>
          <c:tx>
            <c:strRef>
              <c:f>'1A3b-trends.'!$B$56</c:f>
              <c:strCache>
                <c:ptCount val="1"/>
                <c:pt idx="0">
                  <c:v>LPG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'1A3b-trends.'!$C$56:$AF$56</c:f>
              <c:numCache>
                <c:formatCode>0.00</c:formatCode>
                <c:ptCount val="30"/>
                <c:pt idx="0">
                  <c:v>64286.601475787676</c:v>
                </c:pt>
                <c:pt idx="1">
                  <c:v>64286.625770080958</c:v>
                </c:pt>
                <c:pt idx="2">
                  <c:v>64286.611349737628</c:v>
                </c:pt>
                <c:pt idx="3">
                  <c:v>64286.596931852473</c:v>
                </c:pt>
                <c:pt idx="4">
                  <c:v>64286.582516424874</c:v>
                </c:pt>
                <c:pt idx="5">
                  <c:v>64286.568103454199</c:v>
                </c:pt>
                <c:pt idx="6">
                  <c:v>64286.553692939822</c:v>
                </c:pt>
                <c:pt idx="7">
                  <c:v>64286.539284881117</c:v>
                </c:pt>
                <c:pt idx="8">
                  <c:v>64286.524879277436</c:v>
                </c:pt>
                <c:pt idx="9">
                  <c:v>64286.510476128184</c:v>
                </c:pt>
                <c:pt idx="10">
                  <c:v>64290.812736235326</c:v>
                </c:pt>
                <c:pt idx="11">
                  <c:v>64292.069173635668</c:v>
                </c:pt>
                <c:pt idx="12">
                  <c:v>64292.592220985665</c:v>
                </c:pt>
                <c:pt idx="13">
                  <c:v>64293.946810500231</c:v>
                </c:pt>
                <c:pt idx="14">
                  <c:v>64294.531857232796</c:v>
                </c:pt>
                <c:pt idx="15">
                  <c:v>64294.929792248324</c:v>
                </c:pt>
                <c:pt idx="16">
                  <c:v>64293.829178643959</c:v>
                </c:pt>
                <c:pt idx="17">
                  <c:v>64294.738963679207</c:v>
                </c:pt>
                <c:pt idx="18">
                  <c:v>64295.163077398254</c:v>
                </c:pt>
                <c:pt idx="19">
                  <c:v>64295.548467344022</c:v>
                </c:pt>
                <c:pt idx="20">
                  <c:v>64296.025179058692</c:v>
                </c:pt>
                <c:pt idx="21">
                  <c:v>64296.538026365408</c:v>
                </c:pt>
                <c:pt idx="22">
                  <c:v>64296.667669928778</c:v>
                </c:pt>
                <c:pt idx="23">
                  <c:v>64296.83626094467</c:v>
                </c:pt>
                <c:pt idx="24">
                  <c:v>64297.071003721525</c:v>
                </c:pt>
                <c:pt idx="25">
                  <c:v>64295.51024069768</c:v>
                </c:pt>
                <c:pt idx="26">
                  <c:v>64294.21155133174</c:v>
                </c:pt>
                <c:pt idx="27">
                  <c:v>64293.827473720426</c:v>
                </c:pt>
                <c:pt idx="28">
                  <c:v>64293.399099864502</c:v>
                </c:pt>
                <c:pt idx="29">
                  <c:v>64293.617294740696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6-422E-8A6D-C2FCC72B6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99680"/>
        <c:axId val="210201600"/>
      </c:lineChart>
      <c:catAx>
        <c:axId val="21019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0072225820257465"/>
              <c:y val="0.84805802101592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21020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0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kg/TJ</a:t>
                </a:r>
              </a:p>
            </c:rich>
          </c:tx>
          <c:layout>
            <c:manualLayout>
              <c:xMode val="edge"/>
              <c:yMode val="edge"/>
              <c:x val="7.2150072150072193E-3"/>
              <c:y val="0.4098947348895883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19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84172432991332"/>
          <c:y val="0.89399441677564162"/>
          <c:w val="0.51803827551859283"/>
          <c:h val="7.420494699646608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GB" sz="1200" baseline="0"/>
              <a:t>N2O EF trend</a:t>
            </a:r>
          </a:p>
        </c:rich>
      </c:tx>
      <c:layout>
        <c:manualLayout>
          <c:xMode val="edge"/>
          <c:yMode val="edge"/>
          <c:x val="0.44812710370857822"/>
          <c:y val="3.873239436619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841544179985944E-2"/>
          <c:y val="0.15140845070422623"/>
          <c:w val="0.88760869366381112"/>
          <c:h val="0.602112676056338"/>
        </c:manualLayout>
      </c:layout>
      <c:lineChart>
        <c:grouping val="standard"/>
        <c:varyColors val="0"/>
        <c:ser>
          <c:idx val="0"/>
          <c:order val="0"/>
          <c:tx>
            <c:strRef>
              <c:f>'1A3b-trends.'!$B$64</c:f>
              <c:strCache>
                <c:ptCount val="1"/>
                <c:pt idx="0">
                  <c:v>Gasoline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'1A3b-trends.'!$C$64:$AF$64</c:f>
              <c:numCache>
                <c:formatCode>0.00</c:formatCode>
                <c:ptCount val="30"/>
                <c:pt idx="0">
                  <c:v>2.9922076514114284</c:v>
                </c:pt>
                <c:pt idx="1">
                  <c:v>3.0200244465134047</c:v>
                </c:pt>
                <c:pt idx="2">
                  <c:v>3.0206155797583647</c:v>
                </c:pt>
                <c:pt idx="3">
                  <c:v>3.8177372853431981</c:v>
                </c:pt>
                <c:pt idx="4">
                  <c:v>5.1874236138366765</c:v>
                </c:pt>
                <c:pt idx="5">
                  <c:v>7.4941277848898569</c:v>
                </c:pt>
                <c:pt idx="6">
                  <c:v>10.334926842305377</c:v>
                </c:pt>
                <c:pt idx="7">
                  <c:v>15.0379015637098</c:v>
                </c:pt>
                <c:pt idx="8">
                  <c:v>18.175362045587548</c:v>
                </c:pt>
                <c:pt idx="9">
                  <c:v>20.219347152845366</c:v>
                </c:pt>
                <c:pt idx="10">
                  <c:v>6.900770315077132</c:v>
                </c:pt>
                <c:pt idx="11">
                  <c:v>7.0848526432743011</c:v>
                </c:pt>
                <c:pt idx="12">
                  <c:v>7.0384260140359745</c:v>
                </c:pt>
                <c:pt idx="13">
                  <c:v>6.7611707272469062</c:v>
                </c:pt>
                <c:pt idx="14">
                  <c:v>6.2756422126754057</c:v>
                </c:pt>
                <c:pt idx="15">
                  <c:v>5.8374402255817852</c:v>
                </c:pt>
                <c:pt idx="16">
                  <c:v>5.2325420351630436</c:v>
                </c:pt>
                <c:pt idx="17">
                  <c:v>4.6909797087196745</c:v>
                </c:pt>
                <c:pt idx="18">
                  <c:v>3.8135330581457807</c:v>
                </c:pt>
                <c:pt idx="19">
                  <c:v>1.9951504300629781</c:v>
                </c:pt>
                <c:pt idx="20">
                  <c:v>1.8558696066956883</c:v>
                </c:pt>
                <c:pt idx="21">
                  <c:v>1.734978488518635</c:v>
                </c:pt>
                <c:pt idx="22">
                  <c:v>1.6029500869734186</c:v>
                </c:pt>
                <c:pt idx="23">
                  <c:v>1.5209499869462544</c:v>
                </c:pt>
                <c:pt idx="24">
                  <c:v>1.4340544820418215</c:v>
                </c:pt>
                <c:pt idx="25">
                  <c:v>1.3610794814989755</c:v>
                </c:pt>
                <c:pt idx="26">
                  <c:v>1.2884101184360515</c:v>
                </c:pt>
                <c:pt idx="27">
                  <c:v>1.1695134816130552</c:v>
                </c:pt>
                <c:pt idx="28">
                  <c:v>0.97911136278667066</c:v>
                </c:pt>
                <c:pt idx="29">
                  <c:v>0.86121242988608671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0-4002-AB39-3B1DF7410243}"/>
            </c:ext>
          </c:extLst>
        </c:ser>
        <c:ser>
          <c:idx val="1"/>
          <c:order val="1"/>
          <c:tx>
            <c:strRef>
              <c:f>'1A3b-trends.'!$B$65</c:f>
              <c:strCache>
                <c:ptCount val="1"/>
                <c:pt idx="0">
                  <c:v>Diesel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'1A3b-trends.'!$C$65:$AF$65</c:f>
              <c:numCache>
                <c:formatCode>0.00</c:formatCode>
                <c:ptCount val="30"/>
                <c:pt idx="0">
                  <c:v>2.4388555231617279</c:v>
                </c:pt>
                <c:pt idx="1">
                  <c:v>1.9492000130801912</c:v>
                </c:pt>
                <c:pt idx="2">
                  <c:v>1.7896923176164632</c:v>
                </c:pt>
                <c:pt idx="3">
                  <c:v>1.9903216952032194</c:v>
                </c:pt>
                <c:pt idx="4">
                  <c:v>1.985583915788842</c:v>
                </c:pt>
                <c:pt idx="5">
                  <c:v>1.8906924140884429</c:v>
                </c:pt>
                <c:pt idx="6">
                  <c:v>1.7691480347379984</c:v>
                </c:pt>
                <c:pt idx="7">
                  <c:v>1.7136745473857022</c:v>
                </c:pt>
                <c:pt idx="8">
                  <c:v>1.5450006548842024</c:v>
                </c:pt>
                <c:pt idx="9">
                  <c:v>1.5779357689325868</c:v>
                </c:pt>
                <c:pt idx="10">
                  <c:v>1.5871000581960335</c:v>
                </c:pt>
                <c:pt idx="11">
                  <c:v>1.5926242681936138</c:v>
                </c:pt>
                <c:pt idx="12">
                  <c:v>1.5620556482638259</c:v>
                </c:pt>
                <c:pt idx="13">
                  <c:v>1.6053916387310108</c:v>
                </c:pt>
                <c:pt idx="14">
                  <c:v>1.6380900017536042</c:v>
                </c:pt>
                <c:pt idx="15">
                  <c:v>1.6679861723464458</c:v>
                </c:pt>
                <c:pt idx="16">
                  <c:v>1.719895499642027</c:v>
                </c:pt>
                <c:pt idx="17">
                  <c:v>1.8088475025632202</c:v>
                </c:pt>
                <c:pt idx="18">
                  <c:v>1.9232855909040665</c:v>
                </c:pt>
                <c:pt idx="19">
                  <c:v>2.1466503256560694</c:v>
                </c:pt>
                <c:pt idx="20">
                  <c:v>2.3048821472191481</c:v>
                </c:pt>
                <c:pt idx="21">
                  <c:v>2.4258408565929184</c:v>
                </c:pt>
                <c:pt idx="22">
                  <c:v>2.5186284680036275</c:v>
                </c:pt>
                <c:pt idx="23">
                  <c:v>2.6264384070584041</c:v>
                </c:pt>
                <c:pt idx="24">
                  <c:v>2.6539031007453029</c:v>
                </c:pt>
                <c:pt idx="25">
                  <c:v>2.7298190249551735</c:v>
                </c:pt>
                <c:pt idx="26">
                  <c:v>2.7674973327688317</c:v>
                </c:pt>
                <c:pt idx="27">
                  <c:v>2.8131557314653315</c:v>
                </c:pt>
                <c:pt idx="28">
                  <c:v>2.8364257655971383</c:v>
                </c:pt>
                <c:pt idx="29">
                  <c:v>2.8473854855538399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0-4002-AB39-3B1DF7410243}"/>
            </c:ext>
          </c:extLst>
        </c:ser>
        <c:ser>
          <c:idx val="2"/>
          <c:order val="2"/>
          <c:tx>
            <c:strRef>
              <c:f>'1A3b-trends.'!$B$66</c:f>
              <c:strCache>
                <c:ptCount val="1"/>
                <c:pt idx="0">
                  <c:v>LPG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'1A3b-trends.'!$C$66:$AF$66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4.0180369274889163</c:v>
                </c:pt>
                <c:pt idx="11">
                  <c:v>3.9138680404550699</c:v>
                </c:pt>
                <c:pt idx="12">
                  <c:v>3.8816074069956925</c:v>
                </c:pt>
                <c:pt idx="13">
                  <c:v>4.3378185545557661</c:v>
                </c:pt>
                <c:pt idx="14">
                  <c:v>4.3109490960135846</c:v>
                </c:pt>
                <c:pt idx="15">
                  <c:v>4.1966151332648423</c:v>
                </c:pt>
                <c:pt idx="16">
                  <c:v>4.4987717540286418</c:v>
                </c:pt>
                <c:pt idx="17">
                  <c:v>4.5043059821148415</c:v>
                </c:pt>
                <c:pt idx="18">
                  <c:v>4.466985118588525</c:v>
                </c:pt>
                <c:pt idx="19">
                  <c:v>4.3793492610235294</c:v>
                </c:pt>
                <c:pt idx="20">
                  <c:v>4.273512738525497</c:v>
                </c:pt>
                <c:pt idx="21">
                  <c:v>4.1828613423865511</c:v>
                </c:pt>
                <c:pt idx="22">
                  <c:v>4.0651871951811831</c:v>
                </c:pt>
                <c:pt idx="23">
                  <c:v>3.9449280825561037</c:v>
                </c:pt>
                <c:pt idx="24">
                  <c:v>3.8327495439863246</c:v>
                </c:pt>
                <c:pt idx="25">
                  <c:v>3.2304375372277865</c:v>
                </c:pt>
                <c:pt idx="26">
                  <c:v>2.6768516620663587</c:v>
                </c:pt>
                <c:pt idx="27">
                  <c:v>2.2232241106967474</c:v>
                </c:pt>
                <c:pt idx="28">
                  <c:v>1.8379186963066023</c:v>
                </c:pt>
                <c:pt idx="29">
                  <c:v>1.5390218639629081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0-4002-AB39-3B1DF7410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14368"/>
        <c:axId val="210316288"/>
      </c:lineChart>
      <c:catAx>
        <c:axId val="21031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84729250342284"/>
              <c:y val="0.848591549295774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21031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16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kg/TJ</a:t>
                </a:r>
              </a:p>
            </c:rich>
          </c:tx>
          <c:layout>
            <c:manualLayout>
              <c:xMode val="edge"/>
              <c:yMode val="edge"/>
              <c:x val="7.2046109510086513E-3"/>
              <c:y val="0.4084507042253530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31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255538662854464"/>
          <c:y val="0.89906103286384975"/>
          <c:w val="0.51729136883825977"/>
          <c:h val="7.3943661971830832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GB" sz="1200" baseline="0"/>
              <a:t>CH4 EF trend</a:t>
            </a:r>
          </a:p>
        </c:rich>
      </c:tx>
      <c:layout>
        <c:manualLayout>
          <c:xMode val="edge"/>
          <c:yMode val="edge"/>
          <c:x val="0.44892086330935477"/>
          <c:y val="3.85964912280701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095923261390936E-2"/>
          <c:y val="0.13684247363816371"/>
          <c:w val="0.88776978417265973"/>
          <c:h val="0.6035108398808936"/>
        </c:manualLayout>
      </c:layout>
      <c:lineChart>
        <c:grouping val="standard"/>
        <c:varyColors val="0"/>
        <c:ser>
          <c:idx val="0"/>
          <c:order val="0"/>
          <c:tx>
            <c:strRef>
              <c:f>'1A3b-trends.'!$B$59</c:f>
              <c:strCache>
                <c:ptCount val="1"/>
                <c:pt idx="0">
                  <c:v>Gasoline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'1A3b-trends.'!$C$59:$AF$59</c:f>
              <c:numCache>
                <c:formatCode>0.00</c:formatCode>
                <c:ptCount val="30"/>
                <c:pt idx="0">
                  <c:v>44.181156429027048</c:v>
                </c:pt>
                <c:pt idx="1">
                  <c:v>44.525738532464665</c:v>
                </c:pt>
                <c:pt idx="2">
                  <c:v>44.559352628823547</c:v>
                </c:pt>
                <c:pt idx="3">
                  <c:v>42.16745738493524</c:v>
                </c:pt>
                <c:pt idx="4">
                  <c:v>40.167466500280099</c:v>
                </c:pt>
                <c:pt idx="5">
                  <c:v>37.543192032070081</c:v>
                </c:pt>
                <c:pt idx="6">
                  <c:v>35.249429421721885</c:v>
                </c:pt>
                <c:pt idx="7">
                  <c:v>31.70976961106421</c:v>
                </c:pt>
                <c:pt idx="8">
                  <c:v>27.839097441822158</c:v>
                </c:pt>
                <c:pt idx="9">
                  <c:v>25.280011291389322</c:v>
                </c:pt>
                <c:pt idx="10">
                  <c:v>22.490253459287114</c:v>
                </c:pt>
                <c:pt idx="11">
                  <c:v>19.172374954514904</c:v>
                </c:pt>
                <c:pt idx="12">
                  <c:v>18.071190229026282</c:v>
                </c:pt>
                <c:pt idx="13">
                  <c:v>16.29431465001786</c:v>
                </c:pt>
                <c:pt idx="14">
                  <c:v>15.355628551522047</c:v>
                </c:pt>
                <c:pt idx="15">
                  <c:v>14.350626982676566</c:v>
                </c:pt>
                <c:pt idx="16">
                  <c:v>13.79769939302764</c:v>
                </c:pt>
                <c:pt idx="17">
                  <c:v>12.830651496667071</c:v>
                </c:pt>
                <c:pt idx="18">
                  <c:v>12.108763600048336</c:v>
                </c:pt>
                <c:pt idx="19">
                  <c:v>12.111094212031695</c:v>
                </c:pt>
                <c:pt idx="20">
                  <c:v>11.904558026855668</c:v>
                </c:pt>
                <c:pt idx="21">
                  <c:v>11.598651416392181</c:v>
                </c:pt>
                <c:pt idx="22">
                  <c:v>11.31280036772614</c:v>
                </c:pt>
                <c:pt idx="23">
                  <c:v>11.103531435523756</c:v>
                </c:pt>
                <c:pt idx="24">
                  <c:v>11.011268494692048</c:v>
                </c:pt>
                <c:pt idx="25">
                  <c:v>10.781074945580912</c:v>
                </c:pt>
                <c:pt idx="26">
                  <c:v>10.601813628643331</c:v>
                </c:pt>
                <c:pt idx="27">
                  <c:v>10.280953634615654</c:v>
                </c:pt>
                <c:pt idx="28">
                  <c:v>9.6797648696896417</c:v>
                </c:pt>
                <c:pt idx="29">
                  <c:v>9.3153909090937237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8-47DA-A600-FFFD5DA508B1}"/>
            </c:ext>
          </c:extLst>
        </c:ser>
        <c:ser>
          <c:idx val="1"/>
          <c:order val="1"/>
          <c:tx>
            <c:strRef>
              <c:f>'1A3b-trends.'!$B$60</c:f>
              <c:strCache>
                <c:ptCount val="1"/>
                <c:pt idx="0">
                  <c:v>Diesel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'1A3b-trends.'!$C$60:$AF$60</c:f>
              <c:numCache>
                <c:formatCode>0.00</c:formatCode>
                <c:ptCount val="30"/>
                <c:pt idx="0">
                  <c:v>6.8645693618295178</c:v>
                </c:pt>
                <c:pt idx="1">
                  <c:v>6.5985477950741807</c:v>
                </c:pt>
                <c:pt idx="2">
                  <c:v>6.8347589564520428</c:v>
                </c:pt>
                <c:pt idx="3">
                  <c:v>6.6023835129116764</c:v>
                </c:pt>
                <c:pt idx="4">
                  <c:v>6.5954783483171964</c:v>
                </c:pt>
                <c:pt idx="5">
                  <c:v>6.4931307614651166</c:v>
                </c:pt>
                <c:pt idx="6">
                  <c:v>6.3559139351232306</c:v>
                </c:pt>
                <c:pt idx="7">
                  <c:v>6.3496909899651728</c:v>
                </c:pt>
                <c:pt idx="8">
                  <c:v>5.9162061920972784</c:v>
                </c:pt>
                <c:pt idx="9">
                  <c:v>5.6356961148520703</c:v>
                </c:pt>
                <c:pt idx="10">
                  <c:v>5.2642827506879781</c:v>
                </c:pt>
                <c:pt idx="11">
                  <c:v>4.858494423993668</c:v>
                </c:pt>
                <c:pt idx="12">
                  <c:v>4.6654693306575821</c:v>
                </c:pt>
                <c:pt idx="13">
                  <c:v>4.2841631911773366</c:v>
                </c:pt>
                <c:pt idx="14">
                  <c:v>4.0753666409601443</c:v>
                </c:pt>
                <c:pt idx="15">
                  <c:v>3.8400388383719033</c:v>
                </c:pt>
                <c:pt idx="16">
                  <c:v>3.6108224608208355</c:v>
                </c:pt>
                <c:pt idx="17">
                  <c:v>3.199551501945693</c:v>
                </c:pt>
                <c:pt idx="18">
                  <c:v>2.759683796782062</c:v>
                </c:pt>
                <c:pt idx="19">
                  <c:v>2.269618076609011</c:v>
                </c:pt>
                <c:pt idx="20">
                  <c:v>1.9794738679938315</c:v>
                </c:pt>
                <c:pt idx="21">
                  <c:v>1.7496664841405321</c:v>
                </c:pt>
                <c:pt idx="22">
                  <c:v>1.5745773300565578</c:v>
                </c:pt>
                <c:pt idx="23">
                  <c:v>1.3517994663302284</c:v>
                </c:pt>
                <c:pt idx="24">
                  <c:v>1.1992695432468752</c:v>
                </c:pt>
                <c:pt idx="25">
                  <c:v>1.1122299781457405</c:v>
                </c:pt>
                <c:pt idx="26">
                  <c:v>0.91251798867559819</c:v>
                </c:pt>
                <c:pt idx="27">
                  <c:v>0.73456069415332126</c:v>
                </c:pt>
                <c:pt idx="28">
                  <c:v>0.63277319982149727</c:v>
                </c:pt>
                <c:pt idx="29">
                  <c:v>0.53787697382949129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8-47DA-A600-FFFD5DA508B1}"/>
            </c:ext>
          </c:extLst>
        </c:ser>
        <c:ser>
          <c:idx val="2"/>
          <c:order val="2"/>
          <c:tx>
            <c:strRef>
              <c:f>'1A3b-trends.'!$B$61</c:f>
              <c:strCache>
                <c:ptCount val="1"/>
                <c:pt idx="0">
                  <c:v>LPG</c:v>
                </c:pt>
              </c:strCache>
            </c:strRef>
          </c:tx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'1A3b-trends.'!$C$61:$AF$61</c:f>
              <c:numCache>
                <c:formatCode>0.00</c:formatCode>
                <c:ptCount val="30"/>
                <c:pt idx="0">
                  <c:v>17.432496989195148</c:v>
                </c:pt>
                <c:pt idx="1">
                  <c:v>17.431021406947849</c:v>
                </c:pt>
                <c:pt idx="2">
                  <c:v>17.42953557919482</c:v>
                </c:pt>
                <c:pt idx="3">
                  <c:v>17.428050004725396</c:v>
                </c:pt>
                <c:pt idx="4">
                  <c:v>17.426564683474819</c:v>
                </c:pt>
                <c:pt idx="5">
                  <c:v>17.425079615378344</c:v>
                </c:pt>
                <c:pt idx="6">
                  <c:v>17.423594800371255</c:v>
                </c:pt>
                <c:pt idx="7">
                  <c:v>17.422110238388875</c:v>
                </c:pt>
                <c:pt idx="8">
                  <c:v>17.420625929366519</c:v>
                </c:pt>
                <c:pt idx="9">
                  <c:v>17.419141873239543</c:v>
                </c:pt>
                <c:pt idx="10">
                  <c:v>16.266918498495134</c:v>
                </c:pt>
                <c:pt idx="11">
                  <c:v>16.2908949118947</c:v>
                </c:pt>
                <c:pt idx="12">
                  <c:v>16.298323279777001</c:v>
                </c:pt>
                <c:pt idx="13">
                  <c:v>16.16097271027169</c:v>
                </c:pt>
                <c:pt idx="14">
                  <c:v>16.164446365498826</c:v>
                </c:pt>
                <c:pt idx="15">
                  <c:v>16.197314224762088</c:v>
                </c:pt>
                <c:pt idx="16">
                  <c:v>13.76585412174992</c:v>
                </c:pt>
                <c:pt idx="17">
                  <c:v>13.770059511360714</c:v>
                </c:pt>
                <c:pt idx="18">
                  <c:v>13.723843257641196</c:v>
                </c:pt>
                <c:pt idx="19">
                  <c:v>13.602353980295556</c:v>
                </c:pt>
                <c:pt idx="20">
                  <c:v>13.445856950132466</c:v>
                </c:pt>
                <c:pt idx="21">
                  <c:v>13.323527756506008</c:v>
                </c:pt>
                <c:pt idx="22">
                  <c:v>13.160170075934953</c:v>
                </c:pt>
                <c:pt idx="23">
                  <c:v>12.995010740387183</c:v>
                </c:pt>
                <c:pt idx="24">
                  <c:v>12.83878066039836</c:v>
                </c:pt>
                <c:pt idx="25">
                  <c:v>12.256670553483488</c:v>
                </c:pt>
                <c:pt idx="26">
                  <c:v>11.720679721746651</c:v>
                </c:pt>
                <c:pt idx="27">
                  <c:v>11.286874805029161</c:v>
                </c:pt>
                <c:pt idx="28">
                  <c:v>10.930965045016851</c:v>
                </c:pt>
                <c:pt idx="29">
                  <c:v>10.668404983529971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A8-47DA-A600-FFFD5DA5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75424"/>
        <c:axId val="210377344"/>
      </c:lineChart>
      <c:catAx>
        <c:axId val="21037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776978417266298"/>
              <c:y val="0.849125754017591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21037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7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kg/TJ</a:t>
                </a:r>
              </a:p>
            </c:rich>
          </c:tx>
          <c:layout>
            <c:manualLayout>
              <c:xMode val="edge"/>
              <c:yMode val="edge"/>
              <c:x val="7.1942446043165523E-3"/>
              <c:y val="0.4105277892894985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375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748201438848921"/>
          <c:y val="0.89473978910530916"/>
          <c:w val="0.51654676258992749"/>
          <c:h val="7.368457890132132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PM 2.5 EF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'1A3b-trends.'!$B$34</c:f>
              <c:strCache>
                <c:ptCount val="1"/>
                <c:pt idx="0">
                  <c:v>Gasoline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'1A3b-trends.'!$C$34:$AF$34</c:f>
              <c:numCache>
                <c:formatCode>0.00</c:formatCode>
                <c:ptCount val="30"/>
                <c:pt idx="0">
                  <c:v>5.8225787650990517</c:v>
                </c:pt>
                <c:pt idx="1">
                  <c:v>5.8193432369130216</c:v>
                </c:pt>
                <c:pt idx="2">
                  <c:v>5.8303181791187129</c:v>
                </c:pt>
                <c:pt idx="3">
                  <c:v>5.8652281695826618</c:v>
                </c:pt>
                <c:pt idx="4">
                  <c:v>5.8884024493382165</c:v>
                </c:pt>
                <c:pt idx="5">
                  <c:v>5.9112180538149914</c:v>
                </c:pt>
                <c:pt idx="6">
                  <c:v>5.9317933547020534</c:v>
                </c:pt>
                <c:pt idx="7">
                  <c:v>5.964431608634376</c:v>
                </c:pt>
                <c:pt idx="8">
                  <c:v>6.0186687803634387</c:v>
                </c:pt>
                <c:pt idx="9">
                  <c:v>6.0541052256890877</c:v>
                </c:pt>
                <c:pt idx="10">
                  <c:v>6.1070559308079089</c:v>
                </c:pt>
                <c:pt idx="11">
                  <c:v>6.1688745427358009</c:v>
                </c:pt>
                <c:pt idx="12">
                  <c:v>6.1820180991953375</c:v>
                </c:pt>
                <c:pt idx="13">
                  <c:v>6.1139822865944167</c:v>
                </c:pt>
                <c:pt idx="14">
                  <c:v>6.0500519779483293</c:v>
                </c:pt>
                <c:pt idx="15">
                  <c:v>5.9680335632784507</c:v>
                </c:pt>
                <c:pt idx="16">
                  <c:v>5.8881848099711807</c:v>
                </c:pt>
                <c:pt idx="17">
                  <c:v>5.7641020062420942</c:v>
                </c:pt>
                <c:pt idx="18">
                  <c:v>5.6583398684638944</c:v>
                </c:pt>
                <c:pt idx="19">
                  <c:v>5.820469651497679</c:v>
                </c:pt>
                <c:pt idx="20">
                  <c:v>5.8009417005243264</c:v>
                </c:pt>
                <c:pt idx="21">
                  <c:v>5.7706226923476542</c:v>
                </c:pt>
                <c:pt idx="22">
                  <c:v>5.7278631940050344</c:v>
                </c:pt>
                <c:pt idx="23">
                  <c:v>5.7115714297577869</c:v>
                </c:pt>
                <c:pt idx="24">
                  <c:v>5.7289890499859144</c:v>
                </c:pt>
                <c:pt idx="25">
                  <c:v>5.7124787849426761</c:v>
                </c:pt>
                <c:pt idx="26">
                  <c:v>5.7285324695379352</c:v>
                </c:pt>
                <c:pt idx="27">
                  <c:v>5.7381408786324002</c:v>
                </c:pt>
                <c:pt idx="28">
                  <c:v>5.704367962120922</c:v>
                </c:pt>
                <c:pt idx="29">
                  <c:v>5.6937949987938214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F-49B5-B221-3ACDFF77C3E6}"/>
            </c:ext>
          </c:extLst>
        </c:ser>
        <c:ser>
          <c:idx val="1"/>
          <c:order val="1"/>
          <c:tx>
            <c:strRef>
              <c:f>'1A3b-trends.'!$B$35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'1A3b-trends.'!$C$35:$AF$35</c:f>
              <c:numCache>
                <c:formatCode>0.00</c:formatCode>
                <c:ptCount val="30"/>
                <c:pt idx="0">
                  <c:v>70.799706024036126</c:v>
                </c:pt>
                <c:pt idx="1">
                  <c:v>78.763587136627436</c:v>
                </c:pt>
                <c:pt idx="2">
                  <c:v>79.440074557521541</c:v>
                </c:pt>
                <c:pt idx="3">
                  <c:v>76.460436347896348</c:v>
                </c:pt>
                <c:pt idx="4">
                  <c:v>75.242852465366184</c:v>
                </c:pt>
                <c:pt idx="5">
                  <c:v>72.373047200390346</c:v>
                </c:pt>
                <c:pt idx="6">
                  <c:v>70.29332228777443</c:v>
                </c:pt>
                <c:pt idx="7">
                  <c:v>63.760190469717564</c:v>
                </c:pt>
                <c:pt idx="8">
                  <c:v>58.21179705124225</c:v>
                </c:pt>
                <c:pt idx="9">
                  <c:v>52.53528603422648</c:v>
                </c:pt>
                <c:pt idx="10">
                  <c:v>46.988740706059232</c:v>
                </c:pt>
                <c:pt idx="11">
                  <c:v>40.758426918654514</c:v>
                </c:pt>
                <c:pt idx="12">
                  <c:v>37.52243404703048</c:v>
                </c:pt>
                <c:pt idx="13">
                  <c:v>34.389226320554002</c:v>
                </c:pt>
                <c:pt idx="14">
                  <c:v>32.172055616915308</c:v>
                </c:pt>
                <c:pt idx="15">
                  <c:v>30.203548456059206</c:v>
                </c:pt>
                <c:pt idx="16">
                  <c:v>27.637800190329898</c:v>
                </c:pt>
                <c:pt idx="17">
                  <c:v>26.018316372242801</c:v>
                </c:pt>
                <c:pt idx="18">
                  <c:v>24.602625445214734</c:v>
                </c:pt>
                <c:pt idx="19">
                  <c:v>23.056558394506251</c:v>
                </c:pt>
                <c:pt idx="20">
                  <c:v>22.759152775479158</c:v>
                </c:pt>
                <c:pt idx="21">
                  <c:v>22.329588313218448</c:v>
                </c:pt>
                <c:pt idx="22">
                  <c:v>20.816578249498608</c:v>
                </c:pt>
                <c:pt idx="23">
                  <c:v>19.451227540310629</c:v>
                </c:pt>
                <c:pt idx="24">
                  <c:v>18.623913950964795</c:v>
                </c:pt>
                <c:pt idx="25">
                  <c:v>17.645981056472312</c:v>
                </c:pt>
                <c:pt idx="26">
                  <c:v>16.114810661289983</c:v>
                </c:pt>
                <c:pt idx="27">
                  <c:v>14.066923899656814</c:v>
                </c:pt>
                <c:pt idx="28">
                  <c:v>12.054946139807011</c:v>
                </c:pt>
                <c:pt idx="29">
                  <c:v>11.003335683892294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F-49B5-B221-3ACDFF77C3E6}"/>
            </c:ext>
          </c:extLst>
        </c:ser>
        <c:ser>
          <c:idx val="2"/>
          <c:order val="2"/>
          <c:tx>
            <c:strRef>
              <c:f>'1A3b-trends.'!$B$36</c:f>
              <c:strCache>
                <c:ptCount val="1"/>
                <c:pt idx="0">
                  <c:v>LPG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'1A3b-trends.'!$C$2:$AF$2</c:f>
              <c:numCache>
                <c:formatCode>General</c:formatCode>
                <c:ptCount val="30"/>
                <c:pt idx="0">
                  <c:v>1987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'1A3b-trends.'!$C$36:$AF$36</c:f>
              <c:numCache>
                <c:formatCode>0.00</c:formatCode>
                <c:ptCount val="30"/>
                <c:pt idx="0">
                  <c:v>5.3220779813714696</c:v>
                </c:pt>
                <c:pt idx="1">
                  <c:v>5.3216274914736124</c:v>
                </c:pt>
                <c:pt idx="2">
                  <c:v>5.3211738736600891</c:v>
                </c:pt>
                <c:pt idx="3">
                  <c:v>5.3207203331731296</c:v>
                </c:pt>
                <c:pt idx="4">
                  <c:v>5.3202668699929649</c:v>
                </c:pt>
                <c:pt idx="5">
                  <c:v>5.3198134840998241</c:v>
                </c:pt>
                <c:pt idx="6">
                  <c:v>5.3193601754739568</c:v>
                </c:pt>
                <c:pt idx="7">
                  <c:v>5.3189069440956116</c:v>
                </c:pt>
                <c:pt idx="8">
                  <c:v>5.3184537899450417</c:v>
                </c:pt>
                <c:pt idx="9">
                  <c:v>5.3180007130025126</c:v>
                </c:pt>
                <c:pt idx="10">
                  <c:v>5.6181911458349738</c:v>
                </c:pt>
                <c:pt idx="11">
                  <c:v>5.6090803842511345</c:v>
                </c:pt>
                <c:pt idx="12">
                  <c:v>5.6052314809807777</c:v>
                </c:pt>
                <c:pt idx="13">
                  <c:v>5.6377335208548729</c:v>
                </c:pt>
                <c:pt idx="14">
                  <c:v>5.6342712893428297</c:v>
                </c:pt>
                <c:pt idx="15">
                  <c:v>5.6242520910693203</c:v>
                </c:pt>
                <c:pt idx="16">
                  <c:v>5.5712953370581699</c:v>
                </c:pt>
                <c:pt idx="17">
                  <c:v>5.5692602090769565</c:v>
                </c:pt>
                <c:pt idx="18">
                  <c:v>5.5597515693175943</c:v>
                </c:pt>
                <c:pt idx="19">
                  <c:v>5.5463650543529557</c:v>
                </c:pt>
                <c:pt idx="20">
                  <c:v>5.5338842992816915</c:v>
                </c:pt>
                <c:pt idx="21">
                  <c:v>5.5188409517977464</c:v>
                </c:pt>
                <c:pt idx="22">
                  <c:v>5.5017372849710879</c:v>
                </c:pt>
                <c:pt idx="23">
                  <c:v>5.4836031769969651</c:v>
                </c:pt>
                <c:pt idx="24">
                  <c:v>5.4669220390290647</c:v>
                </c:pt>
                <c:pt idx="25">
                  <c:v>5.4100479984981931</c:v>
                </c:pt>
                <c:pt idx="26">
                  <c:v>5.3594182990964336</c:v>
                </c:pt>
                <c:pt idx="27">
                  <c:v>5.3192317278292913</c:v>
                </c:pt>
                <c:pt idx="28">
                  <c:v>5.2856879705880067</c:v>
                </c:pt>
                <c:pt idx="29">
                  <c:v>5.260280384079846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F-49B5-B221-3ACDFF77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842536"/>
        <c:axId val="738841224"/>
      </c:lineChart>
      <c:catAx>
        <c:axId val="73884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1224"/>
        <c:crosses val="autoZero"/>
        <c:auto val="1"/>
        <c:lblAlgn val="ctr"/>
        <c:lblOffset val="100"/>
        <c:noMultiLvlLbl val="0"/>
      </c:catAx>
      <c:valAx>
        <c:axId val="738841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kg/TJ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42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352425</xdr:colOff>
      <xdr:row>139</xdr:row>
      <xdr:rowOff>9525</xdr:rowOff>
    </xdr:from>
    <xdr:to>
      <xdr:col>43</xdr:col>
      <xdr:colOff>85725</xdr:colOff>
      <xdr:row>158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94866D-BF94-42BE-801B-9EDD64E65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304800</xdr:colOff>
      <xdr:row>1</xdr:row>
      <xdr:rowOff>85725</xdr:rowOff>
    </xdr:from>
    <xdr:to>
      <xdr:col>43</xdr:col>
      <xdr:colOff>161925</xdr:colOff>
      <xdr:row>20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5F56D1-3FC7-4876-846D-E052121BA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381000</xdr:colOff>
      <xdr:row>21</xdr:row>
      <xdr:rowOff>47625</xdr:rowOff>
    </xdr:from>
    <xdr:to>
      <xdr:col>43</xdr:col>
      <xdr:colOff>247650</xdr:colOff>
      <xdr:row>40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E59D10-9EA9-4C5B-8B96-5F670A629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438150</xdr:colOff>
      <xdr:row>40</xdr:row>
      <xdr:rowOff>95250</xdr:rowOff>
    </xdr:from>
    <xdr:to>
      <xdr:col>43</xdr:col>
      <xdr:colOff>200025</xdr:colOff>
      <xdr:row>59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9C096A-B436-48B5-A284-2E23DC08B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476250</xdr:colOff>
      <xdr:row>60</xdr:row>
      <xdr:rowOff>47625</xdr:rowOff>
    </xdr:from>
    <xdr:to>
      <xdr:col>43</xdr:col>
      <xdr:colOff>247650</xdr:colOff>
      <xdr:row>79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B8DFC6-D07D-4871-8128-F0E1D7C04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428625</xdr:colOff>
      <xdr:row>80</xdr:row>
      <xdr:rowOff>0</xdr:rowOff>
    </xdr:from>
    <xdr:to>
      <xdr:col>43</xdr:col>
      <xdr:colOff>209550</xdr:colOff>
      <xdr:row>98</xdr:row>
      <xdr:rowOff>123825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EB5C0A3-538D-4433-ACD0-0647EF76A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266700</xdr:colOff>
      <xdr:row>119</xdr:row>
      <xdr:rowOff>66675</xdr:rowOff>
    </xdr:from>
    <xdr:to>
      <xdr:col>43</xdr:col>
      <xdr:colOff>57150</xdr:colOff>
      <xdr:row>138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5D0307-8824-4A24-80E2-70AC38A01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419100</xdr:colOff>
      <xdr:row>99</xdr:row>
      <xdr:rowOff>66675</xdr:rowOff>
    </xdr:from>
    <xdr:to>
      <xdr:col>43</xdr:col>
      <xdr:colOff>219075</xdr:colOff>
      <xdr:row>118</xdr:row>
      <xdr:rowOff>66675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308921D-65EF-4153-8C87-E5A908379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44</xdr:col>
      <xdr:colOff>76206</xdr:colOff>
      <xdr:row>20</xdr:row>
      <xdr:rowOff>28574</xdr:rowOff>
    </xdr:from>
    <xdr:to>
      <xdr:col>53</xdr:col>
      <xdr:colOff>400050</xdr:colOff>
      <xdr:row>39</xdr:row>
      <xdr:rowOff>85724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2B05B3-6DDA-4C19-9396-020CE676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G178"/>
  <sheetViews>
    <sheetView tabSelected="1" zoomScale="75" zoomScaleNormal="75" workbookViewId="0">
      <selection activeCell="N18" sqref="N18"/>
    </sheetView>
  </sheetViews>
  <sheetFormatPr defaultRowHeight="15" x14ac:dyDescent="0.25"/>
  <cols>
    <col min="1" max="1" width="9.140625" style="20"/>
    <col min="2" max="2" width="23.85546875" style="20" customWidth="1"/>
    <col min="3" max="3" width="17.85546875" style="20" bestFit="1" customWidth="1"/>
    <col min="4" max="4" width="20" style="20" customWidth="1"/>
    <col min="5" max="5" width="8.42578125" style="21" customWidth="1"/>
    <col min="6" max="6" width="8.28515625" style="20" customWidth="1"/>
    <col min="7" max="33" width="8.7109375" style="20" bestFit="1" customWidth="1"/>
    <col min="34" max="16384" width="9.140625" style="20"/>
  </cols>
  <sheetData>
    <row r="1" spans="2:33" x14ac:dyDescent="0.25">
      <c r="B1" s="63" t="s">
        <v>178</v>
      </c>
    </row>
    <row r="2" spans="2:33" x14ac:dyDescent="0.25">
      <c r="B2" s="18" t="s">
        <v>29</v>
      </c>
      <c r="C2" s="18" t="s">
        <v>31</v>
      </c>
      <c r="D2" s="18" t="s">
        <v>32</v>
      </c>
      <c r="E2" s="19"/>
      <c r="F2" s="18"/>
      <c r="G2" s="18"/>
    </row>
    <row r="3" spans="2:33" x14ac:dyDescent="0.25">
      <c r="B3" s="18" t="s">
        <v>18</v>
      </c>
      <c r="C3" s="18" t="s">
        <v>19</v>
      </c>
      <c r="D3" s="18" t="s">
        <v>20</v>
      </c>
      <c r="E3" s="19"/>
      <c r="F3" s="18"/>
      <c r="G3" s="18"/>
    </row>
    <row r="4" spans="2:33" x14ac:dyDescent="0.25">
      <c r="B4" s="20" t="s">
        <v>120</v>
      </c>
    </row>
    <row r="5" spans="2:33" x14ac:dyDescent="0.25">
      <c r="B5" s="18" t="s">
        <v>30</v>
      </c>
      <c r="C5" s="18" t="s">
        <v>22</v>
      </c>
      <c r="D5" s="18"/>
      <c r="E5" s="19"/>
    </row>
    <row r="6" spans="2:33" ht="13.5" customHeight="1" x14ac:dyDescent="0.25">
      <c r="B6" s="18" t="s">
        <v>21</v>
      </c>
      <c r="C6" s="18" t="s">
        <v>23</v>
      </c>
      <c r="D6" s="18" t="s">
        <v>28</v>
      </c>
      <c r="E6" s="28">
        <v>1990</v>
      </c>
      <c r="F6" s="28">
        <v>1991</v>
      </c>
      <c r="G6" s="28">
        <v>1992</v>
      </c>
      <c r="H6" s="28">
        <v>1993</v>
      </c>
      <c r="I6" s="28">
        <v>1994</v>
      </c>
      <c r="J6" s="28">
        <v>1995</v>
      </c>
      <c r="K6" s="28">
        <v>1996</v>
      </c>
      <c r="L6" s="28">
        <v>1997</v>
      </c>
      <c r="M6" s="28">
        <v>1998</v>
      </c>
      <c r="N6" s="28">
        <v>1999</v>
      </c>
      <c r="O6" s="28">
        <v>2000</v>
      </c>
      <c r="P6" s="28">
        <v>2001</v>
      </c>
      <c r="Q6" s="28">
        <v>2002</v>
      </c>
      <c r="R6" s="28">
        <v>2003</v>
      </c>
      <c r="S6" s="28">
        <v>2004</v>
      </c>
      <c r="T6" s="28">
        <v>2005</v>
      </c>
      <c r="U6" s="28">
        <v>2006</v>
      </c>
      <c r="V6" s="28">
        <v>2007</v>
      </c>
      <c r="W6" s="28">
        <v>2008</v>
      </c>
      <c r="X6" s="28">
        <v>2009</v>
      </c>
      <c r="Y6" s="28">
        <v>2010</v>
      </c>
      <c r="Z6" s="28">
        <v>2011</v>
      </c>
      <c r="AA6" s="28">
        <v>2012</v>
      </c>
      <c r="AB6" s="28">
        <v>2013</v>
      </c>
      <c r="AC6" s="28">
        <v>2014</v>
      </c>
      <c r="AD6" s="28">
        <v>2015</v>
      </c>
      <c r="AE6" s="28">
        <v>2016</v>
      </c>
      <c r="AF6" s="28">
        <v>2017</v>
      </c>
      <c r="AG6" s="28">
        <v>2018</v>
      </c>
    </row>
    <row r="7" spans="2:33" s="18" customFormat="1" ht="18" x14ac:dyDescent="0.35">
      <c r="B7" s="20" t="s">
        <v>165</v>
      </c>
      <c r="C7" s="20" t="s">
        <v>33</v>
      </c>
      <c r="D7" s="20" t="s">
        <v>38</v>
      </c>
      <c r="E7" s="23">
        <v>567.18919460352481</v>
      </c>
      <c r="F7" s="23">
        <v>567.42929819181836</v>
      </c>
      <c r="G7" s="23">
        <v>614.55718028568947</v>
      </c>
      <c r="H7" s="23">
        <v>516.45777654961739</v>
      </c>
      <c r="I7" s="23">
        <v>471.41589276246594</v>
      </c>
      <c r="J7" s="23">
        <v>395.09603865371736</v>
      </c>
      <c r="K7" s="23">
        <v>380.16956747550745</v>
      </c>
      <c r="L7" s="23">
        <v>360.68012462436229</v>
      </c>
      <c r="M7" s="23">
        <v>348.8857602620526</v>
      </c>
      <c r="N7" s="23">
        <v>349.0343730660914</v>
      </c>
      <c r="O7" s="23">
        <v>367.78087903274297</v>
      </c>
      <c r="P7" s="23">
        <v>357.88041002376553</v>
      </c>
      <c r="Q7" s="23">
        <v>358.36011618996838</v>
      </c>
      <c r="R7" s="23">
        <v>365.93468027983096</v>
      </c>
      <c r="S7" s="23">
        <v>358.38088676437576</v>
      </c>
      <c r="T7" s="23">
        <v>353.30830560358675</v>
      </c>
      <c r="U7" s="23">
        <v>365.90851060614477</v>
      </c>
      <c r="V7" s="23">
        <v>351.48152316271393</v>
      </c>
      <c r="W7" s="23">
        <v>300.72970682828941</v>
      </c>
      <c r="X7" s="23">
        <v>150.28464855504654</v>
      </c>
      <c r="Y7" s="23">
        <v>120.42765628340092</v>
      </c>
      <c r="Z7" s="23">
        <v>94.092212165029807</v>
      </c>
      <c r="AA7" s="23">
        <v>130.83802861272571</v>
      </c>
      <c r="AB7" s="23">
        <v>120.40472228354569</v>
      </c>
      <c r="AC7" s="23">
        <v>85.312374726155483</v>
      </c>
      <c r="AD7" s="23">
        <v>114.05764006010077</v>
      </c>
      <c r="AE7" s="23">
        <v>67.548512676018277</v>
      </c>
      <c r="AF7" s="23">
        <v>70.530715258409813</v>
      </c>
      <c r="AG7" s="23">
        <v>64.168071572578029</v>
      </c>
    </row>
    <row r="8" spans="2:33" s="18" customFormat="1" ht="18" x14ac:dyDescent="0.35">
      <c r="B8" s="20" t="s">
        <v>166</v>
      </c>
      <c r="C8" s="20" t="s">
        <v>33</v>
      </c>
      <c r="D8" s="20" t="s">
        <v>38</v>
      </c>
      <c r="E8" s="23">
        <v>1430.5951491948799</v>
      </c>
      <c r="F8" s="23">
        <v>1277.3172391560597</v>
      </c>
      <c r="G8" s="23">
        <v>975.98975104246961</v>
      </c>
      <c r="H8" s="23">
        <v>827.82865621513145</v>
      </c>
      <c r="I8" s="23">
        <v>898.89969826868844</v>
      </c>
      <c r="J8" s="23">
        <v>812.36999220416135</v>
      </c>
      <c r="K8" s="23">
        <v>658.2604377360625</v>
      </c>
      <c r="L8" s="23">
        <v>695.24856296754672</v>
      </c>
      <c r="M8" s="23">
        <v>735.4341167684837</v>
      </c>
      <c r="N8" s="23">
        <v>729.51243356617499</v>
      </c>
      <c r="O8" s="23">
        <v>653.0215962941279</v>
      </c>
      <c r="P8" s="23">
        <v>548.63109459575537</v>
      </c>
      <c r="Q8" s="23">
        <v>506.0208509599604</v>
      </c>
      <c r="R8" s="23">
        <v>491.45112406581416</v>
      </c>
      <c r="S8" s="23">
        <v>462.74272020513507</v>
      </c>
      <c r="T8" s="23">
        <v>476.26179128964191</v>
      </c>
      <c r="U8" s="23">
        <v>449.76126042406526</v>
      </c>
      <c r="V8" s="23">
        <v>458.00652075698196</v>
      </c>
      <c r="W8" s="23">
        <v>433.16931573993071</v>
      </c>
      <c r="X8" s="23">
        <v>324.05512610905646</v>
      </c>
      <c r="Y8" s="23">
        <v>181.21966933181182</v>
      </c>
      <c r="Z8" s="23">
        <v>189.09997268306938</v>
      </c>
      <c r="AA8" s="23">
        <v>163.59385922214295</v>
      </c>
      <c r="AB8" s="23">
        <v>176.32282667106097</v>
      </c>
      <c r="AC8" s="23">
        <v>104.7484549856196</v>
      </c>
      <c r="AD8" s="23">
        <v>71.322586049400726</v>
      </c>
      <c r="AE8" s="23">
        <v>48.202842060835778</v>
      </c>
      <c r="AF8" s="23">
        <v>57.933683408658311</v>
      </c>
      <c r="AG8" s="23">
        <v>46.855205217453758</v>
      </c>
    </row>
    <row r="9" spans="2:33" s="18" customFormat="1" x14ac:dyDescent="0.25">
      <c r="B9" s="20" t="s">
        <v>1</v>
      </c>
      <c r="C9" s="20" t="s">
        <v>33</v>
      </c>
      <c r="D9" s="20" t="s">
        <v>164</v>
      </c>
      <c r="E9" s="23">
        <v>0.9</v>
      </c>
      <c r="F9" s="23">
        <v>0.9</v>
      </c>
      <c r="G9" s="23">
        <v>0.9</v>
      </c>
      <c r="H9" s="23">
        <v>0.9</v>
      </c>
      <c r="I9" s="23">
        <v>0.9</v>
      </c>
      <c r="J9" s="23">
        <v>0.9</v>
      </c>
      <c r="K9" s="23">
        <v>0.9</v>
      </c>
      <c r="L9" s="23">
        <v>0.9</v>
      </c>
      <c r="M9" s="23">
        <v>0.9</v>
      </c>
      <c r="N9" s="23">
        <v>0.9</v>
      </c>
      <c r="O9" s="23">
        <v>0.9</v>
      </c>
      <c r="P9" s="23">
        <v>0.9</v>
      </c>
      <c r="Q9" s="23">
        <v>0.9</v>
      </c>
      <c r="R9" s="23">
        <v>0.9</v>
      </c>
      <c r="S9" s="23">
        <v>0.9</v>
      </c>
      <c r="T9" s="23">
        <v>0.9</v>
      </c>
      <c r="U9" s="23">
        <v>0.9</v>
      </c>
      <c r="V9" s="23">
        <v>0.9</v>
      </c>
      <c r="W9" s="23">
        <v>0.9</v>
      </c>
      <c r="X9" s="23">
        <v>0.9</v>
      </c>
      <c r="Y9" s="23">
        <v>0.9</v>
      </c>
      <c r="Z9" s="23">
        <v>0.9</v>
      </c>
      <c r="AA9" s="23">
        <v>0.9</v>
      </c>
      <c r="AB9" s="23">
        <v>0.9</v>
      </c>
      <c r="AC9" s="23">
        <v>0.9</v>
      </c>
      <c r="AD9" s="23">
        <v>0.9</v>
      </c>
      <c r="AE9" s="23">
        <v>0.9</v>
      </c>
      <c r="AF9" s="23">
        <v>0.9</v>
      </c>
      <c r="AG9" s="23">
        <v>0.9</v>
      </c>
    </row>
    <row r="10" spans="2:33" x14ac:dyDescent="0.25">
      <c r="B10" s="20" t="s">
        <v>0</v>
      </c>
      <c r="C10" s="20" t="s">
        <v>33</v>
      </c>
      <c r="D10" s="20" t="s">
        <v>164</v>
      </c>
      <c r="E10" s="23">
        <v>313</v>
      </c>
      <c r="F10" s="23">
        <v>313</v>
      </c>
      <c r="G10" s="23">
        <v>313</v>
      </c>
      <c r="H10" s="23">
        <v>313</v>
      </c>
      <c r="I10" s="23">
        <v>313</v>
      </c>
      <c r="J10" s="23">
        <v>313</v>
      </c>
      <c r="K10" s="23">
        <v>313</v>
      </c>
      <c r="L10" s="23">
        <v>313</v>
      </c>
      <c r="M10" s="23">
        <v>313</v>
      </c>
      <c r="N10" s="23">
        <v>313</v>
      </c>
      <c r="O10" s="23">
        <v>313</v>
      </c>
      <c r="P10" s="23">
        <v>313</v>
      </c>
      <c r="Q10" s="23">
        <v>313</v>
      </c>
      <c r="R10" s="23">
        <v>313</v>
      </c>
      <c r="S10" s="23">
        <v>313</v>
      </c>
      <c r="T10" s="23">
        <v>313</v>
      </c>
      <c r="U10" s="23">
        <v>313</v>
      </c>
      <c r="V10" s="23">
        <v>313</v>
      </c>
      <c r="W10" s="23">
        <v>313</v>
      </c>
      <c r="X10" s="23">
        <v>313</v>
      </c>
      <c r="Y10" s="23">
        <v>313</v>
      </c>
      <c r="Z10" s="23">
        <v>313</v>
      </c>
      <c r="AA10" s="23">
        <v>313</v>
      </c>
      <c r="AB10" s="23">
        <v>313</v>
      </c>
      <c r="AC10" s="23">
        <v>313</v>
      </c>
      <c r="AD10" s="23">
        <v>313</v>
      </c>
      <c r="AE10" s="23">
        <v>313</v>
      </c>
      <c r="AF10" s="23">
        <v>313</v>
      </c>
      <c r="AG10" s="23">
        <v>313</v>
      </c>
    </row>
    <row r="11" spans="2:33" ht="18" x14ac:dyDescent="0.35">
      <c r="B11" s="20" t="s">
        <v>167</v>
      </c>
      <c r="E11" s="23" t="s">
        <v>34</v>
      </c>
      <c r="F11" s="23" t="s">
        <v>34</v>
      </c>
      <c r="G11" s="23" t="s">
        <v>34</v>
      </c>
      <c r="H11" s="23" t="s">
        <v>34</v>
      </c>
      <c r="I11" s="23" t="s">
        <v>34</v>
      </c>
      <c r="J11" s="23" t="s">
        <v>34</v>
      </c>
      <c r="K11" s="23" t="s">
        <v>34</v>
      </c>
      <c r="L11" s="23" t="s">
        <v>34</v>
      </c>
      <c r="M11" s="23" t="s">
        <v>34</v>
      </c>
      <c r="N11" s="23" t="s">
        <v>34</v>
      </c>
      <c r="O11" s="23" t="s">
        <v>34</v>
      </c>
      <c r="P11" s="23" t="s">
        <v>34</v>
      </c>
      <c r="Q11" s="23" t="s">
        <v>34</v>
      </c>
      <c r="R11" s="23" t="s">
        <v>34</v>
      </c>
      <c r="S11" s="23" t="s">
        <v>34</v>
      </c>
      <c r="T11" s="23" t="s">
        <v>34</v>
      </c>
      <c r="U11" s="23" t="s">
        <v>34</v>
      </c>
      <c r="V11" s="23" t="s">
        <v>34</v>
      </c>
      <c r="W11" s="23" t="s">
        <v>34</v>
      </c>
      <c r="X11" s="23" t="s">
        <v>34</v>
      </c>
      <c r="Y11" s="23" t="s">
        <v>34</v>
      </c>
      <c r="Z11" s="23" t="s">
        <v>34</v>
      </c>
      <c r="AA11" s="23" t="s">
        <v>34</v>
      </c>
      <c r="AB11" s="23" t="s">
        <v>34</v>
      </c>
      <c r="AC11" s="23" t="s">
        <v>34</v>
      </c>
      <c r="AD11" s="23" t="s">
        <v>34</v>
      </c>
      <c r="AE11" s="23" t="s">
        <v>34</v>
      </c>
      <c r="AF11" s="23" t="s">
        <v>34</v>
      </c>
      <c r="AG11" s="23" t="s">
        <v>34</v>
      </c>
    </row>
    <row r="12" spans="2:33" x14ac:dyDescent="0.25">
      <c r="B12" s="20" t="s">
        <v>2</v>
      </c>
      <c r="C12" s="20" t="s">
        <v>33</v>
      </c>
      <c r="D12" s="20" t="s">
        <v>164</v>
      </c>
      <c r="E12" s="23">
        <v>8.4</v>
      </c>
      <c r="F12" s="23">
        <v>8.4</v>
      </c>
      <c r="G12" s="23">
        <v>8.4</v>
      </c>
      <c r="H12" s="23">
        <v>8.4</v>
      </c>
      <c r="I12" s="23">
        <v>8.4</v>
      </c>
      <c r="J12" s="23">
        <v>8.4</v>
      </c>
      <c r="K12" s="23">
        <v>8.4</v>
      </c>
      <c r="L12" s="23">
        <v>8.4</v>
      </c>
      <c r="M12" s="23">
        <v>8.4</v>
      </c>
      <c r="N12" s="23">
        <v>8.4</v>
      </c>
      <c r="O12" s="23">
        <v>8.4</v>
      </c>
      <c r="P12" s="23">
        <v>8.4</v>
      </c>
      <c r="Q12" s="23">
        <v>8.4</v>
      </c>
      <c r="R12" s="23">
        <v>8.4</v>
      </c>
      <c r="S12" s="23">
        <v>8.4</v>
      </c>
      <c r="T12" s="23">
        <v>8.4</v>
      </c>
      <c r="U12" s="23">
        <v>8.4</v>
      </c>
      <c r="V12" s="23">
        <v>8.4</v>
      </c>
      <c r="W12" s="23">
        <v>8.4</v>
      </c>
      <c r="X12" s="23">
        <v>8.4</v>
      </c>
      <c r="Y12" s="23">
        <v>8.4</v>
      </c>
      <c r="Z12" s="23">
        <v>8.4</v>
      </c>
      <c r="AA12" s="23">
        <v>8.4</v>
      </c>
      <c r="AB12" s="23">
        <v>8.4</v>
      </c>
      <c r="AC12" s="23">
        <v>8.4</v>
      </c>
      <c r="AD12" s="23">
        <v>8.4</v>
      </c>
      <c r="AE12" s="23">
        <v>8.4</v>
      </c>
      <c r="AF12" s="23">
        <v>8.4</v>
      </c>
      <c r="AG12" s="23">
        <v>8.4</v>
      </c>
    </row>
    <row r="13" spans="2:33" ht="18" x14ac:dyDescent="0.35">
      <c r="B13" s="20" t="s">
        <v>168</v>
      </c>
      <c r="C13" s="20" t="s">
        <v>33</v>
      </c>
      <c r="D13" s="20" t="s">
        <v>164</v>
      </c>
      <c r="E13" s="23">
        <v>7.7</v>
      </c>
      <c r="F13" s="23">
        <v>7.7</v>
      </c>
      <c r="G13" s="23">
        <v>7.7</v>
      </c>
      <c r="H13" s="23">
        <v>7.7</v>
      </c>
      <c r="I13" s="23">
        <v>7.7</v>
      </c>
      <c r="J13" s="23">
        <v>7.7</v>
      </c>
      <c r="K13" s="23">
        <v>7.7</v>
      </c>
      <c r="L13" s="23">
        <v>7.7</v>
      </c>
      <c r="M13" s="23">
        <v>7.7</v>
      </c>
      <c r="N13" s="23">
        <v>7.7</v>
      </c>
      <c r="O13" s="23">
        <v>7.7</v>
      </c>
      <c r="P13" s="23">
        <v>7.7</v>
      </c>
      <c r="Q13" s="23">
        <v>7.7</v>
      </c>
      <c r="R13" s="23">
        <v>7.7</v>
      </c>
      <c r="S13" s="23">
        <v>7.7</v>
      </c>
      <c r="T13" s="23">
        <v>7.7</v>
      </c>
      <c r="U13" s="23">
        <v>7.7</v>
      </c>
      <c r="V13" s="23">
        <v>7.7</v>
      </c>
      <c r="W13" s="23">
        <v>7.7</v>
      </c>
      <c r="X13" s="23">
        <v>7.7</v>
      </c>
      <c r="Y13" s="23">
        <v>7.7</v>
      </c>
      <c r="Z13" s="23">
        <v>7.7</v>
      </c>
      <c r="AA13" s="23">
        <v>7.7</v>
      </c>
      <c r="AB13" s="23">
        <v>7.7</v>
      </c>
      <c r="AC13" s="23">
        <v>7.7</v>
      </c>
      <c r="AD13" s="23">
        <v>7.7</v>
      </c>
      <c r="AE13" s="23">
        <v>7.7</v>
      </c>
      <c r="AF13" s="23">
        <v>7.7</v>
      </c>
      <c r="AG13" s="23">
        <v>7.7</v>
      </c>
    </row>
    <row r="14" spans="2:33" s="22" customFormat="1" ht="18" x14ac:dyDescent="0.35">
      <c r="B14" s="20" t="s">
        <v>169</v>
      </c>
      <c r="C14" s="20" t="s">
        <v>33</v>
      </c>
      <c r="D14" s="20" t="s">
        <v>164</v>
      </c>
      <c r="E14" s="23">
        <v>5.2</v>
      </c>
      <c r="F14" s="23">
        <v>5.2</v>
      </c>
      <c r="G14" s="23">
        <v>5.2</v>
      </c>
      <c r="H14" s="23">
        <v>5.2</v>
      </c>
      <c r="I14" s="23">
        <v>5.2</v>
      </c>
      <c r="J14" s="23">
        <v>5.2</v>
      </c>
      <c r="K14" s="23">
        <v>5.2</v>
      </c>
      <c r="L14" s="23">
        <v>5.2</v>
      </c>
      <c r="M14" s="23">
        <v>5.2</v>
      </c>
      <c r="N14" s="23">
        <v>5.2</v>
      </c>
      <c r="O14" s="23">
        <v>5.2</v>
      </c>
      <c r="P14" s="23">
        <v>5.2</v>
      </c>
      <c r="Q14" s="23">
        <v>5.2</v>
      </c>
      <c r="R14" s="23">
        <v>5.2</v>
      </c>
      <c r="S14" s="23">
        <v>5.2</v>
      </c>
      <c r="T14" s="23">
        <v>5.2</v>
      </c>
      <c r="U14" s="23">
        <v>5.2</v>
      </c>
      <c r="V14" s="23">
        <v>5.2</v>
      </c>
      <c r="W14" s="23">
        <v>5.2</v>
      </c>
      <c r="X14" s="23">
        <v>5.2</v>
      </c>
      <c r="Y14" s="23">
        <v>5.2</v>
      </c>
      <c r="Z14" s="23">
        <v>5.2</v>
      </c>
      <c r="AA14" s="23">
        <v>5.2</v>
      </c>
      <c r="AB14" s="23">
        <v>5.2</v>
      </c>
      <c r="AC14" s="23">
        <v>5.2</v>
      </c>
      <c r="AD14" s="23">
        <v>5.2</v>
      </c>
      <c r="AE14" s="23">
        <v>5.2</v>
      </c>
      <c r="AF14" s="23">
        <v>5.2</v>
      </c>
      <c r="AG14" s="23">
        <v>5.2</v>
      </c>
    </row>
    <row r="15" spans="2:33" ht="18" x14ac:dyDescent="0.35">
      <c r="B15" s="20" t="s">
        <v>122</v>
      </c>
      <c r="C15" s="20" t="s">
        <v>170</v>
      </c>
      <c r="D15" s="20" t="s">
        <v>164</v>
      </c>
      <c r="E15" s="23">
        <v>2.1999999999999999E-2</v>
      </c>
      <c r="F15" s="23">
        <v>2.1999999999999999E-2</v>
      </c>
      <c r="G15" s="23">
        <v>2.1999999999999999E-2</v>
      </c>
      <c r="H15" s="23">
        <v>2.1999999999999999E-2</v>
      </c>
      <c r="I15" s="23">
        <v>2.1999999999999999E-2</v>
      </c>
      <c r="J15" s="23">
        <v>2.1999999999999999E-2</v>
      </c>
      <c r="K15" s="23">
        <v>2.1999999999999999E-2</v>
      </c>
      <c r="L15" s="23">
        <v>2.1999999999999999E-2</v>
      </c>
      <c r="M15" s="23">
        <v>2.1999999999999999E-2</v>
      </c>
      <c r="N15" s="23">
        <v>2.1999999999999999E-2</v>
      </c>
      <c r="O15" s="23">
        <v>2.1999999999999999E-2</v>
      </c>
      <c r="P15" s="23">
        <v>2.1999999999999999E-2</v>
      </c>
      <c r="Q15" s="23">
        <v>2.1999999999999999E-2</v>
      </c>
      <c r="R15" s="23">
        <v>2.1999999999999999E-2</v>
      </c>
      <c r="S15" s="23">
        <v>2.1999999999999999E-2</v>
      </c>
      <c r="T15" s="23">
        <v>2.1999999999999999E-2</v>
      </c>
      <c r="U15" s="23">
        <v>2.1999999999999999E-2</v>
      </c>
      <c r="V15" s="23">
        <v>2.1999999999999999E-2</v>
      </c>
      <c r="W15" s="23">
        <v>2.1999999999999999E-2</v>
      </c>
      <c r="X15" s="23">
        <v>2.1999999999999999E-2</v>
      </c>
      <c r="Y15" s="23">
        <v>2.1999999999999999E-2</v>
      </c>
      <c r="Z15" s="23">
        <v>2.1999999999999999E-2</v>
      </c>
      <c r="AA15" s="23">
        <v>2.1999999999999999E-2</v>
      </c>
      <c r="AB15" s="23">
        <v>2.1999999999999999E-2</v>
      </c>
      <c r="AC15" s="23">
        <v>2.1999999999999999E-2</v>
      </c>
      <c r="AD15" s="23">
        <v>2.1999999999999999E-2</v>
      </c>
      <c r="AE15" s="23">
        <v>2.1999999999999999E-2</v>
      </c>
      <c r="AF15" s="23">
        <v>2.1999999999999999E-2</v>
      </c>
      <c r="AG15" s="23">
        <v>2.1999999999999999E-2</v>
      </c>
    </row>
    <row r="16" spans="2:33" x14ac:dyDescent="0.25">
      <c r="B16" s="20" t="s">
        <v>3</v>
      </c>
      <c r="C16" s="20" t="s">
        <v>128</v>
      </c>
      <c r="D16" s="20" t="s">
        <v>164</v>
      </c>
      <c r="E16" s="23">
        <v>7.3000000000000007</v>
      </c>
      <c r="F16" s="23">
        <v>7.3000000000000007</v>
      </c>
      <c r="G16" s="23">
        <v>7.3000000000000007</v>
      </c>
      <c r="H16" s="23">
        <v>7.3000000000000007</v>
      </c>
      <c r="I16" s="23">
        <v>7.3000000000000007</v>
      </c>
      <c r="J16" s="23">
        <v>7.3000000000000007</v>
      </c>
      <c r="K16" s="23">
        <v>7.3000000000000007</v>
      </c>
      <c r="L16" s="23">
        <v>7.3000000000000007</v>
      </c>
      <c r="M16" s="23">
        <v>7.3000000000000007</v>
      </c>
      <c r="N16" s="23">
        <v>7.3000000000000007</v>
      </c>
      <c r="O16" s="23">
        <v>7.3000000000000007</v>
      </c>
      <c r="P16" s="23">
        <v>7.3000000000000007</v>
      </c>
      <c r="Q16" s="23">
        <v>7.3000000000000007</v>
      </c>
      <c r="R16" s="23">
        <v>7.3000000000000007</v>
      </c>
      <c r="S16" s="23">
        <v>7.3000000000000007</v>
      </c>
      <c r="T16" s="23">
        <v>7.3000000000000007</v>
      </c>
      <c r="U16" s="23">
        <v>7.3000000000000007</v>
      </c>
      <c r="V16" s="23">
        <v>7.3000000000000007</v>
      </c>
      <c r="W16" s="23">
        <v>7.3000000000000007</v>
      </c>
      <c r="X16" s="23">
        <v>7.3000000000000007</v>
      </c>
      <c r="Y16" s="23">
        <v>7.3000000000000007</v>
      </c>
      <c r="Z16" s="23">
        <v>7.3000000000000007</v>
      </c>
      <c r="AA16" s="23">
        <v>7.3000000000000007</v>
      </c>
      <c r="AB16" s="23">
        <v>7.3000000000000007</v>
      </c>
      <c r="AC16" s="23">
        <v>7.3000000000000007</v>
      </c>
      <c r="AD16" s="23">
        <v>7.3000000000000007</v>
      </c>
      <c r="AE16" s="23">
        <v>7.3000000000000007</v>
      </c>
      <c r="AF16" s="23">
        <v>7.3000000000000007</v>
      </c>
      <c r="AG16" s="23">
        <v>7.3000000000000007</v>
      </c>
    </row>
    <row r="17" spans="2:33" x14ac:dyDescent="0.25">
      <c r="B17" s="20" t="s">
        <v>4</v>
      </c>
      <c r="C17" s="20" t="s">
        <v>128</v>
      </c>
      <c r="D17" s="20" t="s">
        <v>164</v>
      </c>
      <c r="E17" s="23">
        <v>0.89999999999999991</v>
      </c>
      <c r="F17" s="23">
        <v>0.89999999999999991</v>
      </c>
      <c r="G17" s="23">
        <v>0.89999999999999991</v>
      </c>
      <c r="H17" s="23">
        <v>0.89999999999999991</v>
      </c>
      <c r="I17" s="23">
        <v>0.89999999999999991</v>
      </c>
      <c r="J17" s="23">
        <v>0.89999999999999991</v>
      </c>
      <c r="K17" s="23">
        <v>0.89999999999999991</v>
      </c>
      <c r="L17" s="23">
        <v>0.89999999999999991</v>
      </c>
      <c r="M17" s="23">
        <v>0.89999999999999991</v>
      </c>
      <c r="N17" s="23">
        <v>0.89999999999999991</v>
      </c>
      <c r="O17" s="23">
        <v>0.89999999999999991</v>
      </c>
      <c r="P17" s="23">
        <v>0.89999999999999991</v>
      </c>
      <c r="Q17" s="23">
        <v>0.89999999999999991</v>
      </c>
      <c r="R17" s="23">
        <v>0.89999999999999991</v>
      </c>
      <c r="S17" s="23">
        <v>0.89999999999999991</v>
      </c>
      <c r="T17" s="23">
        <v>0.89999999999999991</v>
      </c>
      <c r="U17" s="23">
        <v>0.89999999999999991</v>
      </c>
      <c r="V17" s="23">
        <v>0.89999999999999991</v>
      </c>
      <c r="W17" s="23">
        <v>0.89999999999999991</v>
      </c>
      <c r="X17" s="23">
        <v>0.89999999999999991</v>
      </c>
      <c r="Y17" s="23">
        <v>0.89999999999999991</v>
      </c>
      <c r="Z17" s="23">
        <v>0.89999999999999991</v>
      </c>
      <c r="AA17" s="23">
        <v>0.89999999999999991</v>
      </c>
      <c r="AB17" s="23">
        <v>0.89999999999999991</v>
      </c>
      <c r="AC17" s="23">
        <v>0.89999999999999991</v>
      </c>
      <c r="AD17" s="23">
        <v>0.89999999999999991</v>
      </c>
      <c r="AE17" s="23">
        <v>0.89999999999999991</v>
      </c>
      <c r="AF17" s="23">
        <v>0.89999999999999991</v>
      </c>
      <c r="AG17" s="23">
        <v>0.89999999999999991</v>
      </c>
    </row>
    <row r="18" spans="2:33" x14ac:dyDescent="0.25">
      <c r="B18" s="20" t="s">
        <v>5</v>
      </c>
      <c r="C18" s="20" t="s">
        <v>128</v>
      </c>
      <c r="D18" s="20" t="s">
        <v>164</v>
      </c>
      <c r="E18" s="23">
        <v>1.4</v>
      </c>
      <c r="F18" s="23">
        <v>1.4</v>
      </c>
      <c r="G18" s="23">
        <v>1.4</v>
      </c>
      <c r="H18" s="23">
        <v>1.4</v>
      </c>
      <c r="I18" s="23">
        <v>1.4</v>
      </c>
      <c r="J18" s="23">
        <v>1.4</v>
      </c>
      <c r="K18" s="23">
        <v>1.4</v>
      </c>
      <c r="L18" s="23">
        <v>1.4</v>
      </c>
      <c r="M18" s="23">
        <v>1.4</v>
      </c>
      <c r="N18" s="23">
        <v>1.4</v>
      </c>
      <c r="O18" s="23">
        <v>1.4</v>
      </c>
      <c r="P18" s="23">
        <v>1.4</v>
      </c>
      <c r="Q18" s="23">
        <v>1.4</v>
      </c>
      <c r="R18" s="23">
        <v>1.4</v>
      </c>
      <c r="S18" s="23">
        <v>1.4</v>
      </c>
      <c r="T18" s="23">
        <v>1.4</v>
      </c>
      <c r="U18" s="23">
        <v>1.4</v>
      </c>
      <c r="V18" s="23">
        <v>1.4</v>
      </c>
      <c r="W18" s="23">
        <v>1.4</v>
      </c>
      <c r="X18" s="23">
        <v>1.4</v>
      </c>
      <c r="Y18" s="23">
        <v>1.4</v>
      </c>
      <c r="Z18" s="23">
        <v>1.4</v>
      </c>
      <c r="AA18" s="23">
        <v>1.4</v>
      </c>
      <c r="AB18" s="23">
        <v>1.4</v>
      </c>
      <c r="AC18" s="23">
        <v>1.4</v>
      </c>
      <c r="AD18" s="23">
        <v>1.4</v>
      </c>
      <c r="AE18" s="23">
        <v>1.4</v>
      </c>
      <c r="AF18" s="23">
        <v>1.4</v>
      </c>
      <c r="AG18" s="23">
        <v>1.4</v>
      </c>
    </row>
    <row r="19" spans="2:33" x14ac:dyDescent="0.25">
      <c r="B19" s="20" t="s">
        <v>6</v>
      </c>
      <c r="C19" s="20" t="s">
        <v>128</v>
      </c>
      <c r="D19" s="20" t="s">
        <v>164</v>
      </c>
      <c r="E19" s="23">
        <v>7.1</v>
      </c>
      <c r="F19" s="23">
        <v>7.1</v>
      </c>
      <c r="G19" s="23">
        <v>7.1</v>
      </c>
      <c r="H19" s="23">
        <v>7.1</v>
      </c>
      <c r="I19" s="23">
        <v>7.1</v>
      </c>
      <c r="J19" s="23">
        <v>7.1</v>
      </c>
      <c r="K19" s="23">
        <v>7.1</v>
      </c>
      <c r="L19" s="23">
        <v>7.1</v>
      </c>
      <c r="M19" s="23">
        <v>7.1</v>
      </c>
      <c r="N19" s="23">
        <v>7.1</v>
      </c>
      <c r="O19" s="23">
        <v>7.1</v>
      </c>
      <c r="P19" s="23">
        <v>7.1</v>
      </c>
      <c r="Q19" s="23">
        <v>7.1</v>
      </c>
      <c r="R19" s="23">
        <v>7.1</v>
      </c>
      <c r="S19" s="23">
        <v>7.1</v>
      </c>
      <c r="T19" s="23">
        <v>7.1</v>
      </c>
      <c r="U19" s="23">
        <v>7.1</v>
      </c>
      <c r="V19" s="23">
        <v>7.1</v>
      </c>
      <c r="W19" s="23">
        <v>7.1</v>
      </c>
      <c r="X19" s="23">
        <v>7.1</v>
      </c>
      <c r="Y19" s="23">
        <v>7.1</v>
      </c>
      <c r="Z19" s="23">
        <v>7.1</v>
      </c>
      <c r="AA19" s="23">
        <v>7.1</v>
      </c>
      <c r="AB19" s="23">
        <v>7.1</v>
      </c>
      <c r="AC19" s="23">
        <v>7.1</v>
      </c>
      <c r="AD19" s="23">
        <v>7.1</v>
      </c>
      <c r="AE19" s="23">
        <v>7.1</v>
      </c>
      <c r="AF19" s="23">
        <v>7.1</v>
      </c>
      <c r="AG19" s="23">
        <v>7.1</v>
      </c>
    </row>
    <row r="20" spans="2:33" x14ac:dyDescent="0.25">
      <c r="B20" s="20" t="s">
        <v>7</v>
      </c>
      <c r="C20" s="20" t="s">
        <v>128</v>
      </c>
      <c r="D20" s="20" t="s">
        <v>164</v>
      </c>
      <c r="E20" s="23">
        <v>4.4999999999999991</v>
      </c>
      <c r="F20" s="23">
        <v>4.4999999999999991</v>
      </c>
      <c r="G20" s="23">
        <v>4.4999999999999991</v>
      </c>
      <c r="H20" s="23">
        <v>4.4999999999999991</v>
      </c>
      <c r="I20" s="23">
        <v>4.4999999999999991</v>
      </c>
      <c r="J20" s="23">
        <v>4.4999999999999991</v>
      </c>
      <c r="K20" s="23">
        <v>4.4999999999999991</v>
      </c>
      <c r="L20" s="23">
        <v>4.4999999999999991</v>
      </c>
      <c r="M20" s="23">
        <v>4.4999999999999991</v>
      </c>
      <c r="N20" s="23">
        <v>4.4999999999999991</v>
      </c>
      <c r="O20" s="23">
        <v>4.4999999999999991</v>
      </c>
      <c r="P20" s="23">
        <v>4.4999999999999991</v>
      </c>
      <c r="Q20" s="23">
        <v>4.4999999999999991</v>
      </c>
      <c r="R20" s="23">
        <v>4.4999999999999991</v>
      </c>
      <c r="S20" s="23">
        <v>4.4999999999999991</v>
      </c>
      <c r="T20" s="23">
        <v>4.4999999999999991</v>
      </c>
      <c r="U20" s="23">
        <v>4.4999999999999991</v>
      </c>
      <c r="V20" s="23">
        <v>4.4999999999999991</v>
      </c>
      <c r="W20" s="23">
        <v>4.4999999999999991</v>
      </c>
      <c r="X20" s="23">
        <v>4.4999999999999991</v>
      </c>
      <c r="Y20" s="23">
        <v>4.4999999999999991</v>
      </c>
      <c r="Z20" s="23">
        <v>4.4999999999999991</v>
      </c>
      <c r="AA20" s="23">
        <v>4.4999999999999991</v>
      </c>
      <c r="AB20" s="23">
        <v>4.4999999999999991</v>
      </c>
      <c r="AC20" s="23">
        <v>4.4999999999999991</v>
      </c>
      <c r="AD20" s="23">
        <v>4.4999999999999991</v>
      </c>
      <c r="AE20" s="23">
        <v>4.4999999999999991</v>
      </c>
      <c r="AF20" s="23">
        <v>4.4999999999999991</v>
      </c>
      <c r="AG20" s="23">
        <v>4.4999999999999991</v>
      </c>
    </row>
    <row r="21" spans="2:33" x14ac:dyDescent="0.25">
      <c r="B21" s="20" t="s">
        <v>8</v>
      </c>
      <c r="C21" s="20" t="s">
        <v>128</v>
      </c>
      <c r="D21" s="20" t="s">
        <v>164</v>
      </c>
      <c r="E21" s="23">
        <v>7.8</v>
      </c>
      <c r="F21" s="23">
        <v>7.8</v>
      </c>
      <c r="G21" s="23">
        <v>7.8</v>
      </c>
      <c r="H21" s="23">
        <v>7.8</v>
      </c>
      <c r="I21" s="23">
        <v>7.8</v>
      </c>
      <c r="J21" s="23">
        <v>7.8</v>
      </c>
      <c r="K21" s="23">
        <v>7.8</v>
      </c>
      <c r="L21" s="23">
        <v>7.8</v>
      </c>
      <c r="M21" s="23">
        <v>7.8</v>
      </c>
      <c r="N21" s="23">
        <v>7.8</v>
      </c>
      <c r="O21" s="23">
        <v>7.8</v>
      </c>
      <c r="P21" s="23">
        <v>7.8</v>
      </c>
      <c r="Q21" s="23">
        <v>7.8</v>
      </c>
      <c r="R21" s="23">
        <v>7.8</v>
      </c>
      <c r="S21" s="23">
        <v>7.8</v>
      </c>
      <c r="T21" s="23">
        <v>7.8</v>
      </c>
      <c r="U21" s="23">
        <v>7.8</v>
      </c>
      <c r="V21" s="23">
        <v>7.8</v>
      </c>
      <c r="W21" s="23">
        <v>7.8</v>
      </c>
      <c r="X21" s="23">
        <v>7.8</v>
      </c>
      <c r="Y21" s="23">
        <v>7.8</v>
      </c>
      <c r="Z21" s="23">
        <v>7.8</v>
      </c>
      <c r="AA21" s="23">
        <v>7.8</v>
      </c>
      <c r="AB21" s="23">
        <v>7.8</v>
      </c>
      <c r="AC21" s="23">
        <v>7.8</v>
      </c>
      <c r="AD21" s="23">
        <v>7.8</v>
      </c>
      <c r="AE21" s="23">
        <v>7.8</v>
      </c>
      <c r="AF21" s="23">
        <v>7.8</v>
      </c>
      <c r="AG21" s="23">
        <v>7.8</v>
      </c>
    </row>
    <row r="22" spans="2:33" x14ac:dyDescent="0.25">
      <c r="B22" s="20" t="s">
        <v>9</v>
      </c>
      <c r="C22" s="20" t="s">
        <v>128</v>
      </c>
      <c r="D22" s="20" t="s">
        <v>164</v>
      </c>
      <c r="E22" s="23">
        <v>4.9000000000000004</v>
      </c>
      <c r="F22" s="23">
        <v>4.9000000000000004</v>
      </c>
      <c r="G22" s="23">
        <v>4.9000000000000004</v>
      </c>
      <c r="H22" s="23">
        <v>4.9000000000000004</v>
      </c>
      <c r="I22" s="23">
        <v>4.9000000000000004</v>
      </c>
      <c r="J22" s="23">
        <v>4.9000000000000004</v>
      </c>
      <c r="K22" s="23">
        <v>4.9000000000000004</v>
      </c>
      <c r="L22" s="23">
        <v>4.9000000000000004</v>
      </c>
      <c r="M22" s="23">
        <v>4.9000000000000004</v>
      </c>
      <c r="N22" s="23">
        <v>4.9000000000000004</v>
      </c>
      <c r="O22" s="23">
        <v>4.9000000000000004</v>
      </c>
      <c r="P22" s="23">
        <v>4.9000000000000004</v>
      </c>
      <c r="Q22" s="23">
        <v>4.9000000000000004</v>
      </c>
      <c r="R22" s="23">
        <v>4.9000000000000004</v>
      </c>
      <c r="S22" s="23">
        <v>4.9000000000000004</v>
      </c>
      <c r="T22" s="23">
        <v>4.9000000000000004</v>
      </c>
      <c r="U22" s="23">
        <v>4.9000000000000004</v>
      </c>
      <c r="V22" s="23">
        <v>4.9000000000000004</v>
      </c>
      <c r="W22" s="23">
        <v>4.9000000000000004</v>
      </c>
      <c r="X22" s="23">
        <v>4.9000000000000004</v>
      </c>
      <c r="Y22" s="23">
        <v>4.9000000000000004</v>
      </c>
      <c r="Z22" s="23">
        <v>4.9000000000000004</v>
      </c>
      <c r="AA22" s="23">
        <v>4.9000000000000004</v>
      </c>
      <c r="AB22" s="23">
        <v>4.9000000000000004</v>
      </c>
      <c r="AC22" s="23">
        <v>4.9000000000000004</v>
      </c>
      <c r="AD22" s="23">
        <v>4.9000000000000004</v>
      </c>
      <c r="AE22" s="23">
        <v>4.9000000000000004</v>
      </c>
      <c r="AF22" s="23">
        <v>4.9000000000000004</v>
      </c>
      <c r="AG22" s="23">
        <v>4.9000000000000004</v>
      </c>
    </row>
    <row r="23" spans="2:33" x14ac:dyDescent="0.25">
      <c r="B23" s="20" t="s">
        <v>10</v>
      </c>
      <c r="C23" s="20" t="s">
        <v>128</v>
      </c>
      <c r="D23" s="20" t="s">
        <v>164</v>
      </c>
      <c r="E23" s="23">
        <v>23</v>
      </c>
      <c r="F23" s="23">
        <v>23</v>
      </c>
      <c r="G23" s="23">
        <v>23</v>
      </c>
      <c r="H23" s="23">
        <v>23</v>
      </c>
      <c r="I23" s="23">
        <v>23</v>
      </c>
      <c r="J23" s="23">
        <v>23</v>
      </c>
      <c r="K23" s="23">
        <v>23</v>
      </c>
      <c r="L23" s="23">
        <v>23</v>
      </c>
      <c r="M23" s="23">
        <v>23</v>
      </c>
      <c r="N23" s="23">
        <v>23</v>
      </c>
      <c r="O23" s="23">
        <v>23</v>
      </c>
      <c r="P23" s="23">
        <v>23</v>
      </c>
      <c r="Q23" s="23">
        <v>23</v>
      </c>
      <c r="R23" s="23">
        <v>23</v>
      </c>
      <c r="S23" s="23">
        <v>23</v>
      </c>
      <c r="T23" s="23">
        <v>23</v>
      </c>
      <c r="U23" s="23">
        <v>23</v>
      </c>
      <c r="V23" s="23">
        <v>23</v>
      </c>
      <c r="W23" s="23">
        <v>23</v>
      </c>
      <c r="X23" s="23">
        <v>23</v>
      </c>
      <c r="Y23" s="23">
        <v>23</v>
      </c>
      <c r="Z23" s="23">
        <v>23</v>
      </c>
      <c r="AA23" s="23">
        <v>23</v>
      </c>
      <c r="AB23" s="23">
        <v>23</v>
      </c>
      <c r="AC23" s="23">
        <v>23</v>
      </c>
      <c r="AD23" s="23">
        <v>23</v>
      </c>
      <c r="AE23" s="23">
        <v>23</v>
      </c>
      <c r="AF23" s="23">
        <v>23</v>
      </c>
      <c r="AG23" s="23">
        <v>23</v>
      </c>
    </row>
    <row r="24" spans="2:33" x14ac:dyDescent="0.25">
      <c r="B24" s="20" t="s">
        <v>11</v>
      </c>
      <c r="C24" s="20" t="s">
        <v>128</v>
      </c>
      <c r="D24" s="20" t="s">
        <v>164</v>
      </c>
      <c r="E24" s="23">
        <v>19</v>
      </c>
      <c r="F24" s="23">
        <v>19</v>
      </c>
      <c r="G24" s="23">
        <v>19</v>
      </c>
      <c r="H24" s="23">
        <v>19</v>
      </c>
      <c r="I24" s="23">
        <v>19</v>
      </c>
      <c r="J24" s="23">
        <v>19</v>
      </c>
      <c r="K24" s="23">
        <v>19</v>
      </c>
      <c r="L24" s="23">
        <v>19</v>
      </c>
      <c r="M24" s="23">
        <v>19</v>
      </c>
      <c r="N24" s="23">
        <v>19</v>
      </c>
      <c r="O24" s="23">
        <v>19</v>
      </c>
      <c r="P24" s="23">
        <v>19</v>
      </c>
      <c r="Q24" s="23">
        <v>19</v>
      </c>
      <c r="R24" s="23">
        <v>19</v>
      </c>
      <c r="S24" s="23">
        <v>19</v>
      </c>
      <c r="T24" s="23">
        <v>19</v>
      </c>
      <c r="U24" s="23">
        <v>19</v>
      </c>
      <c r="V24" s="23">
        <v>19</v>
      </c>
      <c r="W24" s="23">
        <v>19</v>
      </c>
      <c r="X24" s="23">
        <v>19</v>
      </c>
      <c r="Y24" s="23">
        <v>19</v>
      </c>
      <c r="Z24" s="23">
        <v>19</v>
      </c>
      <c r="AA24" s="23">
        <v>19</v>
      </c>
      <c r="AB24" s="23">
        <v>19</v>
      </c>
      <c r="AC24" s="23">
        <v>19</v>
      </c>
      <c r="AD24" s="23">
        <v>19</v>
      </c>
      <c r="AE24" s="23">
        <v>19</v>
      </c>
      <c r="AF24" s="23">
        <v>19</v>
      </c>
      <c r="AG24" s="23">
        <v>19</v>
      </c>
    </row>
    <row r="25" spans="2:33" x14ac:dyDescent="0.25">
      <c r="B25" s="20" t="s">
        <v>119</v>
      </c>
      <c r="C25" s="20" t="s">
        <v>129</v>
      </c>
      <c r="D25" s="20" t="s">
        <v>164</v>
      </c>
      <c r="E25" s="23">
        <v>3.3</v>
      </c>
      <c r="F25" s="23">
        <v>3.3</v>
      </c>
      <c r="G25" s="23">
        <v>3.3</v>
      </c>
      <c r="H25" s="23">
        <v>3.3</v>
      </c>
      <c r="I25" s="23">
        <v>3.3</v>
      </c>
      <c r="J25" s="23">
        <v>3.3</v>
      </c>
      <c r="K25" s="23">
        <v>3.3</v>
      </c>
      <c r="L25" s="23">
        <v>3.3</v>
      </c>
      <c r="M25" s="23">
        <v>3.3</v>
      </c>
      <c r="N25" s="23">
        <v>3.3</v>
      </c>
      <c r="O25" s="23">
        <v>3.3</v>
      </c>
      <c r="P25" s="23">
        <v>3.3</v>
      </c>
      <c r="Q25" s="23">
        <v>3.3</v>
      </c>
      <c r="R25" s="23">
        <v>3.3</v>
      </c>
      <c r="S25" s="23">
        <v>3.3</v>
      </c>
      <c r="T25" s="23">
        <v>3.3</v>
      </c>
      <c r="U25" s="23">
        <v>3.3</v>
      </c>
      <c r="V25" s="23">
        <v>3.3</v>
      </c>
      <c r="W25" s="23">
        <v>3.3</v>
      </c>
      <c r="X25" s="23">
        <v>3.3</v>
      </c>
      <c r="Y25" s="23">
        <v>3.3</v>
      </c>
      <c r="Z25" s="23">
        <v>3.3</v>
      </c>
      <c r="AA25" s="23">
        <v>3.3</v>
      </c>
      <c r="AB25" s="23">
        <v>3.3</v>
      </c>
      <c r="AC25" s="23">
        <v>3.3</v>
      </c>
      <c r="AD25" s="23">
        <v>3.3</v>
      </c>
      <c r="AE25" s="23">
        <v>3.3</v>
      </c>
      <c r="AF25" s="23">
        <v>3.3</v>
      </c>
      <c r="AG25" s="23">
        <v>3.3</v>
      </c>
    </row>
    <row r="26" spans="2:33" x14ac:dyDescent="0.25">
      <c r="B26" s="20" t="s">
        <v>39</v>
      </c>
      <c r="C26" s="20" t="s">
        <v>129</v>
      </c>
      <c r="D26" s="20" t="s">
        <v>164</v>
      </c>
      <c r="E26" s="23">
        <v>10</v>
      </c>
      <c r="F26" s="23">
        <v>10</v>
      </c>
      <c r="G26" s="23">
        <v>10</v>
      </c>
      <c r="H26" s="23">
        <v>10</v>
      </c>
      <c r="I26" s="23">
        <v>10</v>
      </c>
      <c r="J26" s="23">
        <v>10</v>
      </c>
      <c r="K26" s="23">
        <v>10</v>
      </c>
      <c r="L26" s="23">
        <v>10</v>
      </c>
      <c r="M26" s="23">
        <v>10</v>
      </c>
      <c r="N26" s="23">
        <v>10</v>
      </c>
      <c r="O26" s="23">
        <v>10</v>
      </c>
      <c r="P26" s="23">
        <v>10</v>
      </c>
      <c r="Q26" s="23">
        <v>10</v>
      </c>
      <c r="R26" s="23">
        <v>10</v>
      </c>
      <c r="S26" s="23">
        <v>10</v>
      </c>
      <c r="T26" s="23">
        <v>10</v>
      </c>
      <c r="U26" s="23">
        <v>10</v>
      </c>
      <c r="V26" s="23">
        <v>10</v>
      </c>
      <c r="W26" s="23">
        <v>10</v>
      </c>
      <c r="X26" s="23">
        <v>10</v>
      </c>
      <c r="Y26" s="23">
        <v>10</v>
      </c>
      <c r="Z26" s="23">
        <v>10</v>
      </c>
      <c r="AA26" s="23">
        <v>10</v>
      </c>
      <c r="AB26" s="23">
        <v>10</v>
      </c>
      <c r="AC26" s="23">
        <v>10</v>
      </c>
      <c r="AD26" s="23">
        <v>10</v>
      </c>
      <c r="AE26" s="23">
        <v>10</v>
      </c>
      <c r="AF26" s="23">
        <v>10</v>
      </c>
      <c r="AG26" s="23">
        <v>10</v>
      </c>
    </row>
    <row r="27" spans="2:33" x14ac:dyDescent="0.25">
      <c r="B27" s="20" t="s">
        <v>12</v>
      </c>
      <c r="C27" s="20" t="s">
        <v>130</v>
      </c>
      <c r="D27" s="20" t="s">
        <v>164</v>
      </c>
      <c r="E27" s="23">
        <v>0.7</v>
      </c>
      <c r="F27" s="23">
        <v>0.7</v>
      </c>
      <c r="G27" s="23">
        <v>0.7</v>
      </c>
      <c r="H27" s="23">
        <v>0.7</v>
      </c>
      <c r="I27" s="23">
        <v>0.7</v>
      </c>
      <c r="J27" s="23">
        <v>0.7</v>
      </c>
      <c r="K27" s="23">
        <v>0.7</v>
      </c>
      <c r="L27" s="23">
        <v>0.7</v>
      </c>
      <c r="M27" s="23">
        <v>0.7</v>
      </c>
      <c r="N27" s="23">
        <v>0.7</v>
      </c>
      <c r="O27" s="23">
        <v>0.7</v>
      </c>
      <c r="P27" s="23">
        <v>0.7</v>
      </c>
      <c r="Q27" s="23">
        <v>0.7</v>
      </c>
      <c r="R27" s="23">
        <v>0.7</v>
      </c>
      <c r="S27" s="23">
        <v>0.7</v>
      </c>
      <c r="T27" s="23">
        <v>0.7</v>
      </c>
      <c r="U27" s="23">
        <v>0.7</v>
      </c>
      <c r="V27" s="23">
        <v>0.7</v>
      </c>
      <c r="W27" s="23">
        <v>0.7</v>
      </c>
      <c r="X27" s="23">
        <v>0.7</v>
      </c>
      <c r="Y27" s="23">
        <v>0.7</v>
      </c>
      <c r="Z27" s="23">
        <v>0.7</v>
      </c>
      <c r="AA27" s="23">
        <v>0.7</v>
      </c>
      <c r="AB27" s="23">
        <v>0.7</v>
      </c>
      <c r="AC27" s="23">
        <v>0.7</v>
      </c>
      <c r="AD27" s="23">
        <v>0.7</v>
      </c>
      <c r="AE27" s="23">
        <v>0.7</v>
      </c>
      <c r="AF27" s="23">
        <v>0.7</v>
      </c>
      <c r="AG27" s="23">
        <v>0.7</v>
      </c>
    </row>
    <row r="28" spans="2:33" x14ac:dyDescent="0.25">
      <c r="B28" s="20" t="s">
        <v>13</v>
      </c>
      <c r="C28" s="20" t="s">
        <v>130</v>
      </c>
      <c r="D28" s="20" t="s">
        <v>164</v>
      </c>
      <c r="E28" s="23">
        <v>37</v>
      </c>
      <c r="F28" s="23">
        <v>37</v>
      </c>
      <c r="G28" s="23">
        <v>37</v>
      </c>
      <c r="H28" s="23">
        <v>37</v>
      </c>
      <c r="I28" s="23">
        <v>37</v>
      </c>
      <c r="J28" s="23">
        <v>37</v>
      </c>
      <c r="K28" s="23">
        <v>37</v>
      </c>
      <c r="L28" s="23">
        <v>37</v>
      </c>
      <c r="M28" s="23">
        <v>37</v>
      </c>
      <c r="N28" s="23">
        <v>37</v>
      </c>
      <c r="O28" s="23">
        <v>37</v>
      </c>
      <c r="P28" s="23">
        <v>37</v>
      </c>
      <c r="Q28" s="23">
        <v>37</v>
      </c>
      <c r="R28" s="23">
        <v>37</v>
      </c>
      <c r="S28" s="23">
        <v>37</v>
      </c>
      <c r="T28" s="23">
        <v>37</v>
      </c>
      <c r="U28" s="23">
        <v>37</v>
      </c>
      <c r="V28" s="23">
        <v>37</v>
      </c>
      <c r="W28" s="23">
        <v>37</v>
      </c>
      <c r="X28" s="23">
        <v>37</v>
      </c>
      <c r="Y28" s="23">
        <v>37</v>
      </c>
      <c r="Z28" s="23">
        <v>37</v>
      </c>
      <c r="AA28" s="23">
        <v>37</v>
      </c>
      <c r="AB28" s="23">
        <v>37</v>
      </c>
      <c r="AC28" s="23">
        <v>37</v>
      </c>
      <c r="AD28" s="23">
        <v>37</v>
      </c>
      <c r="AE28" s="23">
        <v>37</v>
      </c>
      <c r="AF28" s="23">
        <v>37</v>
      </c>
      <c r="AG28" s="23">
        <v>37</v>
      </c>
    </row>
    <row r="29" spans="2:33" x14ac:dyDescent="0.25">
      <c r="B29" s="20" t="s">
        <v>14</v>
      </c>
      <c r="C29" s="20" t="s">
        <v>130</v>
      </c>
      <c r="D29" s="20" t="s">
        <v>164</v>
      </c>
      <c r="E29" s="23">
        <v>29</v>
      </c>
      <c r="F29" s="23">
        <v>29</v>
      </c>
      <c r="G29" s="23">
        <v>29</v>
      </c>
      <c r="H29" s="23">
        <v>29</v>
      </c>
      <c r="I29" s="23">
        <v>29</v>
      </c>
      <c r="J29" s="23">
        <v>29</v>
      </c>
      <c r="K29" s="23">
        <v>29</v>
      </c>
      <c r="L29" s="23">
        <v>29</v>
      </c>
      <c r="M29" s="23">
        <v>29</v>
      </c>
      <c r="N29" s="23">
        <v>29</v>
      </c>
      <c r="O29" s="23">
        <v>29</v>
      </c>
      <c r="P29" s="23">
        <v>29</v>
      </c>
      <c r="Q29" s="23">
        <v>29</v>
      </c>
      <c r="R29" s="23">
        <v>29</v>
      </c>
      <c r="S29" s="23">
        <v>29</v>
      </c>
      <c r="T29" s="23">
        <v>29</v>
      </c>
      <c r="U29" s="23">
        <v>29</v>
      </c>
      <c r="V29" s="23">
        <v>29</v>
      </c>
      <c r="W29" s="23">
        <v>29</v>
      </c>
      <c r="X29" s="23">
        <v>29</v>
      </c>
      <c r="Y29" s="23">
        <v>29</v>
      </c>
      <c r="Z29" s="23">
        <v>29</v>
      </c>
      <c r="AA29" s="23">
        <v>29</v>
      </c>
      <c r="AB29" s="23">
        <v>29</v>
      </c>
      <c r="AC29" s="23">
        <v>29</v>
      </c>
      <c r="AD29" s="23">
        <v>29</v>
      </c>
      <c r="AE29" s="23">
        <v>29</v>
      </c>
      <c r="AF29" s="23">
        <v>29</v>
      </c>
      <c r="AG29" s="23">
        <v>29</v>
      </c>
    </row>
    <row r="30" spans="2:33" x14ac:dyDescent="0.25">
      <c r="B30" s="20" t="s">
        <v>15</v>
      </c>
      <c r="C30" s="20" t="s">
        <v>130</v>
      </c>
      <c r="D30" s="20" t="s">
        <v>164</v>
      </c>
      <c r="E30" s="23">
        <v>1.1000000000000001</v>
      </c>
      <c r="F30" s="23">
        <v>1.1000000000000001</v>
      </c>
      <c r="G30" s="23">
        <v>1.1000000000000001</v>
      </c>
      <c r="H30" s="23">
        <v>1.1000000000000001</v>
      </c>
      <c r="I30" s="23">
        <v>1.1000000000000001</v>
      </c>
      <c r="J30" s="23">
        <v>1.1000000000000001</v>
      </c>
      <c r="K30" s="23">
        <v>1.1000000000000001</v>
      </c>
      <c r="L30" s="23">
        <v>1.1000000000000001</v>
      </c>
      <c r="M30" s="23">
        <v>1.1000000000000001</v>
      </c>
      <c r="N30" s="23">
        <v>1.1000000000000001</v>
      </c>
      <c r="O30" s="23">
        <v>1.1000000000000001</v>
      </c>
      <c r="P30" s="23">
        <v>1.1000000000000001</v>
      </c>
      <c r="Q30" s="23">
        <v>1.1000000000000001</v>
      </c>
      <c r="R30" s="23">
        <v>1.1000000000000001</v>
      </c>
      <c r="S30" s="23">
        <v>1.1000000000000001</v>
      </c>
      <c r="T30" s="23">
        <v>1.1000000000000001</v>
      </c>
      <c r="U30" s="23">
        <v>1.1000000000000001</v>
      </c>
      <c r="V30" s="23">
        <v>1.1000000000000001</v>
      </c>
      <c r="W30" s="23">
        <v>1.1000000000000001</v>
      </c>
      <c r="X30" s="23">
        <v>1.1000000000000001</v>
      </c>
      <c r="Y30" s="23">
        <v>1.1000000000000001</v>
      </c>
      <c r="Z30" s="23">
        <v>1.1000000000000001</v>
      </c>
      <c r="AA30" s="23">
        <v>1.1000000000000001</v>
      </c>
      <c r="AB30" s="23">
        <v>1.1000000000000001</v>
      </c>
      <c r="AC30" s="23">
        <v>1.1000000000000001</v>
      </c>
      <c r="AD30" s="23">
        <v>1.1000000000000001</v>
      </c>
      <c r="AE30" s="23">
        <v>1.1000000000000001</v>
      </c>
      <c r="AF30" s="23">
        <v>1.1000000000000001</v>
      </c>
      <c r="AG30" s="23">
        <v>1.1000000000000001</v>
      </c>
    </row>
    <row r="31" spans="2:33" x14ac:dyDescent="0.25">
      <c r="B31" s="20" t="s">
        <v>16</v>
      </c>
      <c r="C31" s="20" t="s">
        <v>130</v>
      </c>
      <c r="D31" s="20" t="s">
        <v>164</v>
      </c>
      <c r="E31" s="23">
        <f>SUM(E27:E30)</f>
        <v>67.8</v>
      </c>
      <c r="F31" s="23">
        <f t="shared" ref="F31:AG31" si="0">SUM(F27:F30)</f>
        <v>67.8</v>
      </c>
      <c r="G31" s="23">
        <f t="shared" si="0"/>
        <v>67.8</v>
      </c>
      <c r="H31" s="23">
        <f t="shared" si="0"/>
        <v>67.8</v>
      </c>
      <c r="I31" s="23">
        <f t="shared" si="0"/>
        <v>67.8</v>
      </c>
      <c r="J31" s="23">
        <f t="shared" si="0"/>
        <v>67.8</v>
      </c>
      <c r="K31" s="23">
        <f t="shared" si="0"/>
        <v>67.8</v>
      </c>
      <c r="L31" s="23">
        <f t="shared" si="0"/>
        <v>67.8</v>
      </c>
      <c r="M31" s="23">
        <f t="shared" si="0"/>
        <v>67.8</v>
      </c>
      <c r="N31" s="23">
        <f t="shared" si="0"/>
        <v>67.8</v>
      </c>
      <c r="O31" s="23">
        <f t="shared" si="0"/>
        <v>67.8</v>
      </c>
      <c r="P31" s="23">
        <f t="shared" si="0"/>
        <v>67.8</v>
      </c>
      <c r="Q31" s="23">
        <f t="shared" si="0"/>
        <v>67.8</v>
      </c>
      <c r="R31" s="23">
        <f t="shared" si="0"/>
        <v>67.8</v>
      </c>
      <c r="S31" s="23">
        <f t="shared" si="0"/>
        <v>67.8</v>
      </c>
      <c r="T31" s="23">
        <f t="shared" si="0"/>
        <v>67.8</v>
      </c>
      <c r="U31" s="23">
        <f t="shared" si="0"/>
        <v>67.8</v>
      </c>
      <c r="V31" s="23">
        <f t="shared" si="0"/>
        <v>67.8</v>
      </c>
      <c r="W31" s="23">
        <f t="shared" si="0"/>
        <v>67.8</v>
      </c>
      <c r="X31" s="23">
        <f t="shared" si="0"/>
        <v>67.8</v>
      </c>
      <c r="Y31" s="23">
        <f t="shared" si="0"/>
        <v>67.8</v>
      </c>
      <c r="Z31" s="23">
        <f t="shared" si="0"/>
        <v>67.8</v>
      </c>
      <c r="AA31" s="23">
        <f t="shared" si="0"/>
        <v>67.8</v>
      </c>
      <c r="AB31" s="23">
        <f t="shared" si="0"/>
        <v>67.8</v>
      </c>
      <c r="AC31" s="23">
        <f t="shared" si="0"/>
        <v>67.8</v>
      </c>
      <c r="AD31" s="23">
        <f t="shared" si="0"/>
        <v>67.8</v>
      </c>
      <c r="AE31" s="23">
        <f t="shared" si="0"/>
        <v>67.8</v>
      </c>
      <c r="AF31" s="23">
        <f t="shared" si="0"/>
        <v>67.8</v>
      </c>
      <c r="AG31" s="23">
        <f t="shared" si="0"/>
        <v>67.8</v>
      </c>
    </row>
    <row r="32" spans="2:33" x14ac:dyDescent="0.25">
      <c r="B32" s="20" t="s">
        <v>17</v>
      </c>
      <c r="C32" s="20" t="s">
        <v>130</v>
      </c>
      <c r="D32" s="20" t="s">
        <v>164</v>
      </c>
      <c r="E32" s="23">
        <v>6.7</v>
      </c>
      <c r="F32" s="23">
        <v>6.7</v>
      </c>
      <c r="G32" s="23">
        <v>6.7</v>
      </c>
      <c r="H32" s="23">
        <v>6.7</v>
      </c>
      <c r="I32" s="23">
        <v>6.7</v>
      </c>
      <c r="J32" s="23">
        <v>6.7</v>
      </c>
      <c r="K32" s="23">
        <v>6.7</v>
      </c>
      <c r="L32" s="23">
        <v>6.7</v>
      </c>
      <c r="M32" s="23">
        <v>6.7</v>
      </c>
      <c r="N32" s="23">
        <v>6.7</v>
      </c>
      <c r="O32" s="23">
        <v>6.7</v>
      </c>
      <c r="P32" s="23">
        <v>6.7</v>
      </c>
      <c r="Q32" s="23">
        <v>6.7</v>
      </c>
      <c r="R32" s="23">
        <v>6.7</v>
      </c>
      <c r="S32" s="23">
        <v>6.7</v>
      </c>
      <c r="T32" s="23">
        <v>6.7</v>
      </c>
      <c r="U32" s="23">
        <v>6.7</v>
      </c>
      <c r="V32" s="23">
        <v>6.7</v>
      </c>
      <c r="W32" s="23">
        <v>6.7</v>
      </c>
      <c r="X32" s="23">
        <v>6.7</v>
      </c>
      <c r="Y32" s="23">
        <v>6.7</v>
      </c>
      <c r="Z32" s="23">
        <v>6.7</v>
      </c>
      <c r="AA32" s="23">
        <v>6.7</v>
      </c>
      <c r="AB32" s="23">
        <v>6.7</v>
      </c>
      <c r="AC32" s="23">
        <v>6.7</v>
      </c>
      <c r="AD32" s="23">
        <v>6.7</v>
      </c>
      <c r="AE32" s="23">
        <v>6.7</v>
      </c>
      <c r="AF32" s="23">
        <v>6.7</v>
      </c>
      <c r="AG32" s="23">
        <v>6.7</v>
      </c>
    </row>
    <row r="33" spans="2:33" x14ac:dyDescent="0.25"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2:33" x14ac:dyDescent="0.25">
      <c r="B34" s="18" t="s">
        <v>30</v>
      </c>
      <c r="C34" s="19" t="s">
        <v>24</v>
      </c>
      <c r="D34" s="18"/>
    </row>
    <row r="35" spans="2:33" x14ac:dyDescent="0.25">
      <c r="B35" s="18" t="s">
        <v>21</v>
      </c>
      <c r="C35" s="18" t="s">
        <v>23</v>
      </c>
      <c r="D35" s="18" t="s">
        <v>28</v>
      </c>
      <c r="E35" s="28">
        <v>1990</v>
      </c>
      <c r="F35" s="28">
        <v>1991</v>
      </c>
      <c r="G35" s="28">
        <v>1992</v>
      </c>
      <c r="H35" s="28">
        <v>1993</v>
      </c>
      <c r="I35" s="28">
        <v>1994</v>
      </c>
      <c r="J35" s="28">
        <v>1995</v>
      </c>
      <c r="K35" s="28">
        <v>1996</v>
      </c>
      <c r="L35" s="28">
        <v>1997</v>
      </c>
      <c r="M35" s="28">
        <v>1998</v>
      </c>
      <c r="N35" s="28">
        <v>1999</v>
      </c>
      <c r="O35" s="28">
        <v>2000</v>
      </c>
      <c r="P35" s="28">
        <v>2001</v>
      </c>
      <c r="Q35" s="28">
        <v>2002</v>
      </c>
      <c r="R35" s="28">
        <v>2003</v>
      </c>
      <c r="S35" s="28">
        <v>2004</v>
      </c>
      <c r="T35" s="28">
        <v>2005</v>
      </c>
      <c r="U35" s="28">
        <v>2006</v>
      </c>
      <c r="V35" s="28">
        <v>2007</v>
      </c>
      <c r="W35" s="28">
        <v>2008</v>
      </c>
      <c r="X35" s="28">
        <v>2009</v>
      </c>
      <c r="Y35" s="28">
        <v>2010</v>
      </c>
      <c r="Z35" s="28">
        <v>2011</v>
      </c>
      <c r="AA35" s="28">
        <v>2012</v>
      </c>
      <c r="AB35" s="28">
        <v>2013</v>
      </c>
      <c r="AC35" s="28">
        <v>2014</v>
      </c>
      <c r="AD35" s="28">
        <v>2015</v>
      </c>
      <c r="AE35" s="28">
        <v>2016</v>
      </c>
      <c r="AF35" s="28">
        <v>2017</v>
      </c>
      <c r="AG35" s="28">
        <v>2018</v>
      </c>
    </row>
    <row r="36" spans="2:33" ht="18" x14ac:dyDescent="0.35">
      <c r="B36" s="20" t="s">
        <v>165</v>
      </c>
      <c r="C36" s="20" t="s">
        <v>33</v>
      </c>
      <c r="D36" s="20" t="s">
        <v>38</v>
      </c>
      <c r="E36" s="23">
        <v>211.52085549877646</v>
      </c>
      <c r="F36" s="23">
        <v>194.34661671078078</v>
      </c>
      <c r="G36" s="23">
        <v>192.09727691347044</v>
      </c>
      <c r="H36" s="23">
        <v>182.18900364372564</v>
      </c>
      <c r="I36" s="23">
        <v>182.09075600757771</v>
      </c>
      <c r="J36" s="23">
        <v>196.62265767204249</v>
      </c>
      <c r="K36" s="23">
        <v>206.62884449998111</v>
      </c>
      <c r="L36" s="23">
        <v>198.70348671088502</v>
      </c>
      <c r="M36" s="23">
        <v>174.69897629072685</v>
      </c>
      <c r="N36" s="23">
        <v>174.23815071359488</v>
      </c>
      <c r="O36" s="23">
        <v>191.1442446128712</v>
      </c>
      <c r="P36" s="23">
        <v>171.36406366185111</v>
      </c>
      <c r="Q36" s="23">
        <v>160.63677989788252</v>
      </c>
      <c r="R36" s="23">
        <v>168.62969219557658</v>
      </c>
      <c r="S36" s="23">
        <v>136.28310872554957</v>
      </c>
      <c r="T36" s="23">
        <v>95.177257098634641</v>
      </c>
      <c r="U36" s="23">
        <v>88.198271107011308</v>
      </c>
      <c r="V36" s="23">
        <v>118.68006640221955</v>
      </c>
      <c r="W36" s="23">
        <v>94.651321348718554</v>
      </c>
      <c r="X36" s="23">
        <v>98.560094905373774</v>
      </c>
      <c r="Y36" s="23">
        <v>88.288152991800686</v>
      </c>
      <c r="Z36" s="23">
        <v>73.784051033645426</v>
      </c>
      <c r="AA36" s="23">
        <v>64.296102236696257</v>
      </c>
      <c r="AB36" s="23">
        <v>78.783844031036907</v>
      </c>
      <c r="AC36" s="23">
        <v>85.49730018729592</v>
      </c>
      <c r="AD36" s="23">
        <v>86.800864896875993</v>
      </c>
      <c r="AE36" s="23">
        <v>86.875508674385514</v>
      </c>
      <c r="AF36" s="23">
        <v>82.366617254474434</v>
      </c>
      <c r="AG36" s="23">
        <v>72.130917905825541</v>
      </c>
    </row>
    <row r="37" spans="2:33" ht="18" x14ac:dyDescent="0.35">
      <c r="B37" s="20" t="s">
        <v>166</v>
      </c>
      <c r="C37" s="20" t="s">
        <v>33</v>
      </c>
      <c r="D37" s="20" t="s">
        <v>38</v>
      </c>
      <c r="E37" s="23">
        <v>371.48274602951238</v>
      </c>
      <c r="F37" s="23">
        <v>316.37003528491999</v>
      </c>
      <c r="G37" s="23">
        <v>309.46467777043227</v>
      </c>
      <c r="H37" s="23">
        <v>289.7616389120293</v>
      </c>
      <c r="I37" s="23">
        <v>293.25105142699317</v>
      </c>
      <c r="J37" s="23">
        <v>311.30514341294622</v>
      </c>
      <c r="K37" s="23">
        <v>323.61075077450812</v>
      </c>
      <c r="L37" s="23">
        <v>327.91457308561218</v>
      </c>
      <c r="M37" s="23">
        <v>298.84538677007743</v>
      </c>
      <c r="N37" s="23">
        <v>301.28776232887685</v>
      </c>
      <c r="O37" s="23">
        <v>302.42445809535803</v>
      </c>
      <c r="P37" s="23">
        <v>288.51476900158934</v>
      </c>
      <c r="Q37" s="23">
        <v>272.09269432827296</v>
      </c>
      <c r="R37" s="23">
        <v>283.1436745333009</v>
      </c>
      <c r="S37" s="23">
        <v>285.65171190546948</v>
      </c>
      <c r="T37" s="23">
        <v>94.98202169945796</v>
      </c>
      <c r="U37" s="23">
        <v>97.84001759003587</v>
      </c>
      <c r="V37" s="23">
        <v>117.75471913658748</v>
      </c>
      <c r="W37" s="23">
        <v>103.26450827162682</v>
      </c>
      <c r="X37" s="23">
        <v>92.610008767499906</v>
      </c>
      <c r="Y37" s="23">
        <v>80.175797312762256</v>
      </c>
      <c r="Z37" s="23">
        <v>100.0217701762468</v>
      </c>
      <c r="AA37" s="23">
        <v>67.985693038219623</v>
      </c>
      <c r="AB37" s="23">
        <v>69.108443513941381</v>
      </c>
      <c r="AC37" s="23">
        <v>73.734381087074055</v>
      </c>
      <c r="AD37" s="23">
        <v>79.017811710979515</v>
      </c>
      <c r="AE37" s="23">
        <v>53.015234261373202</v>
      </c>
      <c r="AF37" s="23">
        <v>68.100729696612461</v>
      </c>
      <c r="AG37" s="23">
        <v>60.92227192712614</v>
      </c>
    </row>
    <row r="38" spans="2:33" x14ac:dyDescent="0.25">
      <c r="B38" s="20" t="s">
        <v>1</v>
      </c>
      <c r="C38" s="20" t="s">
        <v>33</v>
      </c>
      <c r="D38" s="20" t="s">
        <v>164</v>
      </c>
      <c r="E38" s="23">
        <v>0.9</v>
      </c>
      <c r="F38" s="23">
        <v>0.9</v>
      </c>
      <c r="G38" s="23">
        <v>0.9</v>
      </c>
      <c r="H38" s="23">
        <v>0.9</v>
      </c>
      <c r="I38" s="23">
        <v>0.9</v>
      </c>
      <c r="J38" s="23">
        <v>0.9</v>
      </c>
      <c r="K38" s="23">
        <v>0.9</v>
      </c>
      <c r="L38" s="23">
        <v>0.9</v>
      </c>
      <c r="M38" s="23">
        <v>0.9</v>
      </c>
      <c r="N38" s="23">
        <v>0.9</v>
      </c>
      <c r="O38" s="23">
        <v>0.9</v>
      </c>
      <c r="P38" s="23">
        <v>0.9</v>
      </c>
      <c r="Q38" s="23">
        <v>0.9</v>
      </c>
      <c r="R38" s="23">
        <v>0.9</v>
      </c>
      <c r="S38" s="23">
        <v>0.9</v>
      </c>
      <c r="T38" s="23">
        <v>0.9</v>
      </c>
      <c r="U38" s="23">
        <v>0.9</v>
      </c>
      <c r="V38" s="23">
        <v>0.9</v>
      </c>
      <c r="W38" s="23">
        <v>0.9</v>
      </c>
      <c r="X38" s="23">
        <v>0.9</v>
      </c>
      <c r="Y38" s="23">
        <v>0.9</v>
      </c>
      <c r="Z38" s="23">
        <v>0.9</v>
      </c>
      <c r="AA38" s="23">
        <v>0.9</v>
      </c>
      <c r="AB38" s="23">
        <v>0.9</v>
      </c>
      <c r="AC38" s="23">
        <v>0.9</v>
      </c>
      <c r="AD38" s="23">
        <v>0.9</v>
      </c>
      <c r="AE38" s="23">
        <v>0.9</v>
      </c>
      <c r="AF38" s="23">
        <v>0.9</v>
      </c>
      <c r="AG38" s="23">
        <v>0.9</v>
      </c>
    </row>
    <row r="39" spans="2:33" x14ac:dyDescent="0.25">
      <c r="B39" s="20" t="s">
        <v>0</v>
      </c>
      <c r="C39" s="20" t="s">
        <v>33</v>
      </c>
      <c r="D39" s="20" t="s">
        <v>164</v>
      </c>
      <c r="E39" s="23">
        <v>13</v>
      </c>
      <c r="F39" s="23">
        <v>13</v>
      </c>
      <c r="G39" s="23">
        <v>13</v>
      </c>
      <c r="H39" s="23">
        <v>13</v>
      </c>
      <c r="I39" s="23">
        <v>13</v>
      </c>
      <c r="J39" s="23">
        <v>13</v>
      </c>
      <c r="K39" s="23">
        <v>13</v>
      </c>
      <c r="L39" s="23">
        <v>13</v>
      </c>
      <c r="M39" s="23">
        <v>13</v>
      </c>
      <c r="N39" s="23">
        <v>13</v>
      </c>
      <c r="O39" s="23">
        <v>13</v>
      </c>
      <c r="P39" s="23">
        <v>13</v>
      </c>
      <c r="Q39" s="23">
        <v>13</v>
      </c>
      <c r="R39" s="23">
        <v>13</v>
      </c>
      <c r="S39" s="23">
        <v>13</v>
      </c>
      <c r="T39" s="23">
        <v>13</v>
      </c>
      <c r="U39" s="23">
        <v>13</v>
      </c>
      <c r="V39" s="23">
        <v>13</v>
      </c>
      <c r="W39" s="23">
        <v>13</v>
      </c>
      <c r="X39" s="23">
        <v>13</v>
      </c>
      <c r="Y39" s="23">
        <v>13</v>
      </c>
      <c r="Z39" s="23">
        <v>13</v>
      </c>
      <c r="AA39" s="23">
        <v>13</v>
      </c>
      <c r="AB39" s="23">
        <v>13</v>
      </c>
      <c r="AC39" s="23">
        <v>13</v>
      </c>
      <c r="AD39" s="23">
        <v>13</v>
      </c>
      <c r="AE39" s="23">
        <v>13</v>
      </c>
      <c r="AF39" s="23">
        <v>13</v>
      </c>
      <c r="AG39" s="23">
        <v>13</v>
      </c>
    </row>
    <row r="40" spans="2:33" ht="18" x14ac:dyDescent="0.35">
      <c r="B40" s="20" t="s">
        <v>167</v>
      </c>
      <c r="E40" s="23" t="s">
        <v>34</v>
      </c>
      <c r="F40" s="23" t="s">
        <v>34</v>
      </c>
      <c r="G40" s="23" t="s">
        <v>34</v>
      </c>
      <c r="H40" s="23" t="s">
        <v>34</v>
      </c>
      <c r="I40" s="23" t="s">
        <v>34</v>
      </c>
      <c r="J40" s="23" t="s">
        <v>34</v>
      </c>
      <c r="K40" s="23" t="s">
        <v>34</v>
      </c>
      <c r="L40" s="23" t="s">
        <v>34</v>
      </c>
      <c r="M40" s="23" t="s">
        <v>34</v>
      </c>
      <c r="N40" s="23" t="s">
        <v>34</v>
      </c>
      <c r="O40" s="23" t="s">
        <v>34</v>
      </c>
      <c r="P40" s="23" t="s">
        <v>34</v>
      </c>
      <c r="Q40" s="23" t="s">
        <v>34</v>
      </c>
      <c r="R40" s="23" t="s">
        <v>34</v>
      </c>
      <c r="S40" s="23" t="s">
        <v>34</v>
      </c>
      <c r="T40" s="23" t="s">
        <v>34</v>
      </c>
      <c r="U40" s="23" t="s">
        <v>34</v>
      </c>
      <c r="V40" s="23" t="s">
        <v>34</v>
      </c>
      <c r="W40" s="23" t="s">
        <v>34</v>
      </c>
      <c r="X40" s="23" t="s">
        <v>34</v>
      </c>
      <c r="Y40" s="23" t="s">
        <v>34</v>
      </c>
      <c r="Z40" s="23" t="s">
        <v>34</v>
      </c>
      <c r="AA40" s="23" t="s">
        <v>34</v>
      </c>
      <c r="AB40" s="23" t="s">
        <v>34</v>
      </c>
      <c r="AC40" s="23" t="s">
        <v>34</v>
      </c>
      <c r="AD40" s="23" t="s">
        <v>34</v>
      </c>
      <c r="AE40" s="23" t="s">
        <v>34</v>
      </c>
      <c r="AF40" s="23" t="s">
        <v>34</v>
      </c>
      <c r="AG40" s="23" t="s">
        <v>34</v>
      </c>
    </row>
    <row r="41" spans="2:33" x14ac:dyDescent="0.25">
      <c r="B41" s="20" t="s">
        <v>2</v>
      </c>
      <c r="C41" s="20" t="s">
        <v>33</v>
      </c>
      <c r="D41" s="20" t="s">
        <v>164</v>
      </c>
      <c r="E41" s="23">
        <v>10.199999999999999</v>
      </c>
      <c r="F41" s="23">
        <v>10.199999999999999</v>
      </c>
      <c r="G41" s="23">
        <v>10.199999999999999</v>
      </c>
      <c r="H41" s="23">
        <v>10.199999999999999</v>
      </c>
      <c r="I41" s="23">
        <v>10.199999999999999</v>
      </c>
      <c r="J41" s="23">
        <v>10.199999999999999</v>
      </c>
      <c r="K41" s="23">
        <v>10.199999999999999</v>
      </c>
      <c r="L41" s="23">
        <v>10.199999999999999</v>
      </c>
      <c r="M41" s="23">
        <v>10.199999999999999</v>
      </c>
      <c r="N41" s="23">
        <v>10.199999999999999</v>
      </c>
      <c r="O41" s="23">
        <v>10.199999999999999</v>
      </c>
      <c r="P41" s="23">
        <v>10.199999999999999</v>
      </c>
      <c r="Q41" s="23">
        <v>10.199999999999999</v>
      </c>
      <c r="R41" s="23">
        <v>10.199999999999999</v>
      </c>
      <c r="S41" s="23">
        <v>10.199999999999999</v>
      </c>
      <c r="T41" s="23">
        <v>10.199999999999999</v>
      </c>
      <c r="U41" s="23">
        <v>10.199999999999999</v>
      </c>
      <c r="V41" s="23">
        <v>10.199999999999999</v>
      </c>
      <c r="W41" s="23">
        <v>10.199999999999999</v>
      </c>
      <c r="X41" s="23">
        <v>10.199999999999999</v>
      </c>
      <c r="Y41" s="23">
        <v>10.199999999999999</v>
      </c>
      <c r="Z41" s="23">
        <v>10.199999999999999</v>
      </c>
      <c r="AA41" s="23">
        <v>10.199999999999999</v>
      </c>
      <c r="AB41" s="23">
        <v>10.199999999999999</v>
      </c>
      <c r="AC41" s="23">
        <v>10.199999999999999</v>
      </c>
      <c r="AD41" s="23">
        <v>10.199999999999999</v>
      </c>
      <c r="AE41" s="23">
        <v>10.199999999999999</v>
      </c>
      <c r="AF41" s="23">
        <v>10.199999999999999</v>
      </c>
      <c r="AG41" s="23">
        <v>10.199999999999999</v>
      </c>
    </row>
    <row r="42" spans="2:33" ht="18" x14ac:dyDescent="0.35">
      <c r="B42" s="20" t="s">
        <v>168</v>
      </c>
      <c r="C42" s="20" t="s">
        <v>33</v>
      </c>
      <c r="D42" s="20" t="s">
        <v>164</v>
      </c>
      <c r="E42" s="23">
        <v>6.9</v>
      </c>
      <c r="F42" s="23">
        <v>6.9</v>
      </c>
      <c r="G42" s="23">
        <v>6.9</v>
      </c>
      <c r="H42" s="23">
        <v>6.9</v>
      </c>
      <c r="I42" s="23">
        <v>6.9</v>
      </c>
      <c r="J42" s="23">
        <v>6.9</v>
      </c>
      <c r="K42" s="23">
        <v>6.9</v>
      </c>
      <c r="L42" s="23">
        <v>6.9</v>
      </c>
      <c r="M42" s="23">
        <v>6.9</v>
      </c>
      <c r="N42" s="23">
        <v>6.9</v>
      </c>
      <c r="O42" s="23">
        <v>6.9</v>
      </c>
      <c r="P42" s="23">
        <v>6.9</v>
      </c>
      <c r="Q42" s="23">
        <v>6.9</v>
      </c>
      <c r="R42" s="23">
        <v>6.9</v>
      </c>
      <c r="S42" s="23">
        <v>6.9</v>
      </c>
      <c r="T42" s="23">
        <v>6.9</v>
      </c>
      <c r="U42" s="23">
        <v>6.9</v>
      </c>
      <c r="V42" s="23">
        <v>6.9</v>
      </c>
      <c r="W42" s="23">
        <v>6.9</v>
      </c>
      <c r="X42" s="23">
        <v>6.9</v>
      </c>
      <c r="Y42" s="23">
        <v>6.9</v>
      </c>
      <c r="Z42" s="23">
        <v>6.9</v>
      </c>
      <c r="AA42" s="23">
        <v>6.9</v>
      </c>
      <c r="AB42" s="23">
        <v>6.9</v>
      </c>
      <c r="AC42" s="23">
        <v>6.9</v>
      </c>
      <c r="AD42" s="23">
        <v>6.9</v>
      </c>
      <c r="AE42" s="23">
        <v>6.9</v>
      </c>
      <c r="AF42" s="23">
        <v>6.9</v>
      </c>
      <c r="AG42" s="23">
        <v>6.9</v>
      </c>
    </row>
    <row r="43" spans="2:33" ht="18" x14ac:dyDescent="0.35">
      <c r="B43" s="20" t="s">
        <v>169</v>
      </c>
      <c r="C43" s="20" t="s">
        <v>33</v>
      </c>
      <c r="D43" s="20" t="s">
        <v>164</v>
      </c>
      <c r="E43" s="23">
        <v>2.8</v>
      </c>
      <c r="F43" s="23">
        <v>2.8</v>
      </c>
      <c r="G43" s="23">
        <v>2.8</v>
      </c>
      <c r="H43" s="23">
        <v>2.8</v>
      </c>
      <c r="I43" s="23">
        <v>2.8</v>
      </c>
      <c r="J43" s="23">
        <v>2.8</v>
      </c>
      <c r="K43" s="23">
        <v>2.8</v>
      </c>
      <c r="L43" s="23">
        <v>2.8</v>
      </c>
      <c r="M43" s="23">
        <v>2.8</v>
      </c>
      <c r="N43" s="23">
        <v>2.8</v>
      </c>
      <c r="O43" s="23">
        <v>2.8</v>
      </c>
      <c r="P43" s="23">
        <v>2.8</v>
      </c>
      <c r="Q43" s="23">
        <v>2.8</v>
      </c>
      <c r="R43" s="23">
        <v>2.8</v>
      </c>
      <c r="S43" s="23">
        <v>2.8</v>
      </c>
      <c r="T43" s="23">
        <v>2.8</v>
      </c>
      <c r="U43" s="23">
        <v>2.8</v>
      </c>
      <c r="V43" s="23">
        <v>2.8</v>
      </c>
      <c r="W43" s="23">
        <v>2.8</v>
      </c>
      <c r="X43" s="23">
        <v>2.8</v>
      </c>
      <c r="Y43" s="23">
        <v>2.8</v>
      </c>
      <c r="Z43" s="23">
        <v>2.8</v>
      </c>
      <c r="AA43" s="23">
        <v>2.8</v>
      </c>
      <c r="AB43" s="23">
        <v>2.8</v>
      </c>
      <c r="AC43" s="23">
        <v>2.8</v>
      </c>
      <c r="AD43" s="23">
        <v>2.8</v>
      </c>
      <c r="AE43" s="23">
        <v>2.8</v>
      </c>
      <c r="AF43" s="23">
        <v>2.8</v>
      </c>
      <c r="AG43" s="23">
        <v>2.8</v>
      </c>
    </row>
    <row r="44" spans="2:33" x14ac:dyDescent="0.25">
      <c r="B44" s="20" t="s">
        <v>122</v>
      </c>
      <c r="D44" s="20" t="s">
        <v>164</v>
      </c>
      <c r="E44" s="23" t="s">
        <v>123</v>
      </c>
      <c r="F44" s="23" t="s">
        <v>123</v>
      </c>
      <c r="G44" s="23" t="s">
        <v>123</v>
      </c>
      <c r="H44" s="23" t="s">
        <v>123</v>
      </c>
      <c r="I44" s="23" t="s">
        <v>123</v>
      </c>
      <c r="J44" s="23" t="s">
        <v>123</v>
      </c>
      <c r="K44" s="23" t="s">
        <v>123</v>
      </c>
      <c r="L44" s="23" t="s">
        <v>123</v>
      </c>
      <c r="M44" s="23" t="s">
        <v>123</v>
      </c>
      <c r="N44" s="23" t="s">
        <v>123</v>
      </c>
      <c r="O44" s="23" t="s">
        <v>123</v>
      </c>
      <c r="P44" s="23" t="s">
        <v>123</v>
      </c>
      <c r="Q44" s="23" t="s">
        <v>123</v>
      </c>
      <c r="R44" s="23" t="s">
        <v>123</v>
      </c>
      <c r="S44" s="23" t="s">
        <v>123</v>
      </c>
      <c r="T44" s="23" t="s">
        <v>123</v>
      </c>
      <c r="U44" s="23" t="s">
        <v>123</v>
      </c>
      <c r="V44" s="23" t="s">
        <v>123</v>
      </c>
      <c r="W44" s="23" t="s">
        <v>123</v>
      </c>
      <c r="X44" s="23" t="s">
        <v>123</v>
      </c>
      <c r="Y44" s="23" t="s">
        <v>123</v>
      </c>
      <c r="Z44" s="23" t="s">
        <v>123</v>
      </c>
      <c r="AA44" s="23" t="s">
        <v>123</v>
      </c>
      <c r="AB44" s="23" t="s">
        <v>123</v>
      </c>
      <c r="AC44" s="23" t="s">
        <v>123</v>
      </c>
      <c r="AD44" s="23" t="s">
        <v>123</v>
      </c>
      <c r="AE44" s="23" t="s">
        <v>123</v>
      </c>
      <c r="AF44" s="23" t="s">
        <v>123</v>
      </c>
      <c r="AG44" s="23" t="s">
        <v>123</v>
      </c>
    </row>
    <row r="45" spans="2:33" x14ac:dyDescent="0.25">
      <c r="B45" s="20" t="s">
        <v>3</v>
      </c>
      <c r="C45" s="20" t="s">
        <v>128</v>
      </c>
      <c r="D45" s="20" t="s">
        <v>164</v>
      </c>
      <c r="E45" s="23">
        <v>7.3000000000000007</v>
      </c>
      <c r="F45" s="23">
        <v>7.3000000000000007</v>
      </c>
      <c r="G45" s="23">
        <v>7.3000000000000007</v>
      </c>
      <c r="H45" s="23">
        <v>7.3000000000000007</v>
      </c>
      <c r="I45" s="23">
        <v>7.3000000000000007</v>
      </c>
      <c r="J45" s="23">
        <v>7.3000000000000007</v>
      </c>
      <c r="K45" s="23">
        <v>7.3000000000000007</v>
      </c>
      <c r="L45" s="23">
        <v>7.3000000000000007</v>
      </c>
      <c r="M45" s="23">
        <v>7.3000000000000007</v>
      </c>
      <c r="N45" s="23">
        <v>7.3000000000000007</v>
      </c>
      <c r="O45" s="23">
        <v>7.3000000000000007</v>
      </c>
      <c r="P45" s="23">
        <v>7.3000000000000007</v>
      </c>
      <c r="Q45" s="23">
        <v>7.3000000000000007</v>
      </c>
      <c r="R45" s="23">
        <v>7.3000000000000007</v>
      </c>
      <c r="S45" s="23">
        <v>7.3000000000000007</v>
      </c>
      <c r="T45" s="23">
        <v>7.3000000000000007</v>
      </c>
      <c r="U45" s="23">
        <v>7.3000000000000007</v>
      </c>
      <c r="V45" s="23">
        <v>7.3000000000000007</v>
      </c>
      <c r="W45" s="23">
        <v>7.3000000000000007</v>
      </c>
      <c r="X45" s="23">
        <v>7.3000000000000007</v>
      </c>
      <c r="Y45" s="23">
        <v>7.3000000000000007</v>
      </c>
      <c r="Z45" s="23">
        <v>7.3000000000000007</v>
      </c>
      <c r="AA45" s="23">
        <v>7.3000000000000007</v>
      </c>
      <c r="AB45" s="23">
        <v>7.3000000000000007</v>
      </c>
      <c r="AC45" s="23">
        <v>7.3000000000000007</v>
      </c>
      <c r="AD45" s="23">
        <v>7.3000000000000007</v>
      </c>
      <c r="AE45" s="23">
        <v>7.3000000000000007</v>
      </c>
      <c r="AF45" s="23">
        <v>7.3000000000000007</v>
      </c>
      <c r="AG45" s="23">
        <v>7.3000000000000007</v>
      </c>
    </row>
    <row r="46" spans="2:33" x14ac:dyDescent="0.25">
      <c r="B46" s="20" t="s">
        <v>4</v>
      </c>
      <c r="C46" s="20" t="s">
        <v>128</v>
      </c>
      <c r="D46" s="20" t="s">
        <v>164</v>
      </c>
      <c r="E46" s="23">
        <v>0.89999999999999991</v>
      </c>
      <c r="F46" s="23">
        <v>0.89999999999999991</v>
      </c>
      <c r="G46" s="23">
        <v>0.89999999999999991</v>
      </c>
      <c r="H46" s="23">
        <v>0.89999999999999991</v>
      </c>
      <c r="I46" s="23">
        <v>0.89999999999999991</v>
      </c>
      <c r="J46" s="23">
        <v>0.89999999999999991</v>
      </c>
      <c r="K46" s="23">
        <v>0.89999999999999991</v>
      </c>
      <c r="L46" s="23">
        <v>0.89999999999999991</v>
      </c>
      <c r="M46" s="23">
        <v>0.89999999999999991</v>
      </c>
      <c r="N46" s="23">
        <v>0.89999999999999991</v>
      </c>
      <c r="O46" s="23">
        <v>0.89999999999999991</v>
      </c>
      <c r="P46" s="23">
        <v>0.89999999999999991</v>
      </c>
      <c r="Q46" s="23">
        <v>0.89999999999999991</v>
      </c>
      <c r="R46" s="23">
        <v>0.89999999999999991</v>
      </c>
      <c r="S46" s="23">
        <v>0.89999999999999991</v>
      </c>
      <c r="T46" s="23">
        <v>0.89999999999999991</v>
      </c>
      <c r="U46" s="23">
        <v>0.89999999999999991</v>
      </c>
      <c r="V46" s="23">
        <v>0.89999999999999991</v>
      </c>
      <c r="W46" s="23">
        <v>0.89999999999999991</v>
      </c>
      <c r="X46" s="23">
        <v>0.89999999999999991</v>
      </c>
      <c r="Y46" s="23">
        <v>0.89999999999999991</v>
      </c>
      <c r="Z46" s="23">
        <v>0.89999999999999991</v>
      </c>
      <c r="AA46" s="23">
        <v>0.89999999999999991</v>
      </c>
      <c r="AB46" s="23">
        <v>0.89999999999999991</v>
      </c>
      <c r="AC46" s="23">
        <v>0.89999999999999991</v>
      </c>
      <c r="AD46" s="23">
        <v>0.89999999999999991</v>
      </c>
      <c r="AE46" s="23">
        <v>0.89999999999999991</v>
      </c>
      <c r="AF46" s="23">
        <v>0.89999999999999991</v>
      </c>
      <c r="AG46" s="23">
        <v>0.89999999999999991</v>
      </c>
    </row>
    <row r="47" spans="2:33" x14ac:dyDescent="0.25">
      <c r="B47" s="20" t="s">
        <v>5</v>
      </c>
      <c r="C47" s="20" t="s">
        <v>128</v>
      </c>
      <c r="D47" s="20" t="s">
        <v>164</v>
      </c>
      <c r="E47" s="23">
        <v>1.4</v>
      </c>
      <c r="F47" s="23">
        <v>1.4</v>
      </c>
      <c r="G47" s="23">
        <v>1.4</v>
      </c>
      <c r="H47" s="23">
        <v>1.4</v>
      </c>
      <c r="I47" s="23">
        <v>1.4</v>
      </c>
      <c r="J47" s="23">
        <v>1.4</v>
      </c>
      <c r="K47" s="23">
        <v>1.4</v>
      </c>
      <c r="L47" s="23">
        <v>1.4</v>
      </c>
      <c r="M47" s="23">
        <v>1.4</v>
      </c>
      <c r="N47" s="23">
        <v>1.4</v>
      </c>
      <c r="O47" s="23">
        <v>1.4</v>
      </c>
      <c r="P47" s="23">
        <v>1.4</v>
      </c>
      <c r="Q47" s="23">
        <v>1.4</v>
      </c>
      <c r="R47" s="23">
        <v>1.4</v>
      </c>
      <c r="S47" s="23">
        <v>1.4</v>
      </c>
      <c r="T47" s="23">
        <v>1.4</v>
      </c>
      <c r="U47" s="23">
        <v>1.4</v>
      </c>
      <c r="V47" s="23">
        <v>1.4</v>
      </c>
      <c r="W47" s="23">
        <v>1.4</v>
      </c>
      <c r="X47" s="23">
        <v>1.4</v>
      </c>
      <c r="Y47" s="23">
        <v>1.4</v>
      </c>
      <c r="Z47" s="23">
        <v>1.4</v>
      </c>
      <c r="AA47" s="23">
        <v>1.4</v>
      </c>
      <c r="AB47" s="23">
        <v>1.4</v>
      </c>
      <c r="AC47" s="23">
        <v>1.4</v>
      </c>
      <c r="AD47" s="23">
        <v>1.4</v>
      </c>
      <c r="AE47" s="23">
        <v>1.4</v>
      </c>
      <c r="AF47" s="23">
        <v>1.4</v>
      </c>
      <c r="AG47" s="23">
        <v>1.4</v>
      </c>
    </row>
    <row r="48" spans="2:33" x14ac:dyDescent="0.25">
      <c r="B48" s="20" t="s">
        <v>6</v>
      </c>
      <c r="C48" s="20" t="s">
        <v>128</v>
      </c>
      <c r="D48" s="20" t="s">
        <v>164</v>
      </c>
      <c r="E48" s="23">
        <v>7.1</v>
      </c>
      <c r="F48" s="23">
        <v>7.1</v>
      </c>
      <c r="G48" s="23">
        <v>7.1</v>
      </c>
      <c r="H48" s="23">
        <v>7.1</v>
      </c>
      <c r="I48" s="23">
        <v>7.1</v>
      </c>
      <c r="J48" s="23">
        <v>7.1</v>
      </c>
      <c r="K48" s="23">
        <v>7.1</v>
      </c>
      <c r="L48" s="23">
        <v>7.1</v>
      </c>
      <c r="M48" s="23">
        <v>7.1</v>
      </c>
      <c r="N48" s="23">
        <v>7.1</v>
      </c>
      <c r="O48" s="23">
        <v>7.1</v>
      </c>
      <c r="P48" s="23">
        <v>7.1</v>
      </c>
      <c r="Q48" s="23">
        <v>7.1</v>
      </c>
      <c r="R48" s="23">
        <v>7.1</v>
      </c>
      <c r="S48" s="23">
        <v>7.1</v>
      </c>
      <c r="T48" s="23">
        <v>7.1</v>
      </c>
      <c r="U48" s="23">
        <v>7.1</v>
      </c>
      <c r="V48" s="23">
        <v>7.1</v>
      </c>
      <c r="W48" s="23">
        <v>7.1</v>
      </c>
      <c r="X48" s="23">
        <v>7.1</v>
      </c>
      <c r="Y48" s="23">
        <v>7.1</v>
      </c>
      <c r="Z48" s="23">
        <v>7.1</v>
      </c>
      <c r="AA48" s="23">
        <v>7.1</v>
      </c>
      <c r="AB48" s="23">
        <v>7.1</v>
      </c>
      <c r="AC48" s="23">
        <v>7.1</v>
      </c>
      <c r="AD48" s="23">
        <v>7.1</v>
      </c>
      <c r="AE48" s="23">
        <v>7.1</v>
      </c>
      <c r="AF48" s="23">
        <v>7.1</v>
      </c>
      <c r="AG48" s="23">
        <v>7.1</v>
      </c>
    </row>
    <row r="49" spans="2:33" x14ac:dyDescent="0.25">
      <c r="B49" s="20" t="s">
        <v>7</v>
      </c>
      <c r="C49" s="20" t="s">
        <v>128</v>
      </c>
      <c r="D49" s="20" t="s">
        <v>164</v>
      </c>
      <c r="E49" s="23">
        <v>4.4999999999999991</v>
      </c>
      <c r="F49" s="23">
        <v>4.4999999999999991</v>
      </c>
      <c r="G49" s="23">
        <v>4.4999999999999991</v>
      </c>
      <c r="H49" s="23">
        <v>4.4999999999999991</v>
      </c>
      <c r="I49" s="23">
        <v>4.4999999999999991</v>
      </c>
      <c r="J49" s="23">
        <v>4.4999999999999991</v>
      </c>
      <c r="K49" s="23">
        <v>4.4999999999999991</v>
      </c>
      <c r="L49" s="23">
        <v>4.4999999999999991</v>
      </c>
      <c r="M49" s="23">
        <v>4.4999999999999991</v>
      </c>
      <c r="N49" s="23">
        <v>4.4999999999999991</v>
      </c>
      <c r="O49" s="23">
        <v>4.4999999999999991</v>
      </c>
      <c r="P49" s="23">
        <v>4.4999999999999991</v>
      </c>
      <c r="Q49" s="23">
        <v>4.4999999999999991</v>
      </c>
      <c r="R49" s="23">
        <v>4.4999999999999991</v>
      </c>
      <c r="S49" s="23">
        <v>4.4999999999999991</v>
      </c>
      <c r="T49" s="23">
        <v>4.4999999999999991</v>
      </c>
      <c r="U49" s="23">
        <v>4.4999999999999991</v>
      </c>
      <c r="V49" s="23">
        <v>4.4999999999999991</v>
      </c>
      <c r="W49" s="23">
        <v>4.4999999999999991</v>
      </c>
      <c r="X49" s="23">
        <v>4.4999999999999991</v>
      </c>
      <c r="Y49" s="23">
        <v>4.4999999999999991</v>
      </c>
      <c r="Z49" s="23">
        <v>4.4999999999999991</v>
      </c>
      <c r="AA49" s="23">
        <v>4.4999999999999991</v>
      </c>
      <c r="AB49" s="23">
        <v>4.4999999999999991</v>
      </c>
      <c r="AC49" s="23">
        <v>4.4999999999999991</v>
      </c>
      <c r="AD49" s="23">
        <v>4.4999999999999991</v>
      </c>
      <c r="AE49" s="23">
        <v>4.4999999999999991</v>
      </c>
      <c r="AF49" s="23">
        <v>4.4999999999999991</v>
      </c>
      <c r="AG49" s="23">
        <v>4.4999999999999991</v>
      </c>
    </row>
    <row r="50" spans="2:33" x14ac:dyDescent="0.25">
      <c r="B50" s="20" t="s">
        <v>8</v>
      </c>
      <c r="C50" s="20" t="s">
        <v>128</v>
      </c>
      <c r="D50" s="20" t="s">
        <v>164</v>
      </c>
      <c r="E50" s="23">
        <v>7.8</v>
      </c>
      <c r="F50" s="23">
        <v>7.8</v>
      </c>
      <c r="G50" s="23">
        <v>7.8</v>
      </c>
      <c r="H50" s="23">
        <v>7.8</v>
      </c>
      <c r="I50" s="23">
        <v>7.8</v>
      </c>
      <c r="J50" s="23">
        <v>7.8</v>
      </c>
      <c r="K50" s="23">
        <v>7.8</v>
      </c>
      <c r="L50" s="23">
        <v>7.8</v>
      </c>
      <c r="M50" s="23">
        <v>7.8</v>
      </c>
      <c r="N50" s="23">
        <v>7.8</v>
      </c>
      <c r="O50" s="23">
        <v>7.8</v>
      </c>
      <c r="P50" s="23">
        <v>7.8</v>
      </c>
      <c r="Q50" s="23">
        <v>7.8</v>
      </c>
      <c r="R50" s="23">
        <v>7.8</v>
      </c>
      <c r="S50" s="23">
        <v>7.8</v>
      </c>
      <c r="T50" s="23">
        <v>7.8</v>
      </c>
      <c r="U50" s="23">
        <v>7.8</v>
      </c>
      <c r="V50" s="23">
        <v>7.8</v>
      </c>
      <c r="W50" s="23">
        <v>7.8</v>
      </c>
      <c r="X50" s="23">
        <v>7.8</v>
      </c>
      <c r="Y50" s="23">
        <v>7.8</v>
      </c>
      <c r="Z50" s="23">
        <v>7.8</v>
      </c>
      <c r="AA50" s="23">
        <v>7.8</v>
      </c>
      <c r="AB50" s="23">
        <v>7.8</v>
      </c>
      <c r="AC50" s="23">
        <v>7.8</v>
      </c>
      <c r="AD50" s="23">
        <v>7.8</v>
      </c>
      <c r="AE50" s="23">
        <v>7.8</v>
      </c>
      <c r="AF50" s="23">
        <v>7.8</v>
      </c>
      <c r="AG50" s="23">
        <v>7.8</v>
      </c>
    </row>
    <row r="51" spans="2:33" x14ac:dyDescent="0.25">
      <c r="B51" s="20" t="s">
        <v>9</v>
      </c>
      <c r="C51" s="20" t="s">
        <v>128</v>
      </c>
      <c r="D51" s="20" t="s">
        <v>164</v>
      </c>
      <c r="E51" s="23">
        <v>4.9000000000000004</v>
      </c>
      <c r="F51" s="23">
        <v>4.9000000000000004</v>
      </c>
      <c r="G51" s="23">
        <v>4.9000000000000004</v>
      </c>
      <c r="H51" s="23">
        <v>4.9000000000000004</v>
      </c>
      <c r="I51" s="23">
        <v>4.9000000000000004</v>
      </c>
      <c r="J51" s="23">
        <v>4.9000000000000004</v>
      </c>
      <c r="K51" s="23">
        <v>4.9000000000000004</v>
      </c>
      <c r="L51" s="23">
        <v>4.9000000000000004</v>
      </c>
      <c r="M51" s="23">
        <v>4.9000000000000004</v>
      </c>
      <c r="N51" s="23">
        <v>4.9000000000000004</v>
      </c>
      <c r="O51" s="23">
        <v>4.9000000000000004</v>
      </c>
      <c r="P51" s="23">
        <v>4.9000000000000004</v>
      </c>
      <c r="Q51" s="23">
        <v>4.9000000000000004</v>
      </c>
      <c r="R51" s="23">
        <v>4.9000000000000004</v>
      </c>
      <c r="S51" s="23">
        <v>4.9000000000000004</v>
      </c>
      <c r="T51" s="23">
        <v>4.9000000000000004</v>
      </c>
      <c r="U51" s="23">
        <v>4.9000000000000004</v>
      </c>
      <c r="V51" s="23">
        <v>4.9000000000000004</v>
      </c>
      <c r="W51" s="23">
        <v>4.9000000000000004</v>
      </c>
      <c r="X51" s="23">
        <v>4.9000000000000004</v>
      </c>
      <c r="Y51" s="23">
        <v>4.9000000000000004</v>
      </c>
      <c r="Z51" s="23">
        <v>4.9000000000000004</v>
      </c>
      <c r="AA51" s="23">
        <v>4.9000000000000004</v>
      </c>
      <c r="AB51" s="23">
        <v>4.9000000000000004</v>
      </c>
      <c r="AC51" s="23">
        <v>4.9000000000000004</v>
      </c>
      <c r="AD51" s="23">
        <v>4.9000000000000004</v>
      </c>
      <c r="AE51" s="23">
        <v>4.9000000000000004</v>
      </c>
      <c r="AF51" s="23">
        <v>4.9000000000000004</v>
      </c>
      <c r="AG51" s="23">
        <v>4.9000000000000004</v>
      </c>
    </row>
    <row r="52" spans="2:33" x14ac:dyDescent="0.25">
      <c r="B52" s="20" t="s">
        <v>10</v>
      </c>
      <c r="C52" s="20" t="s">
        <v>128</v>
      </c>
      <c r="D52" s="20" t="s">
        <v>164</v>
      </c>
      <c r="E52" s="23">
        <v>23</v>
      </c>
      <c r="F52" s="23">
        <v>23</v>
      </c>
      <c r="G52" s="23">
        <v>23</v>
      </c>
      <c r="H52" s="23">
        <v>23</v>
      </c>
      <c r="I52" s="23">
        <v>23</v>
      </c>
      <c r="J52" s="23">
        <v>23</v>
      </c>
      <c r="K52" s="23">
        <v>23</v>
      </c>
      <c r="L52" s="23">
        <v>23</v>
      </c>
      <c r="M52" s="23">
        <v>23</v>
      </c>
      <c r="N52" s="23">
        <v>23</v>
      </c>
      <c r="O52" s="23">
        <v>23</v>
      </c>
      <c r="P52" s="23">
        <v>23</v>
      </c>
      <c r="Q52" s="23">
        <v>23</v>
      </c>
      <c r="R52" s="23">
        <v>23</v>
      </c>
      <c r="S52" s="23">
        <v>23</v>
      </c>
      <c r="T52" s="23">
        <v>23</v>
      </c>
      <c r="U52" s="23">
        <v>23</v>
      </c>
      <c r="V52" s="23">
        <v>23</v>
      </c>
      <c r="W52" s="23">
        <v>23</v>
      </c>
      <c r="X52" s="23">
        <v>23</v>
      </c>
      <c r="Y52" s="23">
        <v>23</v>
      </c>
      <c r="Z52" s="23">
        <v>23</v>
      </c>
      <c r="AA52" s="23">
        <v>23</v>
      </c>
      <c r="AB52" s="23">
        <v>23</v>
      </c>
      <c r="AC52" s="23">
        <v>23</v>
      </c>
      <c r="AD52" s="23">
        <v>23</v>
      </c>
      <c r="AE52" s="23">
        <v>23</v>
      </c>
      <c r="AF52" s="23">
        <v>23</v>
      </c>
      <c r="AG52" s="23">
        <v>23</v>
      </c>
    </row>
    <row r="53" spans="2:33" x14ac:dyDescent="0.25">
      <c r="B53" s="20" t="s">
        <v>11</v>
      </c>
      <c r="C53" s="20" t="s">
        <v>128</v>
      </c>
      <c r="D53" s="20" t="s">
        <v>164</v>
      </c>
      <c r="E53" s="23">
        <v>19</v>
      </c>
      <c r="F53" s="23">
        <v>19</v>
      </c>
      <c r="G53" s="23">
        <v>19</v>
      </c>
      <c r="H53" s="23">
        <v>19</v>
      </c>
      <c r="I53" s="23">
        <v>19</v>
      </c>
      <c r="J53" s="23">
        <v>19</v>
      </c>
      <c r="K53" s="23">
        <v>19</v>
      </c>
      <c r="L53" s="23">
        <v>19</v>
      </c>
      <c r="M53" s="23">
        <v>19</v>
      </c>
      <c r="N53" s="23">
        <v>19</v>
      </c>
      <c r="O53" s="23">
        <v>19</v>
      </c>
      <c r="P53" s="23">
        <v>19</v>
      </c>
      <c r="Q53" s="23">
        <v>19</v>
      </c>
      <c r="R53" s="23">
        <v>19</v>
      </c>
      <c r="S53" s="23">
        <v>19</v>
      </c>
      <c r="T53" s="23">
        <v>19</v>
      </c>
      <c r="U53" s="23">
        <v>19</v>
      </c>
      <c r="V53" s="23">
        <v>19</v>
      </c>
      <c r="W53" s="23">
        <v>19</v>
      </c>
      <c r="X53" s="23">
        <v>19</v>
      </c>
      <c r="Y53" s="23">
        <v>19</v>
      </c>
      <c r="Z53" s="23">
        <v>19</v>
      </c>
      <c r="AA53" s="23">
        <v>19</v>
      </c>
      <c r="AB53" s="23">
        <v>19</v>
      </c>
      <c r="AC53" s="23">
        <v>19</v>
      </c>
      <c r="AD53" s="23">
        <v>19</v>
      </c>
      <c r="AE53" s="23">
        <v>19</v>
      </c>
      <c r="AF53" s="23">
        <v>19</v>
      </c>
      <c r="AG53" s="23">
        <v>19</v>
      </c>
    </row>
    <row r="54" spans="2:33" x14ac:dyDescent="0.25">
      <c r="B54" s="20" t="s">
        <v>119</v>
      </c>
      <c r="C54" s="20" t="s">
        <v>129</v>
      </c>
      <c r="D54" s="20" t="s">
        <v>164</v>
      </c>
      <c r="E54" s="23">
        <v>3.3</v>
      </c>
      <c r="F54" s="23">
        <v>3.3</v>
      </c>
      <c r="G54" s="23">
        <v>3.3</v>
      </c>
      <c r="H54" s="23">
        <v>3.3</v>
      </c>
      <c r="I54" s="23">
        <v>3.3</v>
      </c>
      <c r="J54" s="23">
        <v>3.3</v>
      </c>
      <c r="K54" s="23">
        <v>3.3</v>
      </c>
      <c r="L54" s="23">
        <v>3.3</v>
      </c>
      <c r="M54" s="23">
        <v>3.3</v>
      </c>
      <c r="N54" s="23">
        <v>3.3</v>
      </c>
      <c r="O54" s="23">
        <v>3.3</v>
      </c>
      <c r="P54" s="23">
        <v>3.3</v>
      </c>
      <c r="Q54" s="23">
        <v>3.3</v>
      </c>
      <c r="R54" s="23">
        <v>3.3</v>
      </c>
      <c r="S54" s="23">
        <v>3.3</v>
      </c>
      <c r="T54" s="23">
        <v>3.3</v>
      </c>
      <c r="U54" s="23">
        <v>3.3</v>
      </c>
      <c r="V54" s="23">
        <v>3.3</v>
      </c>
      <c r="W54" s="23">
        <v>3.3</v>
      </c>
      <c r="X54" s="23">
        <v>3.3</v>
      </c>
      <c r="Y54" s="23">
        <v>3.3</v>
      </c>
      <c r="Z54" s="23">
        <v>3.3</v>
      </c>
      <c r="AA54" s="23">
        <v>3.3</v>
      </c>
      <c r="AB54" s="23">
        <v>3.3</v>
      </c>
      <c r="AC54" s="23">
        <v>3.3</v>
      </c>
      <c r="AD54" s="23">
        <v>3.3</v>
      </c>
      <c r="AE54" s="23">
        <v>3.3</v>
      </c>
      <c r="AF54" s="23">
        <v>3.3</v>
      </c>
      <c r="AG54" s="23">
        <v>3.3</v>
      </c>
    </row>
    <row r="55" spans="2:33" x14ac:dyDescent="0.25">
      <c r="B55" s="20" t="s">
        <v>39</v>
      </c>
      <c r="C55" s="20" t="s">
        <v>129</v>
      </c>
      <c r="D55" s="20" t="s">
        <v>38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>
        <v>0.52543040977306121</v>
      </c>
      <c r="P55" s="23">
        <v>0.5254304097730611</v>
      </c>
      <c r="Q55" s="23">
        <v>0.52543040977306121</v>
      </c>
      <c r="R55" s="23">
        <v>0.52543040977306121</v>
      </c>
      <c r="S55" s="23">
        <v>0.52543040977306121</v>
      </c>
      <c r="T55" s="23">
        <v>0.52543040977306121</v>
      </c>
      <c r="U55" s="23">
        <v>0.52543040977306121</v>
      </c>
      <c r="V55" s="23">
        <v>0.52543040977306121</v>
      </c>
      <c r="W55" s="23">
        <v>0.52543040977306121</v>
      </c>
      <c r="X55" s="23">
        <v>0.52543040977306121</v>
      </c>
      <c r="Y55" s="23">
        <v>0.5254304097730611</v>
      </c>
      <c r="Z55" s="23">
        <v>0.5254304097730611</v>
      </c>
      <c r="AA55" s="23">
        <v>0.5254304097730611</v>
      </c>
      <c r="AB55" s="23">
        <v>0.5254304097730611</v>
      </c>
      <c r="AC55" s="23">
        <v>0.52543040977306121</v>
      </c>
      <c r="AD55" s="23">
        <v>0.5254304097730611</v>
      </c>
      <c r="AE55" s="23">
        <v>0.5254304097730611</v>
      </c>
      <c r="AF55" s="23">
        <v>0.52543040977306121</v>
      </c>
      <c r="AG55" s="23">
        <v>0.5254304097730611</v>
      </c>
    </row>
    <row r="56" spans="2:33" x14ac:dyDescent="0.25">
      <c r="B56" s="20" t="s">
        <v>12</v>
      </c>
      <c r="C56" s="20" t="s">
        <v>130</v>
      </c>
      <c r="D56" s="20" t="s">
        <v>164</v>
      </c>
      <c r="E56" s="23">
        <v>0.7</v>
      </c>
      <c r="F56" s="23">
        <v>0.7</v>
      </c>
      <c r="G56" s="23">
        <v>0.7</v>
      </c>
      <c r="H56" s="23">
        <v>0.7</v>
      </c>
      <c r="I56" s="23">
        <v>0.7</v>
      </c>
      <c r="J56" s="23">
        <v>0.7</v>
      </c>
      <c r="K56" s="23">
        <v>0.7</v>
      </c>
      <c r="L56" s="23">
        <v>0.7</v>
      </c>
      <c r="M56" s="23">
        <v>0.7</v>
      </c>
      <c r="N56" s="23">
        <v>0.7</v>
      </c>
      <c r="O56" s="23">
        <v>0.7</v>
      </c>
      <c r="P56" s="23">
        <v>0.7</v>
      </c>
      <c r="Q56" s="23">
        <v>0.7</v>
      </c>
      <c r="R56" s="23">
        <v>0.7</v>
      </c>
      <c r="S56" s="23">
        <v>0.7</v>
      </c>
      <c r="T56" s="23">
        <v>0.7</v>
      </c>
      <c r="U56" s="23">
        <v>0.7</v>
      </c>
      <c r="V56" s="23">
        <v>0.7</v>
      </c>
      <c r="W56" s="23">
        <v>0.7</v>
      </c>
      <c r="X56" s="23">
        <v>0.7</v>
      </c>
      <c r="Y56" s="23">
        <v>0.7</v>
      </c>
      <c r="Z56" s="23">
        <v>0.7</v>
      </c>
      <c r="AA56" s="23">
        <v>0.7</v>
      </c>
      <c r="AB56" s="23">
        <v>0.7</v>
      </c>
      <c r="AC56" s="23">
        <v>0.7</v>
      </c>
      <c r="AD56" s="23">
        <v>0.7</v>
      </c>
      <c r="AE56" s="23">
        <v>0.7</v>
      </c>
      <c r="AF56" s="23">
        <v>0.7</v>
      </c>
      <c r="AG56" s="23">
        <v>0.7</v>
      </c>
    </row>
    <row r="57" spans="2:33" x14ac:dyDescent="0.25">
      <c r="B57" s="20" t="s">
        <v>13</v>
      </c>
      <c r="C57" s="20" t="s">
        <v>130</v>
      </c>
      <c r="D57" s="20" t="s">
        <v>164</v>
      </c>
      <c r="E57" s="23">
        <v>37</v>
      </c>
      <c r="F57" s="23">
        <v>37</v>
      </c>
      <c r="G57" s="23">
        <v>37</v>
      </c>
      <c r="H57" s="23">
        <v>37</v>
      </c>
      <c r="I57" s="23">
        <v>37</v>
      </c>
      <c r="J57" s="23">
        <v>37</v>
      </c>
      <c r="K57" s="23">
        <v>37</v>
      </c>
      <c r="L57" s="23">
        <v>37</v>
      </c>
      <c r="M57" s="23">
        <v>37</v>
      </c>
      <c r="N57" s="23">
        <v>37</v>
      </c>
      <c r="O57" s="23">
        <v>37</v>
      </c>
      <c r="P57" s="23">
        <v>37</v>
      </c>
      <c r="Q57" s="23">
        <v>37</v>
      </c>
      <c r="R57" s="23">
        <v>37</v>
      </c>
      <c r="S57" s="23">
        <v>37</v>
      </c>
      <c r="T57" s="23">
        <v>37</v>
      </c>
      <c r="U57" s="23">
        <v>37</v>
      </c>
      <c r="V57" s="23">
        <v>37</v>
      </c>
      <c r="W57" s="23">
        <v>37</v>
      </c>
      <c r="X57" s="23">
        <v>37</v>
      </c>
      <c r="Y57" s="23">
        <v>37</v>
      </c>
      <c r="Z57" s="23">
        <v>37</v>
      </c>
      <c r="AA57" s="23">
        <v>37</v>
      </c>
      <c r="AB57" s="23">
        <v>37</v>
      </c>
      <c r="AC57" s="23">
        <v>37</v>
      </c>
      <c r="AD57" s="23">
        <v>37</v>
      </c>
      <c r="AE57" s="23">
        <v>37</v>
      </c>
      <c r="AF57" s="23">
        <v>37</v>
      </c>
      <c r="AG57" s="23">
        <v>37</v>
      </c>
    </row>
    <row r="58" spans="2:33" x14ac:dyDescent="0.25">
      <c r="B58" s="20" t="s">
        <v>14</v>
      </c>
      <c r="C58" s="20" t="s">
        <v>130</v>
      </c>
      <c r="D58" s="20" t="s">
        <v>164</v>
      </c>
      <c r="E58" s="23">
        <v>29</v>
      </c>
      <c r="F58" s="23">
        <v>29</v>
      </c>
      <c r="G58" s="23">
        <v>29</v>
      </c>
      <c r="H58" s="23">
        <v>29</v>
      </c>
      <c r="I58" s="23">
        <v>29</v>
      </c>
      <c r="J58" s="23">
        <v>29</v>
      </c>
      <c r="K58" s="23">
        <v>29</v>
      </c>
      <c r="L58" s="23">
        <v>29</v>
      </c>
      <c r="M58" s="23">
        <v>29</v>
      </c>
      <c r="N58" s="23">
        <v>29</v>
      </c>
      <c r="O58" s="23">
        <v>29</v>
      </c>
      <c r="P58" s="23">
        <v>29</v>
      </c>
      <c r="Q58" s="23">
        <v>29</v>
      </c>
      <c r="R58" s="23">
        <v>29</v>
      </c>
      <c r="S58" s="23">
        <v>29</v>
      </c>
      <c r="T58" s="23">
        <v>29</v>
      </c>
      <c r="U58" s="23">
        <v>29</v>
      </c>
      <c r="V58" s="23">
        <v>29</v>
      </c>
      <c r="W58" s="23">
        <v>29</v>
      </c>
      <c r="X58" s="23">
        <v>29</v>
      </c>
      <c r="Y58" s="23">
        <v>29</v>
      </c>
      <c r="Z58" s="23">
        <v>29</v>
      </c>
      <c r="AA58" s="23">
        <v>29</v>
      </c>
      <c r="AB58" s="23">
        <v>29</v>
      </c>
      <c r="AC58" s="23">
        <v>29</v>
      </c>
      <c r="AD58" s="23">
        <v>29</v>
      </c>
      <c r="AE58" s="23">
        <v>29</v>
      </c>
      <c r="AF58" s="23">
        <v>29</v>
      </c>
      <c r="AG58" s="23">
        <v>29</v>
      </c>
    </row>
    <row r="59" spans="2:33" x14ac:dyDescent="0.25">
      <c r="B59" s="20" t="s">
        <v>15</v>
      </c>
      <c r="C59" s="20" t="s">
        <v>130</v>
      </c>
      <c r="D59" s="20" t="s">
        <v>164</v>
      </c>
      <c r="E59" s="23">
        <v>1.1000000000000001</v>
      </c>
      <c r="F59" s="23">
        <v>1.1000000000000001</v>
      </c>
      <c r="G59" s="23">
        <v>1.1000000000000001</v>
      </c>
      <c r="H59" s="23">
        <v>1.1000000000000001</v>
      </c>
      <c r="I59" s="23">
        <v>1.1000000000000001</v>
      </c>
      <c r="J59" s="23">
        <v>1.1000000000000001</v>
      </c>
      <c r="K59" s="23">
        <v>1.1000000000000001</v>
      </c>
      <c r="L59" s="23">
        <v>1.1000000000000001</v>
      </c>
      <c r="M59" s="23">
        <v>1.1000000000000001</v>
      </c>
      <c r="N59" s="23">
        <v>1.1000000000000001</v>
      </c>
      <c r="O59" s="23">
        <v>1.1000000000000001</v>
      </c>
      <c r="P59" s="23">
        <v>1.1000000000000001</v>
      </c>
      <c r="Q59" s="23">
        <v>1.1000000000000001</v>
      </c>
      <c r="R59" s="23">
        <v>1.1000000000000001</v>
      </c>
      <c r="S59" s="23">
        <v>1.1000000000000001</v>
      </c>
      <c r="T59" s="23">
        <v>1.1000000000000001</v>
      </c>
      <c r="U59" s="23">
        <v>1.1000000000000001</v>
      </c>
      <c r="V59" s="23">
        <v>1.1000000000000001</v>
      </c>
      <c r="W59" s="23">
        <v>1.1000000000000001</v>
      </c>
      <c r="X59" s="23">
        <v>1.1000000000000001</v>
      </c>
      <c r="Y59" s="23">
        <v>1.1000000000000001</v>
      </c>
      <c r="Z59" s="23">
        <v>1.1000000000000001</v>
      </c>
      <c r="AA59" s="23">
        <v>1.1000000000000001</v>
      </c>
      <c r="AB59" s="23">
        <v>1.1000000000000001</v>
      </c>
      <c r="AC59" s="23">
        <v>1.1000000000000001</v>
      </c>
      <c r="AD59" s="23">
        <v>1.1000000000000001</v>
      </c>
      <c r="AE59" s="23">
        <v>1.1000000000000001</v>
      </c>
      <c r="AF59" s="23">
        <v>1.1000000000000001</v>
      </c>
      <c r="AG59" s="23">
        <v>1.1000000000000001</v>
      </c>
    </row>
    <row r="60" spans="2:33" x14ac:dyDescent="0.25">
      <c r="B60" s="20" t="s">
        <v>16</v>
      </c>
      <c r="C60" s="20" t="s">
        <v>130</v>
      </c>
      <c r="D60" s="20" t="s">
        <v>164</v>
      </c>
      <c r="E60" s="23">
        <f>SUM(E56:E59)</f>
        <v>67.8</v>
      </c>
      <c r="F60" s="23">
        <f t="shared" ref="F60:AG60" si="1">SUM(F56:F59)</f>
        <v>67.8</v>
      </c>
      <c r="G60" s="23">
        <f t="shared" si="1"/>
        <v>67.8</v>
      </c>
      <c r="H60" s="23">
        <f t="shared" si="1"/>
        <v>67.8</v>
      </c>
      <c r="I60" s="23">
        <f t="shared" si="1"/>
        <v>67.8</v>
      </c>
      <c r="J60" s="23">
        <f t="shared" si="1"/>
        <v>67.8</v>
      </c>
      <c r="K60" s="23">
        <f t="shared" si="1"/>
        <v>67.8</v>
      </c>
      <c r="L60" s="23">
        <f t="shared" si="1"/>
        <v>67.8</v>
      </c>
      <c r="M60" s="23">
        <f t="shared" si="1"/>
        <v>67.8</v>
      </c>
      <c r="N60" s="23">
        <f t="shared" si="1"/>
        <v>67.8</v>
      </c>
      <c r="O60" s="23">
        <f t="shared" si="1"/>
        <v>67.8</v>
      </c>
      <c r="P60" s="23">
        <f t="shared" si="1"/>
        <v>67.8</v>
      </c>
      <c r="Q60" s="23">
        <f t="shared" si="1"/>
        <v>67.8</v>
      </c>
      <c r="R60" s="23">
        <f t="shared" si="1"/>
        <v>67.8</v>
      </c>
      <c r="S60" s="23">
        <f t="shared" si="1"/>
        <v>67.8</v>
      </c>
      <c r="T60" s="23">
        <f t="shared" si="1"/>
        <v>67.8</v>
      </c>
      <c r="U60" s="23">
        <f t="shared" si="1"/>
        <v>67.8</v>
      </c>
      <c r="V60" s="23">
        <f t="shared" si="1"/>
        <v>67.8</v>
      </c>
      <c r="W60" s="23">
        <f t="shared" si="1"/>
        <v>67.8</v>
      </c>
      <c r="X60" s="23">
        <f t="shared" si="1"/>
        <v>67.8</v>
      </c>
      <c r="Y60" s="23">
        <f t="shared" si="1"/>
        <v>67.8</v>
      </c>
      <c r="Z60" s="23">
        <f t="shared" si="1"/>
        <v>67.8</v>
      </c>
      <c r="AA60" s="23">
        <f t="shared" si="1"/>
        <v>67.8</v>
      </c>
      <c r="AB60" s="23">
        <f t="shared" si="1"/>
        <v>67.8</v>
      </c>
      <c r="AC60" s="23">
        <f t="shared" si="1"/>
        <v>67.8</v>
      </c>
      <c r="AD60" s="23">
        <f t="shared" si="1"/>
        <v>67.8</v>
      </c>
      <c r="AE60" s="23">
        <f t="shared" si="1"/>
        <v>67.8</v>
      </c>
      <c r="AF60" s="23">
        <f t="shared" si="1"/>
        <v>67.8</v>
      </c>
      <c r="AG60" s="23">
        <f t="shared" si="1"/>
        <v>67.8</v>
      </c>
    </row>
    <row r="61" spans="2:33" x14ac:dyDescent="0.25">
      <c r="B61" s="20" t="s">
        <v>17</v>
      </c>
      <c r="C61" s="20" t="s">
        <v>130</v>
      </c>
      <c r="D61" s="20" t="s">
        <v>164</v>
      </c>
      <c r="E61" s="23">
        <v>6.7</v>
      </c>
      <c r="F61" s="23">
        <v>6.7</v>
      </c>
      <c r="G61" s="23">
        <v>6.7</v>
      </c>
      <c r="H61" s="23">
        <v>6.7</v>
      </c>
      <c r="I61" s="23">
        <v>6.7</v>
      </c>
      <c r="J61" s="23">
        <v>6.7</v>
      </c>
      <c r="K61" s="23">
        <v>6.7</v>
      </c>
      <c r="L61" s="23">
        <v>6.7</v>
      </c>
      <c r="M61" s="23">
        <v>6.7</v>
      </c>
      <c r="N61" s="23">
        <v>6.7</v>
      </c>
      <c r="O61" s="23">
        <v>6.7</v>
      </c>
      <c r="P61" s="23">
        <v>6.7</v>
      </c>
      <c r="Q61" s="23">
        <v>6.7</v>
      </c>
      <c r="R61" s="23">
        <v>6.7</v>
      </c>
      <c r="S61" s="23">
        <v>6.7</v>
      </c>
      <c r="T61" s="23">
        <v>6.7</v>
      </c>
      <c r="U61" s="23">
        <v>6.7</v>
      </c>
      <c r="V61" s="23">
        <v>6.7</v>
      </c>
      <c r="W61" s="23">
        <v>6.7</v>
      </c>
      <c r="X61" s="23">
        <v>6.7</v>
      </c>
      <c r="Y61" s="23">
        <v>6.7</v>
      </c>
      <c r="Z61" s="23">
        <v>6.7</v>
      </c>
      <c r="AA61" s="23">
        <v>6.7</v>
      </c>
      <c r="AB61" s="23">
        <v>6.7</v>
      </c>
      <c r="AC61" s="23">
        <v>6.7</v>
      </c>
      <c r="AD61" s="23">
        <v>6.7</v>
      </c>
      <c r="AE61" s="23">
        <v>6.7</v>
      </c>
      <c r="AF61" s="23">
        <v>6.7</v>
      </c>
      <c r="AG61" s="23">
        <v>6.7</v>
      </c>
    </row>
    <row r="62" spans="2:33" x14ac:dyDescent="0.25"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2:33" x14ac:dyDescent="0.25">
      <c r="B63" s="18" t="s">
        <v>30</v>
      </c>
      <c r="C63" s="19" t="s">
        <v>25</v>
      </c>
      <c r="D63" s="18"/>
      <c r="E63" s="20"/>
    </row>
    <row r="64" spans="2:33" x14ac:dyDescent="0.25">
      <c r="B64" s="18" t="s">
        <v>21</v>
      </c>
      <c r="C64" s="18" t="s">
        <v>23</v>
      </c>
      <c r="D64" s="18" t="s">
        <v>28</v>
      </c>
      <c r="E64" s="28">
        <v>1990</v>
      </c>
      <c r="F64" s="28">
        <v>1991</v>
      </c>
      <c r="G64" s="28">
        <v>1992</v>
      </c>
      <c r="H64" s="28">
        <v>1993</v>
      </c>
      <c r="I64" s="28">
        <v>1994</v>
      </c>
      <c r="J64" s="28">
        <v>1995</v>
      </c>
      <c r="K64" s="28">
        <v>1996</v>
      </c>
      <c r="L64" s="28">
        <v>1997</v>
      </c>
      <c r="M64" s="28">
        <v>1998</v>
      </c>
      <c r="N64" s="28">
        <v>1999</v>
      </c>
      <c r="O64" s="28">
        <v>2000</v>
      </c>
      <c r="P64" s="28">
        <v>2001</v>
      </c>
      <c r="Q64" s="28">
        <v>2002</v>
      </c>
      <c r="R64" s="28">
        <v>2003</v>
      </c>
      <c r="S64" s="28">
        <v>2004</v>
      </c>
      <c r="T64" s="28">
        <v>2005</v>
      </c>
      <c r="U64" s="28">
        <v>2006</v>
      </c>
      <c r="V64" s="28">
        <v>2007</v>
      </c>
      <c r="W64" s="28">
        <v>2008</v>
      </c>
      <c r="X64" s="28">
        <v>2009</v>
      </c>
      <c r="Y64" s="28">
        <v>2010</v>
      </c>
      <c r="Z64" s="28">
        <v>2011</v>
      </c>
      <c r="AA64" s="28">
        <v>2012</v>
      </c>
      <c r="AB64" s="28">
        <v>2013</v>
      </c>
      <c r="AC64" s="28">
        <v>2014</v>
      </c>
      <c r="AD64" s="28">
        <v>2015</v>
      </c>
      <c r="AE64" s="28">
        <v>2016</v>
      </c>
      <c r="AF64" s="28">
        <v>2017</v>
      </c>
      <c r="AG64" s="28">
        <v>2018</v>
      </c>
    </row>
    <row r="65" spans="2:33" ht="18" x14ac:dyDescent="0.35">
      <c r="B65" s="20" t="s">
        <v>165</v>
      </c>
      <c r="C65" s="20" t="s">
        <v>33</v>
      </c>
      <c r="D65" s="20" t="s">
        <v>38</v>
      </c>
      <c r="E65" s="23">
        <v>186.9474061898149</v>
      </c>
      <c r="F65" s="23">
        <v>197.76660241775554</v>
      </c>
      <c r="G65" s="23">
        <v>197.47701059699048</v>
      </c>
      <c r="H65" s="23">
        <v>197.54694899904615</v>
      </c>
      <c r="I65" s="23">
        <v>190.98865336960731</v>
      </c>
      <c r="J65" s="23">
        <v>188.99893052640039</v>
      </c>
      <c r="K65" s="23">
        <v>186.49082422555793</v>
      </c>
      <c r="L65" s="23">
        <v>179.15270876781867</v>
      </c>
      <c r="M65" s="23">
        <v>174.8547261462148</v>
      </c>
      <c r="N65" s="23">
        <v>175.02093188714889</v>
      </c>
      <c r="O65" s="23">
        <v>165.6411426128349</v>
      </c>
      <c r="P65" s="23">
        <v>164.12362253107432</v>
      </c>
      <c r="Q65" s="23">
        <v>161.65093332652467</v>
      </c>
      <c r="R65" s="23">
        <v>140.4986885146651</v>
      </c>
      <c r="S65" s="23">
        <v>151.34864103444482</v>
      </c>
      <c r="T65" s="23">
        <v>134.48225278872778</v>
      </c>
      <c r="U65" s="23">
        <v>156.76201721278778</v>
      </c>
      <c r="V65" s="23">
        <v>147.46656098612419</v>
      </c>
      <c r="W65" s="23">
        <v>151.92935134669298</v>
      </c>
      <c r="X65" s="23">
        <v>136.98726675643036</v>
      </c>
      <c r="Y65" s="23">
        <v>91.007012866399535</v>
      </c>
      <c r="Z65" s="23">
        <v>48.527212149038377</v>
      </c>
      <c r="AA65" s="23">
        <v>29.235370477447638</v>
      </c>
      <c r="AB65" s="23">
        <v>35.479644371042099</v>
      </c>
      <c r="AC65" s="23">
        <v>27.164002281828818</v>
      </c>
      <c r="AD65" s="23">
        <v>9.0828589812296485</v>
      </c>
      <c r="AE65" s="23">
        <v>33.524369486254123</v>
      </c>
      <c r="AF65" s="23">
        <v>26.946760403787813</v>
      </c>
      <c r="AG65" s="23">
        <v>58.097950693123074</v>
      </c>
    </row>
    <row r="66" spans="2:33" ht="18" x14ac:dyDescent="0.35">
      <c r="B66" s="20" t="s">
        <v>166</v>
      </c>
      <c r="C66" s="20" t="s">
        <v>33</v>
      </c>
      <c r="D66" s="20" t="s">
        <v>38</v>
      </c>
      <c r="E66" s="23">
        <v>1364.295958654885</v>
      </c>
      <c r="F66" s="23">
        <v>1337.8428865422627</v>
      </c>
      <c r="G66" s="23">
        <v>1308.0625312797506</v>
      </c>
      <c r="H66" s="23">
        <v>1406.7315708811718</v>
      </c>
      <c r="I66" s="23">
        <v>1314.0973377763203</v>
      </c>
      <c r="J66" s="23">
        <v>1286.371082769846</v>
      </c>
      <c r="K66" s="23">
        <v>1252.3437927702767</v>
      </c>
      <c r="L66" s="23">
        <v>1357.3085072228525</v>
      </c>
      <c r="M66" s="23">
        <v>1179.2703859113772</v>
      </c>
      <c r="N66" s="23">
        <v>986.51757137294601</v>
      </c>
      <c r="O66" s="23">
        <v>809.85025498530842</v>
      </c>
      <c r="P66" s="23">
        <v>694.10574593742774</v>
      </c>
      <c r="Q66" s="23">
        <v>645.61069254018776</v>
      </c>
      <c r="R66" s="23">
        <v>454.74689023787465</v>
      </c>
      <c r="S66" s="23">
        <v>429.46024697114575</v>
      </c>
      <c r="T66" s="23">
        <v>374.40273139169597</v>
      </c>
      <c r="U66" s="23">
        <v>422.88221298779604</v>
      </c>
      <c r="V66" s="23">
        <v>400.23986278421961</v>
      </c>
      <c r="W66" s="23">
        <v>355.3207588443741</v>
      </c>
      <c r="X66" s="23">
        <v>388.14157559067854</v>
      </c>
      <c r="Y66" s="23">
        <v>278.56210735328813</v>
      </c>
      <c r="Z66" s="23">
        <v>197.44231077273849</v>
      </c>
      <c r="AA66" s="23">
        <v>111.19455882251057</v>
      </c>
      <c r="AB66" s="23">
        <v>118.29827226312538</v>
      </c>
      <c r="AC66" s="23">
        <v>84.532929118305546</v>
      </c>
      <c r="AD66" s="23">
        <v>47.929999250792939</v>
      </c>
      <c r="AE66" s="23">
        <v>134.54628899474608</v>
      </c>
      <c r="AF66" s="23">
        <v>159.98587126345294</v>
      </c>
      <c r="AG66" s="23">
        <v>313.48322813433504</v>
      </c>
    </row>
    <row r="67" spans="2:33" x14ac:dyDescent="0.25">
      <c r="B67" s="20" t="s">
        <v>1</v>
      </c>
      <c r="C67" s="20" t="s">
        <v>33</v>
      </c>
      <c r="D67" s="20" t="s">
        <v>164</v>
      </c>
      <c r="E67" s="23">
        <v>2.2999999999999998</v>
      </c>
      <c r="F67" s="23">
        <v>2.2999999999999998</v>
      </c>
      <c r="G67" s="23">
        <v>2.2999999999999998</v>
      </c>
      <c r="H67" s="23">
        <v>2.2999999999999998</v>
      </c>
      <c r="I67" s="23">
        <v>2.2999999999999998</v>
      </c>
      <c r="J67" s="23">
        <v>2.2999999999999998</v>
      </c>
      <c r="K67" s="23">
        <v>2.2999999999999998</v>
      </c>
      <c r="L67" s="23">
        <v>2.2999999999999998</v>
      </c>
      <c r="M67" s="23">
        <v>2.2999999999999998</v>
      </c>
      <c r="N67" s="23">
        <v>2.2999999999999998</v>
      </c>
      <c r="O67" s="23">
        <v>2.2999999999999998</v>
      </c>
      <c r="P67" s="23">
        <v>2.2999999999999998</v>
      </c>
      <c r="Q67" s="23">
        <v>2.2999999999999998</v>
      </c>
      <c r="R67" s="23">
        <v>2.2999999999999998</v>
      </c>
      <c r="S67" s="23">
        <v>2.2999999999999998</v>
      </c>
      <c r="T67" s="23">
        <v>2.2999999999999998</v>
      </c>
      <c r="U67" s="23">
        <v>2.2999999999999998</v>
      </c>
      <c r="V67" s="23">
        <v>2.2999999999999998</v>
      </c>
      <c r="W67" s="23">
        <v>2.2999999999999998</v>
      </c>
      <c r="X67" s="23">
        <v>2.2999999999999998</v>
      </c>
      <c r="Y67" s="23">
        <v>2.2999999999999998</v>
      </c>
      <c r="Z67" s="23">
        <v>2.2999999999999998</v>
      </c>
      <c r="AA67" s="23">
        <v>2.2999999999999998</v>
      </c>
      <c r="AB67" s="23">
        <v>2.2999999999999998</v>
      </c>
      <c r="AC67" s="23">
        <v>2.2999999999999998</v>
      </c>
      <c r="AD67" s="23">
        <v>2.2999999999999998</v>
      </c>
      <c r="AE67" s="23">
        <v>2.2999999999999998</v>
      </c>
      <c r="AF67" s="23">
        <v>2.2999999999999998</v>
      </c>
      <c r="AG67" s="23">
        <v>2.2999999999999998</v>
      </c>
    </row>
    <row r="68" spans="2:33" x14ac:dyDescent="0.25">
      <c r="B68" s="20" t="s">
        <v>0</v>
      </c>
      <c r="C68" s="20" t="s">
        <v>33</v>
      </c>
      <c r="D68" s="20" t="s">
        <v>164</v>
      </c>
      <c r="E68" s="23">
        <v>15.1</v>
      </c>
      <c r="F68" s="23">
        <v>15.1</v>
      </c>
      <c r="G68" s="23">
        <v>15.1</v>
      </c>
      <c r="H68" s="23">
        <v>15.1</v>
      </c>
      <c r="I68" s="23">
        <v>15.1</v>
      </c>
      <c r="J68" s="23">
        <v>15.1</v>
      </c>
      <c r="K68" s="23">
        <v>15.1</v>
      </c>
      <c r="L68" s="23">
        <v>15.1</v>
      </c>
      <c r="M68" s="23">
        <v>15.1</v>
      </c>
      <c r="N68" s="23">
        <v>15.1</v>
      </c>
      <c r="O68" s="23">
        <v>15.1</v>
      </c>
      <c r="P68" s="23">
        <v>15.1</v>
      </c>
      <c r="Q68" s="23">
        <v>15.1</v>
      </c>
      <c r="R68" s="23">
        <v>15.1</v>
      </c>
      <c r="S68" s="23">
        <v>15.1</v>
      </c>
      <c r="T68" s="23">
        <v>15.1</v>
      </c>
      <c r="U68" s="23">
        <v>15.1</v>
      </c>
      <c r="V68" s="23">
        <v>15.1</v>
      </c>
      <c r="W68" s="23">
        <v>15.1</v>
      </c>
      <c r="X68" s="23">
        <v>15.1</v>
      </c>
      <c r="Y68" s="23">
        <v>15.1</v>
      </c>
      <c r="Z68" s="23">
        <v>15.1</v>
      </c>
      <c r="AA68" s="23">
        <v>15.1</v>
      </c>
      <c r="AB68" s="23">
        <v>15.1</v>
      </c>
      <c r="AC68" s="23">
        <v>15.1</v>
      </c>
      <c r="AD68" s="23">
        <v>15.1</v>
      </c>
      <c r="AE68" s="23">
        <v>15.1</v>
      </c>
      <c r="AF68" s="23">
        <v>15.1</v>
      </c>
      <c r="AG68" s="23">
        <v>15.1</v>
      </c>
    </row>
    <row r="69" spans="2:33" ht="18" x14ac:dyDescent="0.35">
      <c r="B69" s="20" t="s">
        <v>167</v>
      </c>
      <c r="E69" s="23" t="s">
        <v>34</v>
      </c>
      <c r="F69" s="23" t="s">
        <v>34</v>
      </c>
      <c r="G69" s="23" t="s">
        <v>34</v>
      </c>
      <c r="H69" s="23" t="s">
        <v>34</v>
      </c>
      <c r="I69" s="23" t="s">
        <v>34</v>
      </c>
      <c r="J69" s="23" t="s">
        <v>34</v>
      </c>
      <c r="K69" s="23" t="s">
        <v>34</v>
      </c>
      <c r="L69" s="23" t="s">
        <v>34</v>
      </c>
      <c r="M69" s="23" t="s">
        <v>34</v>
      </c>
      <c r="N69" s="23" t="s">
        <v>34</v>
      </c>
      <c r="O69" s="23" t="s">
        <v>34</v>
      </c>
      <c r="P69" s="23" t="s">
        <v>34</v>
      </c>
      <c r="Q69" s="23" t="s">
        <v>34</v>
      </c>
      <c r="R69" s="23" t="s">
        <v>34</v>
      </c>
      <c r="S69" s="23" t="s">
        <v>34</v>
      </c>
      <c r="T69" s="23" t="s">
        <v>34</v>
      </c>
      <c r="U69" s="23" t="s">
        <v>34</v>
      </c>
      <c r="V69" s="23" t="s">
        <v>34</v>
      </c>
      <c r="W69" s="23" t="s">
        <v>34</v>
      </c>
      <c r="X69" s="23" t="s">
        <v>34</v>
      </c>
      <c r="Y69" s="23" t="s">
        <v>34</v>
      </c>
      <c r="Z69" s="23" t="s">
        <v>34</v>
      </c>
      <c r="AA69" s="23" t="s">
        <v>34</v>
      </c>
      <c r="AB69" s="23" t="s">
        <v>34</v>
      </c>
      <c r="AC69" s="23" t="s">
        <v>34</v>
      </c>
      <c r="AD69" s="23" t="s">
        <v>34</v>
      </c>
      <c r="AE69" s="23" t="s">
        <v>34</v>
      </c>
      <c r="AF69" s="23" t="s">
        <v>34</v>
      </c>
      <c r="AG69" s="23" t="s">
        <v>34</v>
      </c>
    </row>
    <row r="70" spans="2:33" x14ac:dyDescent="0.25">
      <c r="B70" s="20" t="s">
        <v>2</v>
      </c>
      <c r="C70" s="20" t="s">
        <v>33</v>
      </c>
      <c r="D70" s="20" t="s">
        <v>164</v>
      </c>
      <c r="E70" s="23">
        <v>35.4</v>
      </c>
      <c r="F70" s="23">
        <v>35.4</v>
      </c>
      <c r="G70" s="23">
        <v>35.4</v>
      </c>
      <c r="H70" s="23">
        <v>35.4</v>
      </c>
      <c r="I70" s="23">
        <v>35.4</v>
      </c>
      <c r="J70" s="23">
        <v>35.4</v>
      </c>
      <c r="K70" s="23">
        <v>35.4</v>
      </c>
      <c r="L70" s="23">
        <v>35.4</v>
      </c>
      <c r="M70" s="23">
        <v>35.4</v>
      </c>
      <c r="N70" s="23">
        <v>35.4</v>
      </c>
      <c r="O70" s="23">
        <v>35.4</v>
      </c>
      <c r="P70" s="23">
        <v>35.4</v>
      </c>
      <c r="Q70" s="23">
        <v>35.4</v>
      </c>
      <c r="R70" s="23">
        <v>35.4</v>
      </c>
      <c r="S70" s="23">
        <v>35.4</v>
      </c>
      <c r="T70" s="23">
        <v>35.4</v>
      </c>
      <c r="U70" s="23">
        <v>35.4</v>
      </c>
      <c r="V70" s="23">
        <v>35.4</v>
      </c>
      <c r="W70" s="23">
        <v>35.4</v>
      </c>
      <c r="X70" s="23">
        <v>35.4</v>
      </c>
      <c r="Y70" s="23">
        <v>35.4</v>
      </c>
      <c r="Z70" s="23">
        <v>35.4</v>
      </c>
      <c r="AA70" s="23">
        <v>35.4</v>
      </c>
      <c r="AB70" s="23">
        <v>35.4</v>
      </c>
      <c r="AC70" s="23">
        <v>35.4</v>
      </c>
      <c r="AD70" s="23">
        <v>35.4</v>
      </c>
      <c r="AE70" s="23">
        <v>35.4</v>
      </c>
      <c r="AF70" s="23">
        <v>35.4</v>
      </c>
      <c r="AG70" s="23">
        <v>35.4</v>
      </c>
    </row>
    <row r="71" spans="2:33" ht="18" x14ac:dyDescent="0.35">
      <c r="B71" s="20" t="s">
        <v>168</v>
      </c>
      <c r="C71" s="20" t="s">
        <v>33</v>
      </c>
      <c r="D71" s="20" t="s">
        <v>164</v>
      </c>
      <c r="E71" s="23">
        <v>25.2</v>
      </c>
      <c r="F71" s="23">
        <v>25.2</v>
      </c>
      <c r="G71" s="23">
        <v>25.2</v>
      </c>
      <c r="H71" s="23">
        <v>25.2</v>
      </c>
      <c r="I71" s="23">
        <v>25.2</v>
      </c>
      <c r="J71" s="23">
        <v>25.2</v>
      </c>
      <c r="K71" s="23">
        <v>25.2</v>
      </c>
      <c r="L71" s="23">
        <v>25.2</v>
      </c>
      <c r="M71" s="23">
        <v>25.2</v>
      </c>
      <c r="N71" s="23">
        <v>25.2</v>
      </c>
      <c r="O71" s="23">
        <v>25.2</v>
      </c>
      <c r="P71" s="23">
        <v>25.2</v>
      </c>
      <c r="Q71" s="23">
        <v>25.2</v>
      </c>
      <c r="R71" s="23">
        <v>25.2</v>
      </c>
      <c r="S71" s="23">
        <v>25.2</v>
      </c>
      <c r="T71" s="23">
        <v>25.2</v>
      </c>
      <c r="U71" s="23">
        <v>25.2</v>
      </c>
      <c r="V71" s="23">
        <v>25.2</v>
      </c>
      <c r="W71" s="23">
        <v>25.2</v>
      </c>
      <c r="X71" s="23">
        <v>25.2</v>
      </c>
      <c r="Y71" s="23">
        <v>25.2</v>
      </c>
      <c r="Z71" s="23">
        <v>25.2</v>
      </c>
      <c r="AA71" s="23">
        <v>25.2</v>
      </c>
      <c r="AB71" s="23">
        <v>25.2</v>
      </c>
      <c r="AC71" s="23">
        <v>25.2</v>
      </c>
      <c r="AD71" s="23">
        <v>25.2</v>
      </c>
      <c r="AE71" s="23">
        <v>25.2</v>
      </c>
      <c r="AF71" s="23">
        <v>25.2</v>
      </c>
      <c r="AG71" s="23">
        <v>25.2</v>
      </c>
    </row>
    <row r="72" spans="2:33" ht="18" x14ac:dyDescent="0.35">
      <c r="B72" s="20" t="s">
        <v>169</v>
      </c>
      <c r="C72" s="20" t="s">
        <v>33</v>
      </c>
      <c r="D72" s="20" t="s">
        <v>164</v>
      </c>
      <c r="E72" s="23">
        <v>19.3</v>
      </c>
      <c r="F72" s="23">
        <v>19.3</v>
      </c>
      <c r="G72" s="23">
        <v>19.3</v>
      </c>
      <c r="H72" s="23">
        <v>19.3</v>
      </c>
      <c r="I72" s="23">
        <v>19.3</v>
      </c>
      <c r="J72" s="23">
        <v>19.3</v>
      </c>
      <c r="K72" s="23">
        <v>19.3</v>
      </c>
      <c r="L72" s="23">
        <v>19.3</v>
      </c>
      <c r="M72" s="23">
        <v>19.3</v>
      </c>
      <c r="N72" s="23">
        <v>19.3</v>
      </c>
      <c r="O72" s="23">
        <v>19.3</v>
      </c>
      <c r="P72" s="23">
        <v>19.3</v>
      </c>
      <c r="Q72" s="23">
        <v>19.3</v>
      </c>
      <c r="R72" s="23">
        <v>19.3</v>
      </c>
      <c r="S72" s="23">
        <v>19.3</v>
      </c>
      <c r="T72" s="23">
        <v>19.3</v>
      </c>
      <c r="U72" s="23">
        <v>19.3</v>
      </c>
      <c r="V72" s="23">
        <v>19.3</v>
      </c>
      <c r="W72" s="23">
        <v>19.3</v>
      </c>
      <c r="X72" s="23">
        <v>19.3</v>
      </c>
      <c r="Y72" s="23">
        <v>19.3</v>
      </c>
      <c r="Z72" s="23">
        <v>19.3</v>
      </c>
      <c r="AA72" s="23">
        <v>19.3</v>
      </c>
      <c r="AB72" s="23">
        <v>19.3</v>
      </c>
      <c r="AC72" s="23">
        <v>19.3</v>
      </c>
      <c r="AD72" s="23">
        <v>19.3</v>
      </c>
      <c r="AE72" s="23">
        <v>19.3</v>
      </c>
      <c r="AF72" s="23">
        <v>19.3</v>
      </c>
      <c r="AG72" s="23">
        <v>19.3</v>
      </c>
    </row>
    <row r="73" spans="2:33" ht="18" x14ac:dyDescent="0.35">
      <c r="B73" s="20" t="s">
        <v>122</v>
      </c>
      <c r="C73" s="20" t="s">
        <v>170</v>
      </c>
      <c r="D73" s="20" t="s">
        <v>164</v>
      </c>
      <c r="E73" s="23">
        <v>5.6000000000000001E-2</v>
      </c>
      <c r="F73" s="23">
        <v>5.6000000000000001E-2</v>
      </c>
      <c r="G73" s="23">
        <v>5.6000000000000001E-2</v>
      </c>
      <c r="H73" s="23">
        <v>5.6000000000000001E-2</v>
      </c>
      <c r="I73" s="23">
        <v>5.6000000000000001E-2</v>
      </c>
      <c r="J73" s="23">
        <v>5.6000000000000001E-2</v>
      </c>
      <c r="K73" s="23">
        <v>5.6000000000000001E-2</v>
      </c>
      <c r="L73" s="23">
        <v>5.6000000000000001E-2</v>
      </c>
      <c r="M73" s="23">
        <v>5.6000000000000001E-2</v>
      </c>
      <c r="N73" s="23">
        <v>5.6000000000000001E-2</v>
      </c>
      <c r="O73" s="23">
        <v>5.6000000000000001E-2</v>
      </c>
      <c r="P73" s="23">
        <v>5.6000000000000001E-2</v>
      </c>
      <c r="Q73" s="23">
        <v>5.6000000000000001E-2</v>
      </c>
      <c r="R73" s="23">
        <v>5.6000000000000001E-2</v>
      </c>
      <c r="S73" s="23">
        <v>5.6000000000000001E-2</v>
      </c>
      <c r="T73" s="23">
        <v>5.6000000000000001E-2</v>
      </c>
      <c r="U73" s="23">
        <v>5.6000000000000001E-2</v>
      </c>
      <c r="V73" s="23">
        <v>5.6000000000000001E-2</v>
      </c>
      <c r="W73" s="23">
        <v>5.6000000000000001E-2</v>
      </c>
      <c r="X73" s="23">
        <v>5.6000000000000001E-2</v>
      </c>
      <c r="Y73" s="23">
        <v>5.6000000000000001E-2</v>
      </c>
      <c r="Z73" s="23">
        <v>5.6000000000000001E-2</v>
      </c>
      <c r="AA73" s="23">
        <v>5.6000000000000001E-2</v>
      </c>
      <c r="AB73" s="23">
        <v>5.6000000000000001E-2</v>
      </c>
      <c r="AC73" s="23">
        <v>5.6000000000000001E-2</v>
      </c>
      <c r="AD73" s="23">
        <v>5.6000000000000001E-2</v>
      </c>
      <c r="AE73" s="23">
        <v>5.6000000000000001E-2</v>
      </c>
      <c r="AF73" s="23">
        <v>5.6000000000000001E-2</v>
      </c>
      <c r="AG73" s="23">
        <v>5.6000000000000001E-2</v>
      </c>
    </row>
    <row r="74" spans="2:33" x14ac:dyDescent="0.25">
      <c r="B74" s="20" t="s">
        <v>3</v>
      </c>
      <c r="C74" s="20" t="s">
        <v>128</v>
      </c>
      <c r="D74" s="20" t="s">
        <v>164</v>
      </c>
      <c r="E74" s="23">
        <v>4.5599999999999996</v>
      </c>
      <c r="F74" s="23">
        <v>4.5599999999999996</v>
      </c>
      <c r="G74" s="23">
        <v>4.5599999999999996</v>
      </c>
      <c r="H74" s="23">
        <v>4.5599999999999996</v>
      </c>
      <c r="I74" s="23">
        <v>4.5599999999999996</v>
      </c>
      <c r="J74" s="23">
        <v>4.5599999999999996</v>
      </c>
      <c r="K74" s="23">
        <v>4.5599999999999996</v>
      </c>
      <c r="L74" s="23">
        <v>4.5599999999999996</v>
      </c>
      <c r="M74" s="23">
        <v>4.5599999999999996</v>
      </c>
      <c r="N74" s="23">
        <v>4.5599999999999996</v>
      </c>
      <c r="O74" s="23">
        <v>4.5599999999999996</v>
      </c>
      <c r="P74" s="23">
        <v>4.5599999999999996</v>
      </c>
      <c r="Q74" s="23">
        <v>4.5599999999999996</v>
      </c>
      <c r="R74" s="23">
        <v>4.5599999999999996</v>
      </c>
      <c r="S74" s="23">
        <v>4.5599999999999996</v>
      </c>
      <c r="T74" s="23">
        <v>4.5599999999999996</v>
      </c>
      <c r="U74" s="23">
        <v>4.5599999999999996</v>
      </c>
      <c r="V74" s="23">
        <v>4.5599999999999996</v>
      </c>
      <c r="W74" s="23">
        <v>4.5599999999999996</v>
      </c>
      <c r="X74" s="23">
        <v>4.5599999999999996</v>
      </c>
      <c r="Y74" s="23">
        <v>4.5599999999999996</v>
      </c>
      <c r="Z74" s="23">
        <v>4.5599999999999996</v>
      </c>
      <c r="AA74" s="23">
        <v>4.5599999999999996</v>
      </c>
      <c r="AB74" s="23">
        <v>4.5599999999999996</v>
      </c>
      <c r="AC74" s="23">
        <v>4.5599999999999996</v>
      </c>
      <c r="AD74" s="23">
        <v>4.5599999999999996</v>
      </c>
      <c r="AE74" s="23">
        <v>4.5599999999999996</v>
      </c>
      <c r="AF74" s="23">
        <v>4.5599999999999996</v>
      </c>
      <c r="AG74" s="23">
        <v>4.5599999999999996</v>
      </c>
    </row>
    <row r="75" spans="2:33" x14ac:dyDescent="0.25">
      <c r="B75" s="20" t="s">
        <v>4</v>
      </c>
      <c r="C75" s="20" t="s">
        <v>128</v>
      </c>
      <c r="D75" s="20" t="s">
        <v>164</v>
      </c>
      <c r="E75" s="23">
        <v>1.2</v>
      </c>
      <c r="F75" s="23">
        <v>1.2</v>
      </c>
      <c r="G75" s="23">
        <v>1.2</v>
      </c>
      <c r="H75" s="23">
        <v>1.2</v>
      </c>
      <c r="I75" s="23">
        <v>1.2</v>
      </c>
      <c r="J75" s="23">
        <v>1.2</v>
      </c>
      <c r="K75" s="23">
        <v>1.2</v>
      </c>
      <c r="L75" s="23">
        <v>1.2</v>
      </c>
      <c r="M75" s="23">
        <v>1.2</v>
      </c>
      <c r="N75" s="23">
        <v>1.2</v>
      </c>
      <c r="O75" s="23">
        <v>1.2</v>
      </c>
      <c r="P75" s="23">
        <v>1.2</v>
      </c>
      <c r="Q75" s="23">
        <v>1.2</v>
      </c>
      <c r="R75" s="23">
        <v>1.2</v>
      </c>
      <c r="S75" s="23">
        <v>1.2</v>
      </c>
      <c r="T75" s="23">
        <v>1.2</v>
      </c>
      <c r="U75" s="23">
        <v>1.2</v>
      </c>
      <c r="V75" s="23">
        <v>1.2</v>
      </c>
      <c r="W75" s="23">
        <v>1.2</v>
      </c>
      <c r="X75" s="23">
        <v>1.2</v>
      </c>
      <c r="Y75" s="23">
        <v>1.2</v>
      </c>
      <c r="Z75" s="23">
        <v>1.2</v>
      </c>
      <c r="AA75" s="23">
        <v>1.2</v>
      </c>
      <c r="AB75" s="23">
        <v>1.2</v>
      </c>
      <c r="AC75" s="23">
        <v>1.2</v>
      </c>
      <c r="AD75" s="23">
        <v>1.2</v>
      </c>
      <c r="AE75" s="23">
        <v>1.2</v>
      </c>
      <c r="AF75" s="23">
        <v>1.2</v>
      </c>
      <c r="AG75" s="23">
        <v>1.2</v>
      </c>
    </row>
    <row r="76" spans="2:33" x14ac:dyDescent="0.25">
      <c r="B76" s="20" t="s">
        <v>5</v>
      </c>
      <c r="C76" s="20" t="s">
        <v>128</v>
      </c>
      <c r="D76" s="20" t="s">
        <v>164</v>
      </c>
      <c r="E76" s="23">
        <v>0.34100000000000003</v>
      </c>
      <c r="F76" s="23">
        <v>0.34100000000000003</v>
      </c>
      <c r="G76" s="23">
        <v>0.34100000000000003</v>
      </c>
      <c r="H76" s="23">
        <v>0.34100000000000003</v>
      </c>
      <c r="I76" s="23">
        <v>0.34100000000000003</v>
      </c>
      <c r="J76" s="23">
        <v>0.34100000000000003</v>
      </c>
      <c r="K76" s="23">
        <v>0.34100000000000003</v>
      </c>
      <c r="L76" s="23">
        <v>0.34100000000000003</v>
      </c>
      <c r="M76" s="23">
        <v>0.34100000000000003</v>
      </c>
      <c r="N76" s="23">
        <v>0.34100000000000003</v>
      </c>
      <c r="O76" s="23">
        <v>0.34100000000000003</v>
      </c>
      <c r="P76" s="23">
        <v>0.34100000000000003</v>
      </c>
      <c r="Q76" s="23">
        <v>0.34100000000000003</v>
      </c>
      <c r="R76" s="23">
        <v>0.34100000000000003</v>
      </c>
      <c r="S76" s="23">
        <v>0.34100000000000003</v>
      </c>
      <c r="T76" s="23">
        <v>0.34100000000000003</v>
      </c>
      <c r="U76" s="23">
        <v>0.34100000000000003</v>
      </c>
      <c r="V76" s="23">
        <v>0.34100000000000003</v>
      </c>
      <c r="W76" s="23">
        <v>0.34100000000000003</v>
      </c>
      <c r="X76" s="23">
        <v>0.34100000000000003</v>
      </c>
      <c r="Y76" s="23">
        <v>0.34100000000000003</v>
      </c>
      <c r="Z76" s="23">
        <v>0.34100000000000003</v>
      </c>
      <c r="AA76" s="23">
        <v>0.34100000000000003</v>
      </c>
      <c r="AB76" s="23">
        <v>0.34100000000000003</v>
      </c>
      <c r="AC76" s="23">
        <v>0.34100000000000003</v>
      </c>
      <c r="AD76" s="23">
        <v>0.34100000000000003</v>
      </c>
      <c r="AE76" s="23">
        <v>0.34100000000000003</v>
      </c>
      <c r="AF76" s="23">
        <v>0.34100000000000003</v>
      </c>
      <c r="AG76" s="23">
        <v>0.34100000000000003</v>
      </c>
    </row>
    <row r="77" spans="2:33" x14ac:dyDescent="0.25">
      <c r="B77" s="20" t="s">
        <v>6</v>
      </c>
      <c r="C77" s="20" t="s">
        <v>128</v>
      </c>
      <c r="D77" s="20" t="s">
        <v>164</v>
      </c>
      <c r="E77" s="23">
        <v>3.98</v>
      </c>
      <c r="F77" s="23">
        <v>3.98</v>
      </c>
      <c r="G77" s="23">
        <v>3.98</v>
      </c>
      <c r="H77" s="23">
        <v>3.98</v>
      </c>
      <c r="I77" s="23">
        <v>3.98</v>
      </c>
      <c r="J77" s="23">
        <v>3.98</v>
      </c>
      <c r="K77" s="23">
        <v>3.98</v>
      </c>
      <c r="L77" s="23">
        <v>3.98</v>
      </c>
      <c r="M77" s="23">
        <v>3.98</v>
      </c>
      <c r="N77" s="23">
        <v>3.98</v>
      </c>
      <c r="O77" s="23">
        <v>3.98</v>
      </c>
      <c r="P77" s="23">
        <v>3.98</v>
      </c>
      <c r="Q77" s="23">
        <v>3.98</v>
      </c>
      <c r="R77" s="23">
        <v>3.98</v>
      </c>
      <c r="S77" s="23">
        <v>3.98</v>
      </c>
      <c r="T77" s="23">
        <v>3.98</v>
      </c>
      <c r="U77" s="23">
        <v>3.98</v>
      </c>
      <c r="V77" s="23">
        <v>3.98</v>
      </c>
      <c r="W77" s="23">
        <v>3.98</v>
      </c>
      <c r="X77" s="23">
        <v>3.98</v>
      </c>
      <c r="Y77" s="23">
        <v>3.98</v>
      </c>
      <c r="Z77" s="23">
        <v>3.98</v>
      </c>
      <c r="AA77" s="23">
        <v>3.98</v>
      </c>
      <c r="AB77" s="23">
        <v>3.98</v>
      </c>
      <c r="AC77" s="23">
        <v>3.98</v>
      </c>
      <c r="AD77" s="23">
        <v>3.98</v>
      </c>
      <c r="AE77" s="23">
        <v>3.98</v>
      </c>
      <c r="AF77" s="23">
        <v>3.98</v>
      </c>
      <c r="AG77" s="23">
        <v>3.98</v>
      </c>
    </row>
    <row r="78" spans="2:33" x14ac:dyDescent="0.25">
      <c r="B78" s="20" t="s">
        <v>7</v>
      </c>
      <c r="C78" s="20" t="s">
        <v>128</v>
      </c>
      <c r="D78" s="20" t="s">
        <v>164</v>
      </c>
      <c r="E78" s="23">
        <v>2.5499999999999998</v>
      </c>
      <c r="F78" s="23">
        <v>2.5499999999999998</v>
      </c>
      <c r="G78" s="23">
        <v>2.5499999999999998</v>
      </c>
      <c r="H78" s="23">
        <v>2.5499999999999998</v>
      </c>
      <c r="I78" s="23">
        <v>2.5499999999999998</v>
      </c>
      <c r="J78" s="23">
        <v>2.5499999999999998</v>
      </c>
      <c r="K78" s="23">
        <v>2.5499999999999998</v>
      </c>
      <c r="L78" s="23">
        <v>2.5499999999999998</v>
      </c>
      <c r="M78" s="23">
        <v>2.5499999999999998</v>
      </c>
      <c r="N78" s="23">
        <v>2.5499999999999998</v>
      </c>
      <c r="O78" s="23">
        <v>2.5499999999999998</v>
      </c>
      <c r="P78" s="23">
        <v>2.5499999999999998</v>
      </c>
      <c r="Q78" s="23">
        <v>2.5499999999999998</v>
      </c>
      <c r="R78" s="23">
        <v>2.5499999999999998</v>
      </c>
      <c r="S78" s="23">
        <v>2.5499999999999998</v>
      </c>
      <c r="T78" s="23">
        <v>2.5499999999999998</v>
      </c>
      <c r="U78" s="23">
        <v>2.5499999999999998</v>
      </c>
      <c r="V78" s="23">
        <v>2.5499999999999998</v>
      </c>
      <c r="W78" s="23">
        <v>2.5499999999999998</v>
      </c>
      <c r="X78" s="23">
        <v>2.5499999999999998</v>
      </c>
      <c r="Y78" s="23">
        <v>2.5499999999999998</v>
      </c>
      <c r="Z78" s="23">
        <v>2.5499999999999998</v>
      </c>
      <c r="AA78" s="23">
        <v>2.5499999999999998</v>
      </c>
      <c r="AB78" s="23">
        <v>2.5499999999999998</v>
      </c>
      <c r="AC78" s="23">
        <v>2.5499999999999998</v>
      </c>
      <c r="AD78" s="23">
        <v>2.5499999999999998</v>
      </c>
      <c r="AE78" s="23">
        <v>2.5499999999999998</v>
      </c>
      <c r="AF78" s="23">
        <v>2.5499999999999998</v>
      </c>
      <c r="AG78" s="23">
        <v>2.5499999999999998</v>
      </c>
    </row>
    <row r="79" spans="2:33" x14ac:dyDescent="0.25">
      <c r="B79" s="20" t="s">
        <v>8</v>
      </c>
      <c r="C79" s="20" t="s">
        <v>128</v>
      </c>
      <c r="D79" s="20" t="s">
        <v>164</v>
      </c>
      <c r="E79" s="23">
        <v>5.31</v>
      </c>
      <c r="F79" s="23">
        <v>5.31</v>
      </c>
      <c r="G79" s="23">
        <v>5.31</v>
      </c>
      <c r="H79" s="23">
        <v>5.31</v>
      </c>
      <c r="I79" s="23">
        <v>5.31</v>
      </c>
      <c r="J79" s="23">
        <v>5.31</v>
      </c>
      <c r="K79" s="23">
        <v>5.31</v>
      </c>
      <c r="L79" s="23">
        <v>5.31</v>
      </c>
      <c r="M79" s="23">
        <v>5.31</v>
      </c>
      <c r="N79" s="23">
        <v>5.31</v>
      </c>
      <c r="O79" s="23">
        <v>5.31</v>
      </c>
      <c r="P79" s="23">
        <v>5.31</v>
      </c>
      <c r="Q79" s="23">
        <v>5.31</v>
      </c>
      <c r="R79" s="23">
        <v>5.31</v>
      </c>
      <c r="S79" s="23">
        <v>5.31</v>
      </c>
      <c r="T79" s="23">
        <v>5.31</v>
      </c>
      <c r="U79" s="23">
        <v>5.31</v>
      </c>
      <c r="V79" s="23">
        <v>5.31</v>
      </c>
      <c r="W79" s="23">
        <v>5.31</v>
      </c>
      <c r="X79" s="23">
        <v>5.31</v>
      </c>
      <c r="Y79" s="23">
        <v>5.31</v>
      </c>
      <c r="Z79" s="23">
        <v>5.31</v>
      </c>
      <c r="AA79" s="23">
        <v>5.31</v>
      </c>
      <c r="AB79" s="23">
        <v>5.31</v>
      </c>
      <c r="AC79" s="23">
        <v>5.31</v>
      </c>
      <c r="AD79" s="23">
        <v>5.31</v>
      </c>
      <c r="AE79" s="23">
        <v>5.31</v>
      </c>
      <c r="AF79" s="23">
        <v>5.31</v>
      </c>
      <c r="AG79" s="23">
        <v>5.31</v>
      </c>
    </row>
    <row r="80" spans="2:33" x14ac:dyDescent="0.25">
      <c r="B80" s="20" t="s">
        <v>9</v>
      </c>
      <c r="C80" s="20" t="s">
        <v>128</v>
      </c>
      <c r="D80" s="20" t="s">
        <v>164</v>
      </c>
      <c r="E80" s="24">
        <v>255.00000000000003</v>
      </c>
      <c r="F80" s="24">
        <v>255.00000000000003</v>
      </c>
      <c r="G80" s="24">
        <v>255.00000000000003</v>
      </c>
      <c r="H80" s="24">
        <v>255.00000000000003</v>
      </c>
      <c r="I80" s="24">
        <v>255.00000000000003</v>
      </c>
      <c r="J80" s="24">
        <v>255.00000000000003</v>
      </c>
      <c r="K80" s="24">
        <v>255.00000000000003</v>
      </c>
      <c r="L80" s="24">
        <v>255.00000000000003</v>
      </c>
      <c r="M80" s="24">
        <v>255.00000000000003</v>
      </c>
      <c r="N80" s="24">
        <v>255.00000000000003</v>
      </c>
      <c r="O80" s="24">
        <v>255.00000000000003</v>
      </c>
      <c r="P80" s="24">
        <v>255.00000000000003</v>
      </c>
      <c r="Q80" s="24">
        <v>255.00000000000003</v>
      </c>
      <c r="R80" s="24">
        <v>255.00000000000003</v>
      </c>
      <c r="S80" s="24">
        <v>255.00000000000003</v>
      </c>
      <c r="T80" s="24">
        <v>255.00000000000003</v>
      </c>
      <c r="U80" s="24">
        <v>255.00000000000003</v>
      </c>
      <c r="V80" s="24">
        <v>255.00000000000003</v>
      </c>
      <c r="W80" s="24">
        <v>255.00000000000003</v>
      </c>
      <c r="X80" s="24">
        <v>255.00000000000003</v>
      </c>
      <c r="Y80" s="24">
        <v>255.00000000000003</v>
      </c>
      <c r="Z80" s="24">
        <v>255.00000000000003</v>
      </c>
      <c r="AA80" s="24">
        <v>255.00000000000003</v>
      </c>
      <c r="AB80" s="24">
        <v>255.00000000000003</v>
      </c>
      <c r="AC80" s="24">
        <v>255.00000000000003</v>
      </c>
      <c r="AD80" s="24">
        <v>255.00000000000003</v>
      </c>
      <c r="AE80" s="24">
        <v>255.00000000000003</v>
      </c>
      <c r="AF80" s="24">
        <v>255.00000000000003</v>
      </c>
      <c r="AG80" s="24">
        <v>255.00000000000003</v>
      </c>
    </row>
    <row r="81" spans="2:33" x14ac:dyDescent="0.25">
      <c r="B81" s="20" t="s">
        <v>10</v>
      </c>
      <c r="C81" s="20" t="s">
        <v>128</v>
      </c>
      <c r="D81" s="20" t="s">
        <v>164</v>
      </c>
      <c r="E81" s="23">
        <v>2.06</v>
      </c>
      <c r="F81" s="23">
        <v>2.06</v>
      </c>
      <c r="G81" s="23">
        <v>2.06</v>
      </c>
      <c r="H81" s="23">
        <v>2.06</v>
      </c>
      <c r="I81" s="23">
        <v>2.06</v>
      </c>
      <c r="J81" s="23">
        <v>2.06</v>
      </c>
      <c r="K81" s="23">
        <v>2.06</v>
      </c>
      <c r="L81" s="23">
        <v>2.06</v>
      </c>
      <c r="M81" s="23">
        <v>2.06</v>
      </c>
      <c r="N81" s="23">
        <v>2.06</v>
      </c>
      <c r="O81" s="23">
        <v>2.06</v>
      </c>
      <c r="P81" s="23">
        <v>2.06</v>
      </c>
      <c r="Q81" s="23">
        <v>2.06</v>
      </c>
      <c r="R81" s="23">
        <v>2.06</v>
      </c>
      <c r="S81" s="23">
        <v>2.06</v>
      </c>
      <c r="T81" s="23">
        <v>2.06</v>
      </c>
      <c r="U81" s="23">
        <v>2.06</v>
      </c>
      <c r="V81" s="23">
        <v>2.06</v>
      </c>
      <c r="W81" s="23">
        <v>2.06</v>
      </c>
      <c r="X81" s="23">
        <v>2.06</v>
      </c>
      <c r="Y81" s="23">
        <v>2.06</v>
      </c>
      <c r="Z81" s="23">
        <v>2.06</v>
      </c>
      <c r="AA81" s="23">
        <v>2.06</v>
      </c>
      <c r="AB81" s="23">
        <v>2.06</v>
      </c>
      <c r="AC81" s="23">
        <v>2.06</v>
      </c>
      <c r="AD81" s="23">
        <v>2.06</v>
      </c>
      <c r="AE81" s="23">
        <v>2.06</v>
      </c>
      <c r="AF81" s="23">
        <v>2.06</v>
      </c>
      <c r="AG81" s="23">
        <v>2.06</v>
      </c>
    </row>
    <row r="82" spans="2:33" x14ac:dyDescent="0.25">
      <c r="B82" s="20" t="s">
        <v>11</v>
      </c>
      <c r="C82" s="20" t="s">
        <v>128</v>
      </c>
      <c r="D82" s="20" t="s">
        <v>164</v>
      </c>
      <c r="E82" s="23">
        <v>87.800000000000011</v>
      </c>
      <c r="F82" s="23">
        <v>87.800000000000011</v>
      </c>
      <c r="G82" s="23">
        <v>87.800000000000011</v>
      </c>
      <c r="H82" s="23">
        <v>87.800000000000011</v>
      </c>
      <c r="I82" s="23">
        <v>87.800000000000011</v>
      </c>
      <c r="J82" s="23">
        <v>87.800000000000011</v>
      </c>
      <c r="K82" s="23">
        <v>87.800000000000011</v>
      </c>
      <c r="L82" s="23">
        <v>87.800000000000011</v>
      </c>
      <c r="M82" s="23">
        <v>87.800000000000011</v>
      </c>
      <c r="N82" s="23">
        <v>87.800000000000011</v>
      </c>
      <c r="O82" s="23">
        <v>87.800000000000011</v>
      </c>
      <c r="P82" s="23">
        <v>87.800000000000011</v>
      </c>
      <c r="Q82" s="23">
        <v>87.800000000000011</v>
      </c>
      <c r="R82" s="23">
        <v>87.800000000000011</v>
      </c>
      <c r="S82" s="23">
        <v>87.800000000000011</v>
      </c>
      <c r="T82" s="23">
        <v>87.800000000000011</v>
      </c>
      <c r="U82" s="23">
        <v>87.800000000000011</v>
      </c>
      <c r="V82" s="23">
        <v>87.800000000000011</v>
      </c>
      <c r="W82" s="23">
        <v>87.800000000000011</v>
      </c>
      <c r="X82" s="23">
        <v>87.800000000000011</v>
      </c>
      <c r="Y82" s="23">
        <v>87.800000000000011</v>
      </c>
      <c r="Z82" s="23">
        <v>87.800000000000011</v>
      </c>
      <c r="AA82" s="23">
        <v>87.800000000000011</v>
      </c>
      <c r="AB82" s="23">
        <v>87.800000000000011</v>
      </c>
      <c r="AC82" s="23">
        <v>87.800000000000011</v>
      </c>
      <c r="AD82" s="23">
        <v>87.800000000000011</v>
      </c>
      <c r="AE82" s="23">
        <v>87.800000000000011</v>
      </c>
      <c r="AF82" s="23">
        <v>87.800000000000011</v>
      </c>
      <c r="AG82" s="23">
        <v>87.800000000000011</v>
      </c>
    </row>
    <row r="83" spans="2:33" x14ac:dyDescent="0.25">
      <c r="B83" s="20" t="s">
        <v>119</v>
      </c>
      <c r="D83" s="20" t="s">
        <v>164</v>
      </c>
      <c r="E83" s="23" t="s">
        <v>123</v>
      </c>
      <c r="F83" s="23" t="s">
        <v>123</v>
      </c>
      <c r="G83" s="23" t="s">
        <v>123</v>
      </c>
      <c r="H83" s="23" t="s">
        <v>123</v>
      </c>
      <c r="I83" s="23" t="s">
        <v>123</v>
      </c>
      <c r="J83" s="23" t="s">
        <v>123</v>
      </c>
      <c r="K83" s="23" t="s">
        <v>123</v>
      </c>
      <c r="L83" s="23" t="s">
        <v>123</v>
      </c>
      <c r="M83" s="23" t="s">
        <v>123</v>
      </c>
      <c r="N83" s="23" t="s">
        <v>123</v>
      </c>
      <c r="O83" s="23" t="s">
        <v>123</v>
      </c>
      <c r="P83" s="23" t="s">
        <v>123</v>
      </c>
      <c r="Q83" s="23" t="s">
        <v>123</v>
      </c>
      <c r="R83" s="23" t="s">
        <v>123</v>
      </c>
      <c r="S83" s="23" t="s">
        <v>123</v>
      </c>
      <c r="T83" s="23" t="s">
        <v>123</v>
      </c>
      <c r="U83" s="23" t="s">
        <v>123</v>
      </c>
      <c r="V83" s="23" t="s">
        <v>123</v>
      </c>
      <c r="W83" s="23" t="s">
        <v>123</v>
      </c>
      <c r="X83" s="23" t="s">
        <v>123</v>
      </c>
      <c r="Y83" s="23" t="s">
        <v>123</v>
      </c>
      <c r="Z83" s="23" t="s">
        <v>123</v>
      </c>
      <c r="AA83" s="23" t="s">
        <v>123</v>
      </c>
      <c r="AB83" s="23" t="s">
        <v>123</v>
      </c>
      <c r="AC83" s="23" t="s">
        <v>123</v>
      </c>
      <c r="AD83" s="23" t="s">
        <v>123</v>
      </c>
      <c r="AE83" s="23" t="s">
        <v>123</v>
      </c>
      <c r="AF83" s="23" t="s">
        <v>123</v>
      </c>
      <c r="AG83" s="23" t="s">
        <v>123</v>
      </c>
    </row>
    <row r="84" spans="2:33" x14ac:dyDescent="0.25">
      <c r="B84" s="20" t="s">
        <v>39</v>
      </c>
      <c r="C84" s="20" t="s">
        <v>129</v>
      </c>
      <c r="D84" s="20" t="s">
        <v>164</v>
      </c>
      <c r="E84" s="23">
        <v>2.5</v>
      </c>
      <c r="F84" s="23">
        <v>2.5</v>
      </c>
      <c r="G84" s="23">
        <v>2.5</v>
      </c>
      <c r="H84" s="23">
        <v>2.5</v>
      </c>
      <c r="I84" s="23">
        <v>2.5</v>
      </c>
      <c r="J84" s="23">
        <v>2.5</v>
      </c>
      <c r="K84" s="23">
        <v>2.5</v>
      </c>
      <c r="L84" s="23">
        <v>2.5</v>
      </c>
      <c r="M84" s="23">
        <v>2.5</v>
      </c>
      <c r="N84" s="23">
        <v>2.5</v>
      </c>
      <c r="O84" s="23">
        <v>2.5</v>
      </c>
      <c r="P84" s="23">
        <v>2.5</v>
      </c>
      <c r="Q84" s="23">
        <v>2.5</v>
      </c>
      <c r="R84" s="23">
        <v>2.5</v>
      </c>
      <c r="S84" s="23">
        <v>2.5</v>
      </c>
      <c r="T84" s="23">
        <v>2.5</v>
      </c>
      <c r="U84" s="23">
        <v>2.5</v>
      </c>
      <c r="V84" s="23">
        <v>2.5</v>
      </c>
      <c r="W84" s="23">
        <v>2.5</v>
      </c>
      <c r="X84" s="23">
        <v>2.5</v>
      </c>
      <c r="Y84" s="23">
        <v>2.5</v>
      </c>
      <c r="Z84" s="23">
        <v>2.5</v>
      </c>
      <c r="AA84" s="23">
        <v>2.5</v>
      </c>
      <c r="AB84" s="23">
        <v>2.5</v>
      </c>
      <c r="AC84" s="23">
        <v>2.5</v>
      </c>
      <c r="AD84" s="23">
        <v>2.5</v>
      </c>
      <c r="AE84" s="23">
        <v>2.5</v>
      </c>
      <c r="AF84" s="23">
        <v>2.5</v>
      </c>
      <c r="AG84" s="23">
        <v>2.5</v>
      </c>
    </row>
    <row r="85" spans="2:33" x14ac:dyDescent="0.25">
      <c r="B85" s="20" t="s">
        <v>12</v>
      </c>
      <c r="D85" s="20" t="s">
        <v>164</v>
      </c>
      <c r="E85" s="23" t="s">
        <v>123</v>
      </c>
      <c r="F85" s="23" t="s">
        <v>123</v>
      </c>
      <c r="G85" s="23" t="s">
        <v>123</v>
      </c>
      <c r="H85" s="23" t="s">
        <v>123</v>
      </c>
      <c r="I85" s="23" t="s">
        <v>123</v>
      </c>
      <c r="J85" s="23" t="s">
        <v>123</v>
      </c>
      <c r="K85" s="23" t="s">
        <v>123</v>
      </c>
      <c r="L85" s="23" t="s">
        <v>123</v>
      </c>
      <c r="M85" s="23" t="s">
        <v>123</v>
      </c>
      <c r="N85" s="23" t="s">
        <v>123</v>
      </c>
      <c r="O85" s="23" t="s">
        <v>123</v>
      </c>
      <c r="P85" s="23" t="s">
        <v>123</v>
      </c>
      <c r="Q85" s="23" t="s">
        <v>123</v>
      </c>
      <c r="R85" s="23" t="s">
        <v>123</v>
      </c>
      <c r="S85" s="23" t="s">
        <v>123</v>
      </c>
      <c r="T85" s="23" t="s">
        <v>123</v>
      </c>
      <c r="U85" s="23" t="s">
        <v>123</v>
      </c>
      <c r="V85" s="23" t="s">
        <v>123</v>
      </c>
      <c r="W85" s="23" t="s">
        <v>123</v>
      </c>
      <c r="X85" s="23" t="s">
        <v>123</v>
      </c>
      <c r="Y85" s="23" t="s">
        <v>123</v>
      </c>
      <c r="Z85" s="23" t="s">
        <v>123</v>
      </c>
      <c r="AA85" s="23" t="s">
        <v>123</v>
      </c>
      <c r="AB85" s="23" t="s">
        <v>123</v>
      </c>
      <c r="AC85" s="23" t="s">
        <v>123</v>
      </c>
      <c r="AD85" s="23" t="s">
        <v>123</v>
      </c>
      <c r="AE85" s="23" t="s">
        <v>123</v>
      </c>
      <c r="AF85" s="23" t="s">
        <v>123</v>
      </c>
      <c r="AG85" s="23" t="s">
        <v>123</v>
      </c>
    </row>
    <row r="86" spans="2:33" x14ac:dyDescent="0.25">
      <c r="B86" s="20" t="s">
        <v>13</v>
      </c>
      <c r="C86" s="20" t="s">
        <v>130</v>
      </c>
      <c r="D86" s="20" t="s">
        <v>164</v>
      </c>
      <c r="E86" s="23">
        <v>4.5</v>
      </c>
      <c r="F86" s="23">
        <v>4.5</v>
      </c>
      <c r="G86" s="23">
        <v>4.5</v>
      </c>
      <c r="H86" s="23">
        <v>4.5</v>
      </c>
      <c r="I86" s="23">
        <v>4.5</v>
      </c>
      <c r="J86" s="23">
        <v>4.5</v>
      </c>
      <c r="K86" s="23">
        <v>4.5</v>
      </c>
      <c r="L86" s="23">
        <v>4.5</v>
      </c>
      <c r="M86" s="23">
        <v>4.5</v>
      </c>
      <c r="N86" s="23">
        <v>4.5</v>
      </c>
      <c r="O86" s="23">
        <v>4.5</v>
      </c>
      <c r="P86" s="23">
        <v>4.5</v>
      </c>
      <c r="Q86" s="23">
        <v>4.5</v>
      </c>
      <c r="R86" s="23">
        <v>4.5</v>
      </c>
      <c r="S86" s="23">
        <v>4.5</v>
      </c>
      <c r="T86" s="23">
        <v>4.5</v>
      </c>
      <c r="U86" s="23">
        <v>4.5</v>
      </c>
      <c r="V86" s="23">
        <v>4.5</v>
      </c>
      <c r="W86" s="23">
        <v>4.5</v>
      </c>
      <c r="X86" s="23">
        <v>4.5</v>
      </c>
      <c r="Y86" s="23">
        <v>4.5</v>
      </c>
      <c r="Z86" s="23">
        <v>4.5</v>
      </c>
      <c r="AA86" s="23">
        <v>4.5</v>
      </c>
      <c r="AB86" s="23">
        <v>4.5</v>
      </c>
      <c r="AC86" s="23">
        <v>4.5</v>
      </c>
      <c r="AD86" s="23">
        <v>4.5</v>
      </c>
      <c r="AE86" s="23">
        <v>4.5</v>
      </c>
      <c r="AF86" s="23">
        <v>4.5</v>
      </c>
      <c r="AG86" s="23">
        <v>4.5</v>
      </c>
    </row>
    <row r="87" spans="2:33" x14ac:dyDescent="0.25">
      <c r="B87" s="20" t="s">
        <v>14</v>
      </c>
      <c r="C87" s="20" t="s">
        <v>130</v>
      </c>
      <c r="D87" s="20" t="s">
        <v>164</v>
      </c>
      <c r="E87" s="23">
        <v>4.5</v>
      </c>
      <c r="F87" s="23">
        <v>4.5</v>
      </c>
      <c r="G87" s="23">
        <v>4.5</v>
      </c>
      <c r="H87" s="23">
        <v>4.5</v>
      </c>
      <c r="I87" s="23">
        <v>4.5</v>
      </c>
      <c r="J87" s="23">
        <v>4.5</v>
      </c>
      <c r="K87" s="23">
        <v>4.5</v>
      </c>
      <c r="L87" s="23">
        <v>4.5</v>
      </c>
      <c r="M87" s="23">
        <v>4.5</v>
      </c>
      <c r="N87" s="23">
        <v>4.5</v>
      </c>
      <c r="O87" s="23">
        <v>4.5</v>
      </c>
      <c r="P87" s="23">
        <v>4.5</v>
      </c>
      <c r="Q87" s="23">
        <v>4.5</v>
      </c>
      <c r="R87" s="23">
        <v>4.5</v>
      </c>
      <c r="S87" s="23">
        <v>4.5</v>
      </c>
      <c r="T87" s="23">
        <v>4.5</v>
      </c>
      <c r="U87" s="23">
        <v>4.5</v>
      </c>
      <c r="V87" s="23">
        <v>4.5</v>
      </c>
      <c r="W87" s="23">
        <v>4.5</v>
      </c>
      <c r="X87" s="23">
        <v>4.5</v>
      </c>
      <c r="Y87" s="23">
        <v>4.5</v>
      </c>
      <c r="Z87" s="23">
        <v>4.5</v>
      </c>
      <c r="AA87" s="23">
        <v>4.5</v>
      </c>
      <c r="AB87" s="23">
        <v>4.5</v>
      </c>
      <c r="AC87" s="23">
        <v>4.5</v>
      </c>
      <c r="AD87" s="23">
        <v>4.5</v>
      </c>
      <c r="AE87" s="23">
        <v>4.5</v>
      </c>
      <c r="AF87" s="23">
        <v>4.5</v>
      </c>
      <c r="AG87" s="23">
        <v>4.5</v>
      </c>
    </row>
    <row r="88" spans="2:33" x14ac:dyDescent="0.25">
      <c r="B88" s="20" t="s">
        <v>15</v>
      </c>
      <c r="C88" s="20" t="s">
        <v>130</v>
      </c>
      <c r="D88" s="20" t="s">
        <v>164</v>
      </c>
      <c r="E88" s="23">
        <v>6.92</v>
      </c>
      <c r="F88" s="23">
        <v>6.92</v>
      </c>
      <c r="G88" s="23">
        <v>6.92</v>
      </c>
      <c r="H88" s="23">
        <v>6.92</v>
      </c>
      <c r="I88" s="23">
        <v>6.92</v>
      </c>
      <c r="J88" s="23">
        <v>6.92</v>
      </c>
      <c r="K88" s="23">
        <v>6.92</v>
      </c>
      <c r="L88" s="23">
        <v>6.92</v>
      </c>
      <c r="M88" s="23">
        <v>6.92</v>
      </c>
      <c r="N88" s="23">
        <v>6.92</v>
      </c>
      <c r="O88" s="23">
        <v>6.92</v>
      </c>
      <c r="P88" s="23">
        <v>6.92</v>
      </c>
      <c r="Q88" s="23">
        <v>6.92</v>
      </c>
      <c r="R88" s="23">
        <v>6.92</v>
      </c>
      <c r="S88" s="23">
        <v>6.92</v>
      </c>
      <c r="T88" s="23">
        <v>6.92</v>
      </c>
      <c r="U88" s="23">
        <v>6.92</v>
      </c>
      <c r="V88" s="23">
        <v>6.92</v>
      </c>
      <c r="W88" s="23">
        <v>6.92</v>
      </c>
      <c r="X88" s="23">
        <v>6.92</v>
      </c>
      <c r="Y88" s="23">
        <v>6.92</v>
      </c>
      <c r="Z88" s="23">
        <v>6.92</v>
      </c>
      <c r="AA88" s="23">
        <v>6.92</v>
      </c>
      <c r="AB88" s="23">
        <v>6.92</v>
      </c>
      <c r="AC88" s="23">
        <v>6.92</v>
      </c>
      <c r="AD88" s="23">
        <v>6.92</v>
      </c>
      <c r="AE88" s="23">
        <v>6.92</v>
      </c>
      <c r="AF88" s="23">
        <v>6.92</v>
      </c>
      <c r="AG88" s="23">
        <v>6.92</v>
      </c>
    </row>
    <row r="89" spans="2:33" x14ac:dyDescent="0.25">
      <c r="B89" s="20" t="s">
        <v>16</v>
      </c>
      <c r="C89" s="20" t="s">
        <v>130</v>
      </c>
      <c r="D89" s="20" t="s">
        <v>164</v>
      </c>
      <c r="E89" s="23">
        <f>SUM(E85:E88)</f>
        <v>15.92</v>
      </c>
      <c r="F89" s="23">
        <f t="shared" ref="F89:AG89" si="2">SUM(F85:F88)</f>
        <v>15.92</v>
      </c>
      <c r="G89" s="23">
        <f t="shared" si="2"/>
        <v>15.92</v>
      </c>
      <c r="H89" s="23">
        <f t="shared" si="2"/>
        <v>15.92</v>
      </c>
      <c r="I89" s="23">
        <f t="shared" si="2"/>
        <v>15.92</v>
      </c>
      <c r="J89" s="23">
        <f t="shared" si="2"/>
        <v>15.92</v>
      </c>
      <c r="K89" s="23">
        <f t="shared" si="2"/>
        <v>15.92</v>
      </c>
      <c r="L89" s="23">
        <f t="shared" si="2"/>
        <v>15.92</v>
      </c>
      <c r="M89" s="23">
        <f t="shared" si="2"/>
        <v>15.92</v>
      </c>
      <c r="N89" s="23">
        <f t="shared" si="2"/>
        <v>15.92</v>
      </c>
      <c r="O89" s="23">
        <f t="shared" si="2"/>
        <v>15.92</v>
      </c>
      <c r="P89" s="23">
        <f t="shared" si="2"/>
        <v>15.92</v>
      </c>
      <c r="Q89" s="23">
        <f t="shared" si="2"/>
        <v>15.92</v>
      </c>
      <c r="R89" s="23">
        <f t="shared" si="2"/>
        <v>15.92</v>
      </c>
      <c r="S89" s="23">
        <f t="shared" si="2"/>
        <v>15.92</v>
      </c>
      <c r="T89" s="23">
        <f t="shared" si="2"/>
        <v>15.92</v>
      </c>
      <c r="U89" s="23">
        <f t="shared" si="2"/>
        <v>15.92</v>
      </c>
      <c r="V89" s="23">
        <f t="shared" si="2"/>
        <v>15.92</v>
      </c>
      <c r="W89" s="23">
        <f t="shared" si="2"/>
        <v>15.92</v>
      </c>
      <c r="X89" s="23">
        <f t="shared" si="2"/>
        <v>15.92</v>
      </c>
      <c r="Y89" s="23">
        <f t="shared" si="2"/>
        <v>15.92</v>
      </c>
      <c r="Z89" s="23">
        <f t="shared" si="2"/>
        <v>15.92</v>
      </c>
      <c r="AA89" s="23">
        <f t="shared" si="2"/>
        <v>15.92</v>
      </c>
      <c r="AB89" s="23">
        <f t="shared" si="2"/>
        <v>15.92</v>
      </c>
      <c r="AC89" s="23">
        <f t="shared" si="2"/>
        <v>15.92</v>
      </c>
      <c r="AD89" s="23">
        <f t="shared" si="2"/>
        <v>15.92</v>
      </c>
      <c r="AE89" s="23">
        <f t="shared" si="2"/>
        <v>15.92</v>
      </c>
      <c r="AF89" s="23">
        <f t="shared" si="2"/>
        <v>15.92</v>
      </c>
      <c r="AG89" s="23">
        <f t="shared" si="2"/>
        <v>15.92</v>
      </c>
    </row>
    <row r="90" spans="2:33" x14ac:dyDescent="0.25">
      <c r="B90" s="20" t="s">
        <v>17</v>
      </c>
      <c r="D90" s="20" t="s">
        <v>164</v>
      </c>
      <c r="E90" s="23" t="s">
        <v>123</v>
      </c>
      <c r="F90" s="23" t="s">
        <v>123</v>
      </c>
      <c r="G90" s="23" t="s">
        <v>123</v>
      </c>
      <c r="H90" s="23" t="s">
        <v>123</v>
      </c>
      <c r="I90" s="23" t="s">
        <v>123</v>
      </c>
      <c r="J90" s="23" t="s">
        <v>123</v>
      </c>
      <c r="K90" s="23" t="s">
        <v>123</v>
      </c>
      <c r="L90" s="23" t="s">
        <v>123</v>
      </c>
      <c r="M90" s="23" t="s">
        <v>123</v>
      </c>
      <c r="N90" s="23" t="s">
        <v>123</v>
      </c>
      <c r="O90" s="23" t="s">
        <v>123</v>
      </c>
      <c r="P90" s="23" t="s">
        <v>123</v>
      </c>
      <c r="Q90" s="23" t="s">
        <v>123</v>
      </c>
      <c r="R90" s="23" t="s">
        <v>123</v>
      </c>
      <c r="S90" s="23" t="s">
        <v>123</v>
      </c>
      <c r="T90" s="23" t="s">
        <v>123</v>
      </c>
      <c r="U90" s="23" t="s">
        <v>123</v>
      </c>
      <c r="V90" s="23" t="s">
        <v>123</v>
      </c>
      <c r="W90" s="23" t="s">
        <v>123</v>
      </c>
      <c r="X90" s="23" t="s">
        <v>123</v>
      </c>
      <c r="Y90" s="23" t="s">
        <v>123</v>
      </c>
      <c r="Z90" s="23" t="s">
        <v>123</v>
      </c>
      <c r="AA90" s="23" t="s">
        <v>123</v>
      </c>
      <c r="AB90" s="23" t="s">
        <v>123</v>
      </c>
      <c r="AC90" s="23" t="s">
        <v>123</v>
      </c>
      <c r="AD90" s="23" t="s">
        <v>123</v>
      </c>
      <c r="AE90" s="23" t="s">
        <v>123</v>
      </c>
      <c r="AF90" s="23" t="s">
        <v>123</v>
      </c>
      <c r="AG90" s="23" t="s">
        <v>123</v>
      </c>
    </row>
    <row r="91" spans="2:33" x14ac:dyDescent="0.25"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</row>
    <row r="92" spans="2:33" x14ac:dyDescent="0.25">
      <c r="B92" s="18" t="s">
        <v>30</v>
      </c>
      <c r="C92" s="19" t="s">
        <v>26</v>
      </c>
      <c r="D92" s="18"/>
      <c r="E92" s="20"/>
    </row>
    <row r="93" spans="2:33" x14ac:dyDescent="0.25">
      <c r="B93" s="18" t="s">
        <v>21</v>
      </c>
      <c r="C93" s="18" t="s">
        <v>23</v>
      </c>
      <c r="D93" s="18" t="s">
        <v>28</v>
      </c>
      <c r="E93" s="28">
        <v>1990</v>
      </c>
      <c r="F93" s="28">
        <v>1991</v>
      </c>
      <c r="G93" s="28">
        <v>1992</v>
      </c>
      <c r="H93" s="28">
        <v>1993</v>
      </c>
      <c r="I93" s="28">
        <v>1994</v>
      </c>
      <c r="J93" s="28">
        <v>1995</v>
      </c>
      <c r="K93" s="28">
        <v>1996</v>
      </c>
      <c r="L93" s="28">
        <v>1997</v>
      </c>
      <c r="M93" s="28">
        <v>1998</v>
      </c>
      <c r="N93" s="28">
        <v>1999</v>
      </c>
      <c r="O93" s="28">
        <v>2000</v>
      </c>
      <c r="P93" s="28">
        <v>2001</v>
      </c>
      <c r="Q93" s="28">
        <v>2002</v>
      </c>
      <c r="R93" s="28">
        <v>2003</v>
      </c>
      <c r="S93" s="28">
        <v>2004</v>
      </c>
      <c r="T93" s="28">
        <v>2005</v>
      </c>
      <c r="U93" s="28">
        <v>2006</v>
      </c>
      <c r="V93" s="28">
        <v>2007</v>
      </c>
      <c r="W93" s="28">
        <v>2008</v>
      </c>
      <c r="X93" s="28">
        <v>2009</v>
      </c>
      <c r="Y93" s="28">
        <v>2010</v>
      </c>
      <c r="Z93" s="28">
        <v>2011</v>
      </c>
      <c r="AA93" s="28">
        <v>2012</v>
      </c>
      <c r="AB93" s="28">
        <v>2013</v>
      </c>
      <c r="AC93" s="28">
        <v>2014</v>
      </c>
      <c r="AD93" s="28">
        <v>2015</v>
      </c>
      <c r="AE93" s="28">
        <v>2016</v>
      </c>
      <c r="AF93" s="28">
        <v>2017</v>
      </c>
      <c r="AG93" s="28">
        <v>2018</v>
      </c>
    </row>
    <row r="94" spans="2:33" ht="18" x14ac:dyDescent="0.35">
      <c r="B94" s="20" t="s">
        <v>165</v>
      </c>
      <c r="C94" s="20" t="s">
        <v>33</v>
      </c>
      <c r="D94" s="20" t="s">
        <v>38</v>
      </c>
      <c r="E94" s="23">
        <v>262.12879288847034</v>
      </c>
      <c r="F94" s="23">
        <v>235.48642529139377</v>
      </c>
      <c r="G94" s="23">
        <v>240.61739200297168</v>
      </c>
      <c r="H94" s="23">
        <v>220.70014825558169</v>
      </c>
      <c r="I94" s="23">
        <v>206.46432195065978</v>
      </c>
      <c r="J94" s="23">
        <v>164.73995167829682</v>
      </c>
      <c r="K94" s="23">
        <v>155.65555550636</v>
      </c>
      <c r="L94" s="23">
        <v>136.56957826533181</v>
      </c>
      <c r="M94" s="23">
        <v>112.70355298903115</v>
      </c>
      <c r="N94" s="23">
        <v>103.05229539876325</v>
      </c>
      <c r="O94" s="23">
        <v>92.06813699179304</v>
      </c>
      <c r="P94" s="23">
        <v>83.072169575227022</v>
      </c>
      <c r="Q94" s="23">
        <v>71.839379719248598</v>
      </c>
      <c r="R94" s="23">
        <v>67.527539203226709</v>
      </c>
      <c r="S94" s="23">
        <v>56.763401666451365</v>
      </c>
      <c r="T94" s="23">
        <v>60.55717534388706</v>
      </c>
      <c r="U94" s="23">
        <v>53.650083641719526</v>
      </c>
      <c r="V94" s="23">
        <v>54.017724577768405</v>
      </c>
      <c r="W94" s="23">
        <v>49.645704981353724</v>
      </c>
      <c r="X94" s="23">
        <v>49.412096903654707</v>
      </c>
      <c r="Y94" s="23">
        <v>43.407971786083891</v>
      </c>
      <c r="Z94" s="23">
        <v>31.252509830898763</v>
      </c>
      <c r="AA94" s="23">
        <v>27.150715125054628</v>
      </c>
      <c r="AB94" s="23">
        <v>26.832386893865994</v>
      </c>
      <c r="AC94" s="23">
        <v>26.491969528795053</v>
      </c>
      <c r="AD94" s="23">
        <v>27.874507690998449</v>
      </c>
      <c r="AE94" s="23">
        <v>29.621248942958012</v>
      </c>
      <c r="AF94" s="23">
        <v>33.484628879333734</v>
      </c>
      <c r="AG94" s="23">
        <v>31.222965743521378</v>
      </c>
    </row>
    <row r="95" spans="2:33" ht="18" x14ac:dyDescent="0.35">
      <c r="B95" s="20" t="s">
        <v>166</v>
      </c>
      <c r="C95" s="20" t="s">
        <v>33</v>
      </c>
      <c r="D95" s="20" t="s">
        <v>38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</row>
    <row r="96" spans="2:33" x14ac:dyDescent="0.25">
      <c r="B96" s="20" t="s">
        <v>1</v>
      </c>
      <c r="C96" s="20" t="s">
        <v>33</v>
      </c>
      <c r="D96" s="20" t="s">
        <v>164</v>
      </c>
      <c r="E96" s="23">
        <v>2.6</v>
      </c>
      <c r="F96" s="23">
        <v>2.6</v>
      </c>
      <c r="G96" s="23">
        <v>2.6</v>
      </c>
      <c r="H96" s="23">
        <v>2.6</v>
      </c>
      <c r="I96" s="23">
        <v>2.6</v>
      </c>
      <c r="J96" s="23">
        <v>2.6</v>
      </c>
      <c r="K96" s="23">
        <v>2.6</v>
      </c>
      <c r="L96" s="23">
        <v>2.6</v>
      </c>
      <c r="M96" s="23">
        <v>2.6</v>
      </c>
      <c r="N96" s="23">
        <v>2.6</v>
      </c>
      <c r="O96" s="23">
        <v>2.6</v>
      </c>
      <c r="P96" s="23">
        <v>2.6</v>
      </c>
      <c r="Q96" s="23">
        <v>2.6</v>
      </c>
      <c r="R96" s="23">
        <v>2.6</v>
      </c>
      <c r="S96" s="23">
        <v>2.6</v>
      </c>
      <c r="T96" s="23">
        <v>2.6</v>
      </c>
      <c r="U96" s="23">
        <v>2.6</v>
      </c>
      <c r="V96" s="23">
        <v>2.6</v>
      </c>
      <c r="W96" s="23">
        <v>2.6</v>
      </c>
      <c r="X96" s="23">
        <v>2.6</v>
      </c>
      <c r="Y96" s="23">
        <v>2.6</v>
      </c>
      <c r="Z96" s="23">
        <v>2.6</v>
      </c>
      <c r="AA96" s="23">
        <v>2.6</v>
      </c>
      <c r="AB96" s="23">
        <v>2.6</v>
      </c>
      <c r="AC96" s="23">
        <v>2.6</v>
      </c>
      <c r="AD96" s="23">
        <v>2.6</v>
      </c>
      <c r="AE96" s="23">
        <v>2.6</v>
      </c>
      <c r="AF96" s="23">
        <v>2.6</v>
      </c>
      <c r="AG96" s="23">
        <v>2.6</v>
      </c>
    </row>
    <row r="97" spans="2:33" x14ac:dyDescent="0.25">
      <c r="B97" s="20" t="s">
        <v>0</v>
      </c>
      <c r="C97" s="20" t="s">
        <v>33</v>
      </c>
      <c r="D97" s="20" t="s">
        <v>164</v>
      </c>
      <c r="E97" s="23">
        <v>39</v>
      </c>
      <c r="F97" s="23">
        <v>39</v>
      </c>
      <c r="G97" s="23">
        <v>39</v>
      </c>
      <c r="H97" s="23">
        <v>39</v>
      </c>
      <c r="I97" s="23">
        <v>39</v>
      </c>
      <c r="J97" s="23">
        <v>39</v>
      </c>
      <c r="K97" s="23">
        <v>39</v>
      </c>
      <c r="L97" s="23">
        <v>39</v>
      </c>
      <c r="M97" s="23">
        <v>39</v>
      </c>
      <c r="N97" s="23">
        <v>39</v>
      </c>
      <c r="O97" s="23">
        <v>39</v>
      </c>
      <c r="P97" s="23">
        <v>39</v>
      </c>
      <c r="Q97" s="23">
        <v>39</v>
      </c>
      <c r="R97" s="23">
        <v>39</v>
      </c>
      <c r="S97" s="23">
        <v>39</v>
      </c>
      <c r="T97" s="23">
        <v>39</v>
      </c>
      <c r="U97" s="23">
        <v>39</v>
      </c>
      <c r="V97" s="23">
        <v>39</v>
      </c>
      <c r="W97" s="23">
        <v>39</v>
      </c>
      <c r="X97" s="23">
        <v>39</v>
      </c>
      <c r="Y97" s="23">
        <v>39</v>
      </c>
      <c r="Z97" s="23">
        <v>39</v>
      </c>
      <c r="AA97" s="23">
        <v>39</v>
      </c>
      <c r="AB97" s="23">
        <v>39</v>
      </c>
      <c r="AC97" s="23">
        <v>39</v>
      </c>
      <c r="AD97" s="23">
        <v>39</v>
      </c>
      <c r="AE97" s="23">
        <v>39</v>
      </c>
      <c r="AF97" s="23">
        <v>39</v>
      </c>
      <c r="AG97" s="23">
        <v>39</v>
      </c>
    </row>
    <row r="98" spans="2:33" ht="18" x14ac:dyDescent="0.35">
      <c r="B98" s="20" t="s">
        <v>167</v>
      </c>
      <c r="E98" s="23" t="s">
        <v>34</v>
      </c>
      <c r="F98" s="23" t="s">
        <v>34</v>
      </c>
      <c r="G98" s="23" t="s">
        <v>34</v>
      </c>
      <c r="H98" s="23" t="s">
        <v>34</v>
      </c>
      <c r="I98" s="23" t="s">
        <v>34</v>
      </c>
      <c r="J98" s="23" t="s">
        <v>34</v>
      </c>
      <c r="K98" s="23" t="s">
        <v>34</v>
      </c>
      <c r="L98" s="23" t="s">
        <v>34</v>
      </c>
      <c r="M98" s="23" t="s">
        <v>34</v>
      </c>
      <c r="N98" s="23" t="s">
        <v>34</v>
      </c>
      <c r="O98" s="23" t="s">
        <v>34</v>
      </c>
      <c r="P98" s="23" t="s">
        <v>34</v>
      </c>
      <c r="Q98" s="23" t="s">
        <v>34</v>
      </c>
      <c r="R98" s="23" t="s">
        <v>34</v>
      </c>
      <c r="S98" s="23" t="s">
        <v>34</v>
      </c>
      <c r="T98" s="23" t="s">
        <v>34</v>
      </c>
      <c r="U98" s="23" t="s">
        <v>34</v>
      </c>
      <c r="V98" s="23" t="s">
        <v>34</v>
      </c>
      <c r="W98" s="23" t="s">
        <v>34</v>
      </c>
      <c r="X98" s="23" t="s">
        <v>34</v>
      </c>
      <c r="Y98" s="23" t="s">
        <v>34</v>
      </c>
      <c r="Z98" s="23" t="s">
        <v>34</v>
      </c>
      <c r="AA98" s="23" t="s">
        <v>34</v>
      </c>
      <c r="AB98" s="23" t="s">
        <v>34</v>
      </c>
      <c r="AC98" s="23" t="s">
        <v>34</v>
      </c>
      <c r="AD98" s="23" t="s">
        <v>34</v>
      </c>
      <c r="AE98" s="23" t="s">
        <v>34</v>
      </c>
      <c r="AF98" s="23" t="s">
        <v>34</v>
      </c>
      <c r="AG98" s="23" t="s">
        <v>34</v>
      </c>
    </row>
    <row r="99" spans="2:33" x14ac:dyDescent="0.25">
      <c r="B99" s="20" t="s">
        <v>2</v>
      </c>
      <c r="C99" s="20" t="s">
        <v>33</v>
      </c>
      <c r="D99" s="20" t="s">
        <v>164</v>
      </c>
      <c r="E99" s="23">
        <v>0.89</v>
      </c>
      <c r="F99" s="23">
        <v>0.89</v>
      </c>
      <c r="G99" s="23">
        <v>0.89</v>
      </c>
      <c r="H99" s="23">
        <v>0.89</v>
      </c>
      <c r="I99" s="23">
        <v>0.89</v>
      </c>
      <c r="J99" s="23">
        <v>0.89</v>
      </c>
      <c r="K99" s="23">
        <v>0.89</v>
      </c>
      <c r="L99" s="23">
        <v>0.89</v>
      </c>
      <c r="M99" s="23">
        <v>0.89</v>
      </c>
      <c r="N99" s="23">
        <v>0.89</v>
      </c>
      <c r="O99" s="23">
        <v>0.89</v>
      </c>
      <c r="P99" s="23">
        <v>0.89</v>
      </c>
      <c r="Q99" s="23">
        <v>0.89</v>
      </c>
      <c r="R99" s="23">
        <v>0.89</v>
      </c>
      <c r="S99" s="23">
        <v>0.89</v>
      </c>
      <c r="T99" s="23">
        <v>0.89</v>
      </c>
      <c r="U99" s="23">
        <v>0.89</v>
      </c>
      <c r="V99" s="23">
        <v>0.89</v>
      </c>
      <c r="W99" s="23">
        <v>0.89</v>
      </c>
      <c r="X99" s="23">
        <v>0.89</v>
      </c>
      <c r="Y99" s="23">
        <v>0.89</v>
      </c>
      <c r="Z99" s="23">
        <v>0.89</v>
      </c>
      <c r="AA99" s="23">
        <v>0.89</v>
      </c>
      <c r="AB99" s="23">
        <v>0.89</v>
      </c>
      <c r="AC99" s="23">
        <v>0.89</v>
      </c>
      <c r="AD99" s="23">
        <v>0.89</v>
      </c>
      <c r="AE99" s="23">
        <v>0.89</v>
      </c>
      <c r="AF99" s="23">
        <v>0.89</v>
      </c>
      <c r="AG99" s="23">
        <v>0.89</v>
      </c>
    </row>
    <row r="100" spans="2:33" ht="18" x14ac:dyDescent="0.35">
      <c r="B100" s="20" t="s">
        <v>168</v>
      </c>
      <c r="C100" s="20" t="s">
        <v>33</v>
      </c>
      <c r="D100" s="20" t="s">
        <v>164</v>
      </c>
      <c r="E100" s="23">
        <v>0.89</v>
      </c>
      <c r="F100" s="23">
        <v>0.89</v>
      </c>
      <c r="G100" s="23">
        <v>0.89</v>
      </c>
      <c r="H100" s="23">
        <v>0.89</v>
      </c>
      <c r="I100" s="23">
        <v>0.89</v>
      </c>
      <c r="J100" s="23">
        <v>0.89</v>
      </c>
      <c r="K100" s="23">
        <v>0.89</v>
      </c>
      <c r="L100" s="23">
        <v>0.89</v>
      </c>
      <c r="M100" s="23">
        <v>0.89</v>
      </c>
      <c r="N100" s="23">
        <v>0.89</v>
      </c>
      <c r="O100" s="23">
        <v>0.89</v>
      </c>
      <c r="P100" s="23">
        <v>0.89</v>
      </c>
      <c r="Q100" s="23">
        <v>0.89</v>
      </c>
      <c r="R100" s="23">
        <v>0.89</v>
      </c>
      <c r="S100" s="23">
        <v>0.89</v>
      </c>
      <c r="T100" s="23">
        <v>0.89</v>
      </c>
      <c r="U100" s="23">
        <v>0.89</v>
      </c>
      <c r="V100" s="23">
        <v>0.89</v>
      </c>
      <c r="W100" s="23">
        <v>0.89</v>
      </c>
      <c r="X100" s="23">
        <v>0.89</v>
      </c>
      <c r="Y100" s="23">
        <v>0.89</v>
      </c>
      <c r="Z100" s="23">
        <v>0.89</v>
      </c>
      <c r="AA100" s="23">
        <v>0.89</v>
      </c>
      <c r="AB100" s="23">
        <v>0.89</v>
      </c>
      <c r="AC100" s="23">
        <v>0.89</v>
      </c>
      <c r="AD100" s="23">
        <v>0.89</v>
      </c>
      <c r="AE100" s="23">
        <v>0.89</v>
      </c>
      <c r="AF100" s="23">
        <v>0.89</v>
      </c>
      <c r="AG100" s="23">
        <v>0.89</v>
      </c>
    </row>
    <row r="101" spans="2:33" ht="18" x14ac:dyDescent="0.35">
      <c r="B101" s="20" t="s">
        <v>169</v>
      </c>
      <c r="C101" s="20" t="s">
        <v>33</v>
      </c>
      <c r="D101" s="20" t="s">
        <v>164</v>
      </c>
      <c r="E101" s="23">
        <v>0.89</v>
      </c>
      <c r="F101" s="23">
        <v>0.89</v>
      </c>
      <c r="G101" s="23">
        <v>0.89</v>
      </c>
      <c r="H101" s="23">
        <v>0.89</v>
      </c>
      <c r="I101" s="23">
        <v>0.89</v>
      </c>
      <c r="J101" s="23">
        <v>0.89</v>
      </c>
      <c r="K101" s="23">
        <v>0.89</v>
      </c>
      <c r="L101" s="23">
        <v>0.89</v>
      </c>
      <c r="M101" s="23">
        <v>0.89</v>
      </c>
      <c r="N101" s="23">
        <v>0.89</v>
      </c>
      <c r="O101" s="23">
        <v>0.89</v>
      </c>
      <c r="P101" s="23">
        <v>0.89</v>
      </c>
      <c r="Q101" s="23">
        <v>0.89</v>
      </c>
      <c r="R101" s="23">
        <v>0.89</v>
      </c>
      <c r="S101" s="23">
        <v>0.89</v>
      </c>
      <c r="T101" s="23">
        <v>0.89</v>
      </c>
      <c r="U101" s="23">
        <v>0.89</v>
      </c>
      <c r="V101" s="23">
        <v>0.89</v>
      </c>
      <c r="W101" s="23">
        <v>0.89</v>
      </c>
      <c r="X101" s="23">
        <v>0.89</v>
      </c>
      <c r="Y101" s="23">
        <v>0.89</v>
      </c>
      <c r="Z101" s="23">
        <v>0.89</v>
      </c>
      <c r="AA101" s="23">
        <v>0.89</v>
      </c>
      <c r="AB101" s="23">
        <v>0.89</v>
      </c>
      <c r="AC101" s="23">
        <v>0.89</v>
      </c>
      <c r="AD101" s="23">
        <v>0.89</v>
      </c>
      <c r="AE101" s="23">
        <v>0.89</v>
      </c>
      <c r="AF101" s="23">
        <v>0.89</v>
      </c>
      <c r="AG101" s="23">
        <v>0.89</v>
      </c>
    </row>
    <row r="102" spans="2:33" ht="18" x14ac:dyDescent="0.35">
      <c r="B102" s="20" t="s">
        <v>122</v>
      </c>
      <c r="C102" s="20" t="s">
        <v>170</v>
      </c>
      <c r="D102" s="20" t="s">
        <v>164</v>
      </c>
      <c r="E102" s="23">
        <v>2.5000000000000001E-2</v>
      </c>
      <c r="F102" s="23">
        <v>2.5000000000000001E-2</v>
      </c>
      <c r="G102" s="23">
        <v>2.5000000000000001E-2</v>
      </c>
      <c r="H102" s="23">
        <v>2.5000000000000001E-2</v>
      </c>
      <c r="I102" s="23">
        <v>2.5000000000000001E-2</v>
      </c>
      <c r="J102" s="23">
        <v>2.5000000000000001E-2</v>
      </c>
      <c r="K102" s="23">
        <v>2.5000000000000001E-2</v>
      </c>
      <c r="L102" s="23">
        <v>2.5000000000000001E-2</v>
      </c>
      <c r="M102" s="23">
        <v>2.5000000000000001E-2</v>
      </c>
      <c r="N102" s="23">
        <v>2.5000000000000001E-2</v>
      </c>
      <c r="O102" s="23">
        <v>2.5000000000000001E-2</v>
      </c>
      <c r="P102" s="23">
        <v>2.5000000000000001E-2</v>
      </c>
      <c r="Q102" s="23">
        <v>2.5000000000000001E-2</v>
      </c>
      <c r="R102" s="23">
        <v>2.5000000000000001E-2</v>
      </c>
      <c r="S102" s="23">
        <v>2.5000000000000001E-2</v>
      </c>
      <c r="T102" s="23">
        <v>2.5000000000000001E-2</v>
      </c>
      <c r="U102" s="23">
        <v>2.5000000000000001E-2</v>
      </c>
      <c r="V102" s="23">
        <v>2.5000000000000001E-2</v>
      </c>
      <c r="W102" s="23">
        <v>2.5000000000000001E-2</v>
      </c>
      <c r="X102" s="23">
        <v>2.5000000000000001E-2</v>
      </c>
      <c r="Y102" s="23">
        <v>2.5000000000000001E-2</v>
      </c>
      <c r="Z102" s="23">
        <v>2.5000000000000001E-2</v>
      </c>
      <c r="AA102" s="23">
        <v>2.5000000000000001E-2</v>
      </c>
      <c r="AB102" s="23">
        <v>2.5000000000000001E-2</v>
      </c>
      <c r="AC102" s="23">
        <v>2.5000000000000001E-2</v>
      </c>
      <c r="AD102" s="23">
        <v>2.5000000000000001E-2</v>
      </c>
      <c r="AE102" s="23">
        <v>2.5000000000000001E-2</v>
      </c>
      <c r="AF102" s="23">
        <v>2.5000000000000001E-2</v>
      </c>
      <c r="AG102" s="23">
        <v>2.5000000000000001E-2</v>
      </c>
    </row>
    <row r="103" spans="2:33" x14ac:dyDescent="0.25">
      <c r="B103" s="20" t="s">
        <v>3</v>
      </c>
      <c r="C103" s="20" t="s">
        <v>128</v>
      </c>
      <c r="D103" s="20" t="s">
        <v>164</v>
      </c>
      <c r="E103" s="27">
        <v>1.5E-3</v>
      </c>
      <c r="F103" s="27">
        <v>1.5E-3</v>
      </c>
      <c r="G103" s="27">
        <v>1.5E-3</v>
      </c>
      <c r="H103" s="27">
        <v>1.5E-3</v>
      </c>
      <c r="I103" s="27">
        <v>1.5E-3</v>
      </c>
      <c r="J103" s="27">
        <v>1.5E-3</v>
      </c>
      <c r="K103" s="27">
        <v>1.5E-3</v>
      </c>
      <c r="L103" s="27">
        <v>1.5E-3</v>
      </c>
      <c r="M103" s="27">
        <v>1.5E-3</v>
      </c>
      <c r="N103" s="27">
        <v>1.5E-3</v>
      </c>
      <c r="O103" s="27">
        <v>1.5E-3</v>
      </c>
      <c r="P103" s="27">
        <v>1.5E-3</v>
      </c>
      <c r="Q103" s="27">
        <v>1.5E-3</v>
      </c>
      <c r="R103" s="27">
        <v>1.5E-3</v>
      </c>
      <c r="S103" s="27">
        <v>1.5E-3</v>
      </c>
      <c r="T103" s="27">
        <v>1.5E-3</v>
      </c>
      <c r="U103" s="27">
        <v>1.5E-3</v>
      </c>
      <c r="V103" s="27">
        <v>1.5E-3</v>
      </c>
      <c r="W103" s="27">
        <v>1.5E-3</v>
      </c>
      <c r="X103" s="27">
        <v>1.5E-3</v>
      </c>
      <c r="Y103" s="27">
        <v>1.5E-3</v>
      </c>
      <c r="Z103" s="27">
        <v>1.5E-3</v>
      </c>
      <c r="AA103" s="27">
        <v>1.5E-3</v>
      </c>
      <c r="AB103" s="27">
        <v>1.5E-3</v>
      </c>
      <c r="AC103" s="27">
        <v>1.5E-3</v>
      </c>
      <c r="AD103" s="27">
        <v>1.5E-3</v>
      </c>
      <c r="AE103" s="27">
        <v>1.5E-3</v>
      </c>
      <c r="AF103" s="27">
        <v>1.5E-3</v>
      </c>
      <c r="AG103" s="27">
        <v>1.5E-3</v>
      </c>
    </row>
    <row r="104" spans="2:33" x14ac:dyDescent="0.25">
      <c r="B104" s="20" t="s">
        <v>4</v>
      </c>
      <c r="C104" s="20" t="s">
        <v>128</v>
      </c>
      <c r="D104" s="20" t="s">
        <v>164</v>
      </c>
      <c r="E104" s="27">
        <v>2.5000000000000001E-3</v>
      </c>
      <c r="F104" s="27">
        <v>2.5000000000000001E-3</v>
      </c>
      <c r="G104" s="27">
        <v>2.5000000000000001E-3</v>
      </c>
      <c r="H104" s="27">
        <v>2.5000000000000001E-3</v>
      </c>
      <c r="I104" s="27">
        <v>2.5000000000000001E-3</v>
      </c>
      <c r="J104" s="27">
        <v>2.5000000000000001E-3</v>
      </c>
      <c r="K104" s="27">
        <v>2.5000000000000001E-3</v>
      </c>
      <c r="L104" s="27">
        <v>2.5000000000000001E-3</v>
      </c>
      <c r="M104" s="27">
        <v>2.5000000000000001E-3</v>
      </c>
      <c r="N104" s="27">
        <v>2.5000000000000001E-3</v>
      </c>
      <c r="O104" s="27">
        <v>2.5000000000000001E-3</v>
      </c>
      <c r="P104" s="27">
        <v>2.5000000000000001E-3</v>
      </c>
      <c r="Q104" s="27">
        <v>2.5000000000000001E-3</v>
      </c>
      <c r="R104" s="27">
        <v>2.5000000000000001E-3</v>
      </c>
      <c r="S104" s="27">
        <v>2.5000000000000001E-3</v>
      </c>
      <c r="T104" s="27">
        <v>2.5000000000000001E-3</v>
      </c>
      <c r="U104" s="27">
        <v>2.5000000000000001E-3</v>
      </c>
      <c r="V104" s="27">
        <v>2.5000000000000001E-3</v>
      </c>
      <c r="W104" s="27">
        <v>2.5000000000000001E-3</v>
      </c>
      <c r="X104" s="27">
        <v>2.5000000000000001E-3</v>
      </c>
      <c r="Y104" s="27">
        <v>2.5000000000000001E-3</v>
      </c>
      <c r="Z104" s="27">
        <v>2.5000000000000001E-3</v>
      </c>
      <c r="AA104" s="27">
        <v>2.5000000000000001E-3</v>
      </c>
      <c r="AB104" s="27">
        <v>2.5000000000000001E-3</v>
      </c>
      <c r="AC104" s="27">
        <v>2.5000000000000001E-3</v>
      </c>
      <c r="AD104" s="27">
        <v>2.5000000000000001E-3</v>
      </c>
      <c r="AE104" s="27">
        <v>2.5000000000000001E-3</v>
      </c>
      <c r="AF104" s="27">
        <v>2.5000000000000001E-3</v>
      </c>
      <c r="AG104" s="27">
        <v>2.5000000000000001E-3</v>
      </c>
    </row>
    <row r="105" spans="2:33" x14ac:dyDescent="0.25">
      <c r="B105" s="20" t="s">
        <v>5</v>
      </c>
      <c r="C105" s="20" t="s">
        <v>128</v>
      </c>
      <c r="D105" s="20" t="s">
        <v>164</v>
      </c>
      <c r="E105" s="23">
        <v>0.1</v>
      </c>
      <c r="F105" s="23">
        <v>0.1</v>
      </c>
      <c r="G105" s="23">
        <v>0.1</v>
      </c>
      <c r="H105" s="23">
        <v>0.1</v>
      </c>
      <c r="I105" s="23">
        <v>0.1</v>
      </c>
      <c r="J105" s="23">
        <v>0.1</v>
      </c>
      <c r="K105" s="23">
        <v>0.1</v>
      </c>
      <c r="L105" s="23">
        <v>0.1</v>
      </c>
      <c r="M105" s="23">
        <v>0.1</v>
      </c>
      <c r="N105" s="23">
        <v>0.1</v>
      </c>
      <c r="O105" s="23">
        <v>0.1</v>
      </c>
      <c r="P105" s="23">
        <v>0.1</v>
      </c>
      <c r="Q105" s="23">
        <v>0.1</v>
      </c>
      <c r="R105" s="23">
        <v>0.1</v>
      </c>
      <c r="S105" s="23">
        <v>0.1</v>
      </c>
      <c r="T105" s="23">
        <v>0.1</v>
      </c>
      <c r="U105" s="23">
        <v>0.1</v>
      </c>
      <c r="V105" s="23">
        <v>0.1</v>
      </c>
      <c r="W105" s="23">
        <v>0.1</v>
      </c>
      <c r="X105" s="23">
        <v>0.1</v>
      </c>
      <c r="Y105" s="23">
        <v>0.1</v>
      </c>
      <c r="Z105" s="23">
        <v>0.1</v>
      </c>
      <c r="AA105" s="23">
        <v>0.1</v>
      </c>
      <c r="AB105" s="23">
        <v>0.1</v>
      </c>
      <c r="AC105" s="23">
        <v>0.1</v>
      </c>
      <c r="AD105" s="23">
        <v>0.1</v>
      </c>
      <c r="AE105" s="23">
        <v>0.1</v>
      </c>
      <c r="AF105" s="23">
        <v>0.1</v>
      </c>
      <c r="AG105" s="23">
        <v>0.1</v>
      </c>
    </row>
    <row r="106" spans="2:33" x14ac:dyDescent="0.25">
      <c r="B106" s="20" t="s">
        <v>6</v>
      </c>
      <c r="C106" s="20" t="s">
        <v>128</v>
      </c>
      <c r="D106" s="20" t="s">
        <v>164</v>
      </c>
      <c r="E106" s="23">
        <v>0.20999999999999996</v>
      </c>
      <c r="F106" s="23">
        <v>0.20999999999999996</v>
      </c>
      <c r="G106" s="23">
        <v>0.20999999999999996</v>
      </c>
      <c r="H106" s="23">
        <v>0.20999999999999996</v>
      </c>
      <c r="I106" s="23">
        <v>0.20999999999999996</v>
      </c>
      <c r="J106" s="23">
        <v>0.20999999999999996</v>
      </c>
      <c r="K106" s="23">
        <v>0.20999999999999996</v>
      </c>
      <c r="L106" s="23">
        <v>0.20999999999999996</v>
      </c>
      <c r="M106" s="23">
        <v>0.20999999999999996</v>
      </c>
      <c r="N106" s="23">
        <v>0.20999999999999996</v>
      </c>
      <c r="O106" s="23">
        <v>0.20999999999999996</v>
      </c>
      <c r="P106" s="23">
        <v>0.20999999999999996</v>
      </c>
      <c r="Q106" s="23">
        <v>0.20999999999999996</v>
      </c>
      <c r="R106" s="23">
        <v>0.20999999999999996</v>
      </c>
      <c r="S106" s="23">
        <v>0.20999999999999996</v>
      </c>
      <c r="T106" s="23">
        <v>0.20999999999999996</v>
      </c>
      <c r="U106" s="23">
        <v>0.20999999999999996</v>
      </c>
      <c r="V106" s="23">
        <v>0.20999999999999996</v>
      </c>
      <c r="W106" s="23">
        <v>0.20999999999999996</v>
      </c>
      <c r="X106" s="23">
        <v>0.20999999999999996</v>
      </c>
      <c r="Y106" s="23">
        <v>0.20999999999999996</v>
      </c>
      <c r="Z106" s="23">
        <v>0.20999999999999996</v>
      </c>
      <c r="AA106" s="23">
        <v>0.20999999999999996</v>
      </c>
      <c r="AB106" s="23">
        <v>0.20999999999999996</v>
      </c>
      <c r="AC106" s="23">
        <v>0.20999999999999996</v>
      </c>
      <c r="AD106" s="23">
        <v>0.20999999999999996</v>
      </c>
      <c r="AE106" s="23">
        <v>0.20999999999999996</v>
      </c>
      <c r="AF106" s="23">
        <v>0.20999999999999996</v>
      </c>
      <c r="AG106" s="23">
        <v>0.20999999999999996</v>
      </c>
    </row>
    <row r="107" spans="2:33" x14ac:dyDescent="0.25">
      <c r="B107" s="20" t="s">
        <v>7</v>
      </c>
      <c r="C107" s="20" t="s">
        <v>128</v>
      </c>
      <c r="D107" s="20" t="s">
        <v>164</v>
      </c>
      <c r="E107" s="25">
        <v>7.6000000000000004E-4</v>
      </c>
      <c r="F107" s="25">
        <v>7.6000000000000004E-4</v>
      </c>
      <c r="G107" s="25">
        <v>7.6000000000000004E-4</v>
      </c>
      <c r="H107" s="25">
        <v>7.6000000000000004E-4</v>
      </c>
      <c r="I107" s="25">
        <v>7.6000000000000004E-4</v>
      </c>
      <c r="J107" s="25">
        <v>7.6000000000000004E-4</v>
      </c>
      <c r="K107" s="25">
        <v>7.6000000000000004E-4</v>
      </c>
      <c r="L107" s="25">
        <v>7.6000000000000004E-4</v>
      </c>
      <c r="M107" s="25">
        <v>7.6000000000000004E-4</v>
      </c>
      <c r="N107" s="25">
        <v>7.6000000000000004E-4</v>
      </c>
      <c r="O107" s="25">
        <v>7.6000000000000004E-4</v>
      </c>
      <c r="P107" s="25">
        <v>7.6000000000000004E-4</v>
      </c>
      <c r="Q107" s="25">
        <v>7.6000000000000004E-4</v>
      </c>
      <c r="R107" s="25">
        <v>7.6000000000000004E-4</v>
      </c>
      <c r="S107" s="25">
        <v>7.6000000000000004E-4</v>
      </c>
      <c r="T107" s="25">
        <v>7.6000000000000004E-4</v>
      </c>
      <c r="U107" s="25">
        <v>7.6000000000000004E-4</v>
      </c>
      <c r="V107" s="25">
        <v>7.6000000000000004E-4</v>
      </c>
      <c r="W107" s="25">
        <v>7.6000000000000004E-4</v>
      </c>
      <c r="X107" s="25">
        <v>7.6000000000000004E-4</v>
      </c>
      <c r="Y107" s="25">
        <v>7.6000000000000004E-4</v>
      </c>
      <c r="Z107" s="25">
        <v>7.6000000000000004E-4</v>
      </c>
      <c r="AA107" s="25">
        <v>7.6000000000000004E-4</v>
      </c>
      <c r="AB107" s="25">
        <v>7.6000000000000004E-4</v>
      </c>
      <c r="AC107" s="25">
        <v>7.6000000000000004E-4</v>
      </c>
      <c r="AD107" s="25">
        <v>7.6000000000000004E-4</v>
      </c>
      <c r="AE107" s="25">
        <v>7.6000000000000004E-4</v>
      </c>
      <c r="AF107" s="25">
        <v>7.6000000000000004E-4</v>
      </c>
      <c r="AG107" s="25">
        <v>7.6000000000000004E-4</v>
      </c>
    </row>
    <row r="108" spans="2:33" x14ac:dyDescent="0.25">
      <c r="B108" s="20" t="s">
        <v>8</v>
      </c>
      <c r="C108" s="20" t="s">
        <v>128</v>
      </c>
      <c r="D108" s="20" t="s">
        <v>164</v>
      </c>
      <c r="E108" s="23">
        <v>7.6000000000000012E-2</v>
      </c>
      <c r="F108" s="23">
        <v>7.6000000000000012E-2</v>
      </c>
      <c r="G108" s="23">
        <v>7.6000000000000012E-2</v>
      </c>
      <c r="H108" s="23">
        <v>7.6000000000000012E-2</v>
      </c>
      <c r="I108" s="23">
        <v>7.6000000000000012E-2</v>
      </c>
      <c r="J108" s="23">
        <v>7.6000000000000012E-2</v>
      </c>
      <c r="K108" s="23">
        <v>7.6000000000000012E-2</v>
      </c>
      <c r="L108" s="23">
        <v>7.6000000000000012E-2</v>
      </c>
      <c r="M108" s="23">
        <v>7.6000000000000012E-2</v>
      </c>
      <c r="N108" s="23">
        <v>7.6000000000000012E-2</v>
      </c>
      <c r="O108" s="23">
        <v>7.6000000000000012E-2</v>
      </c>
      <c r="P108" s="23">
        <v>7.6000000000000012E-2</v>
      </c>
      <c r="Q108" s="23">
        <v>7.6000000000000012E-2</v>
      </c>
      <c r="R108" s="23">
        <v>7.6000000000000012E-2</v>
      </c>
      <c r="S108" s="23">
        <v>7.6000000000000012E-2</v>
      </c>
      <c r="T108" s="23">
        <v>7.6000000000000012E-2</v>
      </c>
      <c r="U108" s="23">
        <v>7.6000000000000012E-2</v>
      </c>
      <c r="V108" s="23">
        <v>7.6000000000000012E-2</v>
      </c>
      <c r="W108" s="23">
        <v>7.6000000000000012E-2</v>
      </c>
      <c r="X108" s="23">
        <v>7.6000000000000012E-2</v>
      </c>
      <c r="Y108" s="23">
        <v>7.6000000000000012E-2</v>
      </c>
      <c r="Z108" s="23">
        <v>7.6000000000000012E-2</v>
      </c>
      <c r="AA108" s="23">
        <v>7.6000000000000012E-2</v>
      </c>
      <c r="AB108" s="23">
        <v>7.6000000000000012E-2</v>
      </c>
      <c r="AC108" s="23">
        <v>7.6000000000000012E-2</v>
      </c>
      <c r="AD108" s="23">
        <v>7.6000000000000012E-2</v>
      </c>
      <c r="AE108" s="23">
        <v>7.6000000000000012E-2</v>
      </c>
      <c r="AF108" s="23">
        <v>7.6000000000000012E-2</v>
      </c>
      <c r="AG108" s="23">
        <v>7.6000000000000012E-2</v>
      </c>
    </row>
    <row r="109" spans="2:33" x14ac:dyDescent="0.25">
      <c r="B109" s="20" t="s">
        <v>9</v>
      </c>
      <c r="C109" s="20" t="s">
        <v>128</v>
      </c>
      <c r="D109" s="20" t="s">
        <v>164</v>
      </c>
      <c r="E109" s="25">
        <v>5.1000000000000004E-4</v>
      </c>
      <c r="F109" s="25">
        <v>5.1000000000000004E-4</v>
      </c>
      <c r="G109" s="25">
        <v>5.1000000000000004E-4</v>
      </c>
      <c r="H109" s="25">
        <v>5.1000000000000004E-4</v>
      </c>
      <c r="I109" s="25">
        <v>5.1000000000000004E-4</v>
      </c>
      <c r="J109" s="25">
        <v>5.1000000000000004E-4</v>
      </c>
      <c r="K109" s="25">
        <v>5.1000000000000004E-4</v>
      </c>
      <c r="L109" s="25">
        <v>5.1000000000000004E-4</v>
      </c>
      <c r="M109" s="25">
        <v>5.1000000000000004E-4</v>
      </c>
      <c r="N109" s="25">
        <v>5.1000000000000004E-4</v>
      </c>
      <c r="O109" s="25">
        <v>5.1000000000000004E-4</v>
      </c>
      <c r="P109" s="25">
        <v>5.1000000000000004E-4</v>
      </c>
      <c r="Q109" s="25">
        <v>5.1000000000000004E-4</v>
      </c>
      <c r="R109" s="25">
        <v>5.1000000000000004E-4</v>
      </c>
      <c r="S109" s="25">
        <v>5.1000000000000004E-4</v>
      </c>
      <c r="T109" s="25">
        <v>5.1000000000000004E-4</v>
      </c>
      <c r="U109" s="25">
        <v>5.1000000000000004E-4</v>
      </c>
      <c r="V109" s="25">
        <v>5.1000000000000004E-4</v>
      </c>
      <c r="W109" s="25">
        <v>5.1000000000000004E-4</v>
      </c>
      <c r="X109" s="25">
        <v>5.1000000000000004E-4</v>
      </c>
      <c r="Y109" s="25">
        <v>5.1000000000000004E-4</v>
      </c>
      <c r="Z109" s="25">
        <v>5.1000000000000004E-4</v>
      </c>
      <c r="AA109" s="25">
        <v>5.1000000000000004E-4</v>
      </c>
      <c r="AB109" s="25">
        <v>5.1000000000000004E-4</v>
      </c>
      <c r="AC109" s="25">
        <v>5.1000000000000004E-4</v>
      </c>
      <c r="AD109" s="25">
        <v>5.1000000000000004E-4</v>
      </c>
      <c r="AE109" s="25">
        <v>5.1000000000000004E-4</v>
      </c>
      <c r="AF109" s="25">
        <v>5.1000000000000004E-4</v>
      </c>
      <c r="AG109" s="25">
        <v>5.1000000000000004E-4</v>
      </c>
    </row>
    <row r="110" spans="2:33" x14ac:dyDescent="0.25">
      <c r="B110" s="20" t="s">
        <v>10</v>
      </c>
      <c r="C110" s="20" t="s">
        <v>128</v>
      </c>
      <c r="D110" s="20" t="s">
        <v>164</v>
      </c>
      <c r="E110" s="23">
        <v>1.12E-2</v>
      </c>
      <c r="F110" s="23">
        <v>1.12E-2</v>
      </c>
      <c r="G110" s="23">
        <v>1.12E-2</v>
      </c>
      <c r="H110" s="23">
        <v>1.12E-2</v>
      </c>
      <c r="I110" s="23">
        <v>1.12E-2</v>
      </c>
      <c r="J110" s="23">
        <v>1.12E-2</v>
      </c>
      <c r="K110" s="23">
        <v>1.12E-2</v>
      </c>
      <c r="L110" s="23">
        <v>1.12E-2</v>
      </c>
      <c r="M110" s="23">
        <v>1.12E-2</v>
      </c>
      <c r="N110" s="23">
        <v>1.12E-2</v>
      </c>
      <c r="O110" s="23">
        <v>1.12E-2</v>
      </c>
      <c r="P110" s="23">
        <v>1.12E-2</v>
      </c>
      <c r="Q110" s="23">
        <v>1.12E-2</v>
      </c>
      <c r="R110" s="23">
        <v>1.12E-2</v>
      </c>
      <c r="S110" s="23">
        <v>1.12E-2</v>
      </c>
      <c r="T110" s="23">
        <v>1.12E-2</v>
      </c>
      <c r="U110" s="23">
        <v>1.12E-2</v>
      </c>
      <c r="V110" s="23">
        <v>1.12E-2</v>
      </c>
      <c r="W110" s="23">
        <v>1.12E-2</v>
      </c>
      <c r="X110" s="23">
        <v>1.12E-2</v>
      </c>
      <c r="Y110" s="23">
        <v>1.12E-2</v>
      </c>
      <c r="Z110" s="23">
        <v>1.12E-2</v>
      </c>
      <c r="AA110" s="23">
        <v>1.12E-2</v>
      </c>
      <c r="AB110" s="23">
        <v>1.12E-2</v>
      </c>
      <c r="AC110" s="23">
        <v>1.12E-2</v>
      </c>
      <c r="AD110" s="23">
        <v>1.12E-2</v>
      </c>
      <c r="AE110" s="23">
        <v>1.12E-2</v>
      </c>
      <c r="AF110" s="23">
        <v>1.12E-2</v>
      </c>
      <c r="AG110" s="23">
        <v>1.12E-2</v>
      </c>
    </row>
    <row r="111" spans="2:33" x14ac:dyDescent="0.25">
      <c r="B111" s="20" t="s">
        <v>11</v>
      </c>
      <c r="C111" s="20" t="s">
        <v>128</v>
      </c>
      <c r="D111" s="20" t="s">
        <v>164</v>
      </c>
      <c r="E111" s="25">
        <v>1.5E-3</v>
      </c>
      <c r="F111" s="25">
        <v>1.5E-3</v>
      </c>
      <c r="G111" s="25">
        <v>1.5E-3</v>
      </c>
      <c r="H111" s="25">
        <v>1.5E-3</v>
      </c>
      <c r="I111" s="25">
        <v>1.5E-3</v>
      </c>
      <c r="J111" s="25">
        <v>1.5E-3</v>
      </c>
      <c r="K111" s="25">
        <v>1.5E-3</v>
      </c>
      <c r="L111" s="25">
        <v>1.5E-3</v>
      </c>
      <c r="M111" s="25">
        <v>1.5E-3</v>
      </c>
      <c r="N111" s="25">
        <v>1.5E-3</v>
      </c>
      <c r="O111" s="25">
        <v>1.5E-3</v>
      </c>
      <c r="P111" s="25">
        <v>1.5E-3</v>
      </c>
      <c r="Q111" s="25">
        <v>1.5E-3</v>
      </c>
      <c r="R111" s="25">
        <v>1.5E-3</v>
      </c>
      <c r="S111" s="25">
        <v>1.5E-3</v>
      </c>
      <c r="T111" s="25">
        <v>1.5E-3</v>
      </c>
      <c r="U111" s="25">
        <v>1.5E-3</v>
      </c>
      <c r="V111" s="25">
        <v>1.5E-3</v>
      </c>
      <c r="W111" s="25">
        <v>1.5E-3</v>
      </c>
      <c r="X111" s="25">
        <v>1.5E-3</v>
      </c>
      <c r="Y111" s="25">
        <v>1.5E-3</v>
      </c>
      <c r="Z111" s="25">
        <v>1.5E-3</v>
      </c>
      <c r="AA111" s="25">
        <v>1.5E-3</v>
      </c>
      <c r="AB111" s="25">
        <v>1.5E-3</v>
      </c>
      <c r="AC111" s="25">
        <v>1.5E-3</v>
      </c>
      <c r="AD111" s="25">
        <v>1.5E-3</v>
      </c>
      <c r="AE111" s="25">
        <v>1.5E-3</v>
      </c>
      <c r="AF111" s="25">
        <v>1.5E-3</v>
      </c>
      <c r="AG111" s="25">
        <v>1.5E-3</v>
      </c>
    </row>
    <row r="112" spans="2:33" x14ac:dyDescent="0.25">
      <c r="B112" s="20" t="s">
        <v>119</v>
      </c>
      <c r="D112" s="20" t="s">
        <v>164</v>
      </c>
      <c r="E112" s="23" t="s">
        <v>123</v>
      </c>
      <c r="F112" s="23" t="s">
        <v>123</v>
      </c>
      <c r="G112" s="23" t="s">
        <v>123</v>
      </c>
      <c r="H112" s="23" t="s">
        <v>123</v>
      </c>
      <c r="I112" s="23" t="s">
        <v>123</v>
      </c>
      <c r="J112" s="23" t="s">
        <v>123</v>
      </c>
      <c r="K112" s="23" t="s">
        <v>123</v>
      </c>
      <c r="L112" s="23" t="s">
        <v>123</v>
      </c>
      <c r="M112" s="23" t="s">
        <v>123</v>
      </c>
      <c r="N112" s="23" t="s">
        <v>123</v>
      </c>
      <c r="O112" s="23" t="s">
        <v>123</v>
      </c>
      <c r="P112" s="23" t="s">
        <v>123</v>
      </c>
      <c r="Q112" s="23" t="s">
        <v>123</v>
      </c>
      <c r="R112" s="23" t="s">
        <v>123</v>
      </c>
      <c r="S112" s="23" t="s">
        <v>123</v>
      </c>
      <c r="T112" s="23" t="s">
        <v>123</v>
      </c>
      <c r="U112" s="23" t="s">
        <v>123</v>
      </c>
      <c r="V112" s="23" t="s">
        <v>123</v>
      </c>
      <c r="W112" s="23" t="s">
        <v>123</v>
      </c>
      <c r="X112" s="23" t="s">
        <v>123</v>
      </c>
      <c r="Y112" s="23" t="s">
        <v>123</v>
      </c>
      <c r="Z112" s="23" t="s">
        <v>123</v>
      </c>
      <c r="AA112" s="23" t="s">
        <v>123</v>
      </c>
      <c r="AB112" s="23" t="s">
        <v>123</v>
      </c>
      <c r="AC112" s="23" t="s">
        <v>123</v>
      </c>
      <c r="AD112" s="23" t="s">
        <v>123</v>
      </c>
      <c r="AE112" s="23" t="s">
        <v>123</v>
      </c>
      <c r="AF112" s="23" t="s">
        <v>123</v>
      </c>
      <c r="AG112" s="23" t="s">
        <v>123</v>
      </c>
    </row>
    <row r="113" spans="2:33" x14ac:dyDescent="0.25">
      <c r="B113" s="20" t="s">
        <v>39</v>
      </c>
      <c r="C113" s="20" t="s">
        <v>129</v>
      </c>
      <c r="D113" s="20" t="s">
        <v>164</v>
      </c>
      <c r="E113" s="23">
        <v>0.5</v>
      </c>
      <c r="F113" s="23">
        <v>0.5</v>
      </c>
      <c r="G113" s="23">
        <v>0.5</v>
      </c>
      <c r="H113" s="23">
        <v>0.5</v>
      </c>
      <c r="I113" s="23">
        <v>0.5</v>
      </c>
      <c r="J113" s="23">
        <v>0.5</v>
      </c>
      <c r="K113" s="23">
        <v>0.5</v>
      </c>
      <c r="L113" s="23">
        <v>0.5</v>
      </c>
      <c r="M113" s="23">
        <v>0.5</v>
      </c>
      <c r="N113" s="23">
        <v>0.5</v>
      </c>
      <c r="O113" s="23">
        <v>0.5</v>
      </c>
      <c r="P113" s="23">
        <v>0.5</v>
      </c>
      <c r="Q113" s="23">
        <v>0.5</v>
      </c>
      <c r="R113" s="23">
        <v>0.5</v>
      </c>
      <c r="S113" s="23">
        <v>0.5</v>
      </c>
      <c r="T113" s="23">
        <v>0.5</v>
      </c>
      <c r="U113" s="23">
        <v>0.5</v>
      </c>
      <c r="V113" s="23">
        <v>0.5</v>
      </c>
      <c r="W113" s="23">
        <v>0.5</v>
      </c>
      <c r="X113" s="23">
        <v>0.5</v>
      </c>
      <c r="Y113" s="23">
        <v>0.5</v>
      </c>
      <c r="Z113" s="23">
        <v>0.5</v>
      </c>
      <c r="AA113" s="23">
        <v>0.5</v>
      </c>
      <c r="AB113" s="23">
        <v>0.5</v>
      </c>
      <c r="AC113" s="23">
        <v>0.5</v>
      </c>
      <c r="AD113" s="23">
        <v>0.5</v>
      </c>
      <c r="AE113" s="23">
        <v>0.5</v>
      </c>
      <c r="AF113" s="23">
        <v>0.5</v>
      </c>
      <c r="AG113" s="23">
        <v>0.5</v>
      </c>
    </row>
    <row r="114" spans="2:33" x14ac:dyDescent="0.25">
      <c r="B114" s="20" t="s">
        <v>12</v>
      </c>
      <c r="C114" s="20" t="s">
        <v>130</v>
      </c>
      <c r="D114" s="20" t="s">
        <v>164</v>
      </c>
      <c r="E114" s="23">
        <v>0.56000000000000005</v>
      </c>
      <c r="F114" s="23">
        <v>0.56000000000000005</v>
      </c>
      <c r="G114" s="23">
        <v>0.56000000000000005</v>
      </c>
      <c r="H114" s="23">
        <v>0.56000000000000005</v>
      </c>
      <c r="I114" s="23">
        <v>0.56000000000000005</v>
      </c>
      <c r="J114" s="23">
        <v>0.56000000000000005</v>
      </c>
      <c r="K114" s="23">
        <v>0.56000000000000005</v>
      </c>
      <c r="L114" s="23">
        <v>0.56000000000000005</v>
      </c>
      <c r="M114" s="23">
        <v>0.56000000000000005</v>
      </c>
      <c r="N114" s="23">
        <v>0.56000000000000005</v>
      </c>
      <c r="O114" s="23">
        <v>0.56000000000000005</v>
      </c>
      <c r="P114" s="23">
        <v>0.56000000000000005</v>
      </c>
      <c r="Q114" s="23">
        <v>0.56000000000000005</v>
      </c>
      <c r="R114" s="23">
        <v>0.56000000000000005</v>
      </c>
      <c r="S114" s="23">
        <v>0.56000000000000005</v>
      </c>
      <c r="T114" s="23">
        <v>0.56000000000000005</v>
      </c>
      <c r="U114" s="23">
        <v>0.56000000000000005</v>
      </c>
      <c r="V114" s="23">
        <v>0.56000000000000005</v>
      </c>
      <c r="W114" s="23">
        <v>0.56000000000000005</v>
      </c>
      <c r="X114" s="23">
        <v>0.56000000000000005</v>
      </c>
      <c r="Y114" s="23">
        <v>0.56000000000000005</v>
      </c>
      <c r="Z114" s="23">
        <v>0.56000000000000005</v>
      </c>
      <c r="AA114" s="23">
        <v>0.56000000000000005</v>
      </c>
      <c r="AB114" s="23">
        <v>0.56000000000000005</v>
      </c>
      <c r="AC114" s="23">
        <v>0.56000000000000005</v>
      </c>
      <c r="AD114" s="23">
        <v>0.56000000000000005</v>
      </c>
      <c r="AE114" s="23">
        <v>0.56000000000000005</v>
      </c>
      <c r="AF114" s="23">
        <v>0.56000000000000005</v>
      </c>
      <c r="AG114" s="23">
        <v>0.56000000000000005</v>
      </c>
    </row>
    <row r="115" spans="2:33" x14ac:dyDescent="0.25">
      <c r="B115" s="20" t="s">
        <v>13</v>
      </c>
      <c r="C115" s="20" t="s">
        <v>130</v>
      </c>
      <c r="D115" s="20" t="s">
        <v>164</v>
      </c>
      <c r="E115" s="23">
        <v>0.84</v>
      </c>
      <c r="F115" s="23">
        <v>0.84</v>
      </c>
      <c r="G115" s="23">
        <v>0.84</v>
      </c>
      <c r="H115" s="23">
        <v>0.84</v>
      </c>
      <c r="I115" s="23">
        <v>0.84</v>
      </c>
      <c r="J115" s="23">
        <v>0.84</v>
      </c>
      <c r="K115" s="23">
        <v>0.84</v>
      </c>
      <c r="L115" s="23">
        <v>0.84</v>
      </c>
      <c r="M115" s="23">
        <v>0.84</v>
      </c>
      <c r="N115" s="23">
        <v>0.84</v>
      </c>
      <c r="O115" s="23">
        <v>0.84</v>
      </c>
      <c r="P115" s="23">
        <v>0.84</v>
      </c>
      <c r="Q115" s="23">
        <v>0.84</v>
      </c>
      <c r="R115" s="23">
        <v>0.84</v>
      </c>
      <c r="S115" s="23">
        <v>0.84</v>
      </c>
      <c r="T115" s="23">
        <v>0.84</v>
      </c>
      <c r="U115" s="23">
        <v>0.84</v>
      </c>
      <c r="V115" s="23">
        <v>0.84</v>
      </c>
      <c r="W115" s="23">
        <v>0.84</v>
      </c>
      <c r="X115" s="23">
        <v>0.84</v>
      </c>
      <c r="Y115" s="23">
        <v>0.84</v>
      </c>
      <c r="Z115" s="23">
        <v>0.84</v>
      </c>
      <c r="AA115" s="23">
        <v>0.84</v>
      </c>
      <c r="AB115" s="23">
        <v>0.84</v>
      </c>
      <c r="AC115" s="23">
        <v>0.84</v>
      </c>
      <c r="AD115" s="23">
        <v>0.84</v>
      </c>
      <c r="AE115" s="23">
        <v>0.84</v>
      </c>
      <c r="AF115" s="23">
        <v>0.84</v>
      </c>
      <c r="AG115" s="23">
        <v>0.84</v>
      </c>
    </row>
    <row r="116" spans="2:33" x14ac:dyDescent="0.25">
      <c r="B116" s="20" t="s">
        <v>14</v>
      </c>
      <c r="C116" s="20" t="s">
        <v>130</v>
      </c>
      <c r="D116" s="20" t="s">
        <v>164</v>
      </c>
      <c r="E116" s="23">
        <v>0.84</v>
      </c>
      <c r="F116" s="23">
        <v>0.84</v>
      </c>
      <c r="G116" s="23">
        <v>0.84</v>
      </c>
      <c r="H116" s="23">
        <v>0.84</v>
      </c>
      <c r="I116" s="23">
        <v>0.84</v>
      </c>
      <c r="J116" s="23">
        <v>0.84</v>
      </c>
      <c r="K116" s="23">
        <v>0.84</v>
      </c>
      <c r="L116" s="23">
        <v>0.84</v>
      </c>
      <c r="M116" s="23">
        <v>0.84</v>
      </c>
      <c r="N116" s="23">
        <v>0.84</v>
      </c>
      <c r="O116" s="23">
        <v>0.84</v>
      </c>
      <c r="P116" s="23">
        <v>0.84</v>
      </c>
      <c r="Q116" s="23">
        <v>0.84</v>
      </c>
      <c r="R116" s="23">
        <v>0.84</v>
      </c>
      <c r="S116" s="23">
        <v>0.84</v>
      </c>
      <c r="T116" s="23">
        <v>0.84</v>
      </c>
      <c r="U116" s="23">
        <v>0.84</v>
      </c>
      <c r="V116" s="23">
        <v>0.84</v>
      </c>
      <c r="W116" s="23">
        <v>0.84</v>
      </c>
      <c r="X116" s="23">
        <v>0.84</v>
      </c>
      <c r="Y116" s="23">
        <v>0.84</v>
      </c>
      <c r="Z116" s="23">
        <v>0.84</v>
      </c>
      <c r="AA116" s="23">
        <v>0.84</v>
      </c>
      <c r="AB116" s="23">
        <v>0.84</v>
      </c>
      <c r="AC116" s="23">
        <v>0.84</v>
      </c>
      <c r="AD116" s="23">
        <v>0.84</v>
      </c>
      <c r="AE116" s="23">
        <v>0.84</v>
      </c>
      <c r="AF116" s="23">
        <v>0.84</v>
      </c>
      <c r="AG116" s="23">
        <v>0.84</v>
      </c>
    </row>
    <row r="117" spans="2:33" x14ac:dyDescent="0.25">
      <c r="B117" s="20" t="s">
        <v>15</v>
      </c>
      <c r="C117" s="20" t="s">
        <v>130</v>
      </c>
      <c r="D117" s="20" t="s">
        <v>164</v>
      </c>
      <c r="E117" s="23">
        <v>0.84</v>
      </c>
      <c r="F117" s="23">
        <v>0.84</v>
      </c>
      <c r="G117" s="23">
        <v>0.84</v>
      </c>
      <c r="H117" s="23">
        <v>0.84</v>
      </c>
      <c r="I117" s="23">
        <v>0.84</v>
      </c>
      <c r="J117" s="23">
        <v>0.84</v>
      </c>
      <c r="K117" s="23">
        <v>0.84</v>
      </c>
      <c r="L117" s="23">
        <v>0.84</v>
      </c>
      <c r="M117" s="23">
        <v>0.84</v>
      </c>
      <c r="N117" s="23">
        <v>0.84</v>
      </c>
      <c r="O117" s="23">
        <v>0.84</v>
      </c>
      <c r="P117" s="23">
        <v>0.84</v>
      </c>
      <c r="Q117" s="23">
        <v>0.84</v>
      </c>
      <c r="R117" s="23">
        <v>0.84</v>
      </c>
      <c r="S117" s="23">
        <v>0.84</v>
      </c>
      <c r="T117" s="23">
        <v>0.84</v>
      </c>
      <c r="U117" s="23">
        <v>0.84</v>
      </c>
      <c r="V117" s="23">
        <v>0.84</v>
      </c>
      <c r="W117" s="23">
        <v>0.84</v>
      </c>
      <c r="X117" s="23">
        <v>0.84</v>
      </c>
      <c r="Y117" s="23">
        <v>0.84</v>
      </c>
      <c r="Z117" s="23">
        <v>0.84</v>
      </c>
      <c r="AA117" s="23">
        <v>0.84</v>
      </c>
      <c r="AB117" s="23">
        <v>0.84</v>
      </c>
      <c r="AC117" s="23">
        <v>0.84</v>
      </c>
      <c r="AD117" s="23">
        <v>0.84</v>
      </c>
      <c r="AE117" s="23">
        <v>0.84</v>
      </c>
      <c r="AF117" s="23">
        <v>0.84</v>
      </c>
      <c r="AG117" s="23">
        <v>0.84</v>
      </c>
    </row>
    <row r="118" spans="2:33" x14ac:dyDescent="0.25">
      <c r="B118" s="20" t="s">
        <v>16</v>
      </c>
      <c r="C118" s="20" t="s">
        <v>130</v>
      </c>
      <c r="D118" s="20" t="s">
        <v>164</v>
      </c>
      <c r="E118" s="23">
        <f>SUM(E114:E117)</f>
        <v>3.0799999999999996</v>
      </c>
      <c r="F118" s="23">
        <f t="shared" ref="F118:AG118" si="3">SUM(F114:F117)</f>
        <v>3.0799999999999996</v>
      </c>
      <c r="G118" s="23">
        <f t="shared" si="3"/>
        <v>3.0799999999999996</v>
      </c>
      <c r="H118" s="23">
        <f t="shared" si="3"/>
        <v>3.0799999999999996</v>
      </c>
      <c r="I118" s="23">
        <f t="shared" si="3"/>
        <v>3.0799999999999996</v>
      </c>
      <c r="J118" s="23">
        <f t="shared" si="3"/>
        <v>3.0799999999999996</v>
      </c>
      <c r="K118" s="23">
        <f t="shared" si="3"/>
        <v>3.0799999999999996</v>
      </c>
      <c r="L118" s="23">
        <f t="shared" si="3"/>
        <v>3.0799999999999996</v>
      </c>
      <c r="M118" s="23">
        <f t="shared" si="3"/>
        <v>3.0799999999999996</v>
      </c>
      <c r="N118" s="23">
        <f t="shared" si="3"/>
        <v>3.0799999999999996</v>
      </c>
      <c r="O118" s="23">
        <f t="shared" si="3"/>
        <v>3.0799999999999996</v>
      </c>
      <c r="P118" s="23">
        <f t="shared" si="3"/>
        <v>3.0799999999999996</v>
      </c>
      <c r="Q118" s="23">
        <f t="shared" si="3"/>
        <v>3.0799999999999996</v>
      </c>
      <c r="R118" s="23">
        <f t="shared" si="3"/>
        <v>3.0799999999999996</v>
      </c>
      <c r="S118" s="23">
        <f t="shared" si="3"/>
        <v>3.0799999999999996</v>
      </c>
      <c r="T118" s="23">
        <f t="shared" si="3"/>
        <v>3.0799999999999996</v>
      </c>
      <c r="U118" s="23">
        <f t="shared" si="3"/>
        <v>3.0799999999999996</v>
      </c>
      <c r="V118" s="23">
        <f t="shared" si="3"/>
        <v>3.0799999999999996</v>
      </c>
      <c r="W118" s="23">
        <f t="shared" si="3"/>
        <v>3.0799999999999996</v>
      </c>
      <c r="X118" s="23">
        <f t="shared" si="3"/>
        <v>3.0799999999999996</v>
      </c>
      <c r="Y118" s="23">
        <f t="shared" si="3"/>
        <v>3.0799999999999996</v>
      </c>
      <c r="Z118" s="23">
        <f t="shared" si="3"/>
        <v>3.0799999999999996</v>
      </c>
      <c r="AA118" s="23">
        <f t="shared" si="3"/>
        <v>3.0799999999999996</v>
      </c>
      <c r="AB118" s="23">
        <f t="shared" si="3"/>
        <v>3.0799999999999996</v>
      </c>
      <c r="AC118" s="23">
        <f t="shared" si="3"/>
        <v>3.0799999999999996</v>
      </c>
      <c r="AD118" s="23">
        <f t="shared" si="3"/>
        <v>3.0799999999999996</v>
      </c>
      <c r="AE118" s="23">
        <f t="shared" si="3"/>
        <v>3.0799999999999996</v>
      </c>
      <c r="AF118" s="23">
        <f t="shared" si="3"/>
        <v>3.0799999999999996</v>
      </c>
      <c r="AG118" s="23">
        <f t="shared" si="3"/>
        <v>3.0799999999999996</v>
      </c>
    </row>
    <row r="119" spans="2:33" x14ac:dyDescent="0.25">
      <c r="B119" s="20" t="s">
        <v>17</v>
      </c>
      <c r="D119" s="20" t="s">
        <v>164</v>
      </c>
      <c r="E119" s="23" t="s">
        <v>123</v>
      </c>
      <c r="F119" s="23" t="s">
        <v>123</v>
      </c>
      <c r="G119" s="23" t="s">
        <v>123</v>
      </c>
      <c r="H119" s="23" t="s">
        <v>123</v>
      </c>
      <c r="I119" s="23" t="s">
        <v>123</v>
      </c>
      <c r="J119" s="23" t="s">
        <v>123</v>
      </c>
      <c r="K119" s="23" t="s">
        <v>123</v>
      </c>
      <c r="L119" s="23" t="s">
        <v>123</v>
      </c>
      <c r="M119" s="23" t="s">
        <v>123</v>
      </c>
      <c r="N119" s="23" t="s">
        <v>123</v>
      </c>
      <c r="O119" s="23" t="s">
        <v>123</v>
      </c>
      <c r="P119" s="23" t="s">
        <v>123</v>
      </c>
      <c r="Q119" s="23" t="s">
        <v>123</v>
      </c>
      <c r="R119" s="23" t="s">
        <v>123</v>
      </c>
      <c r="S119" s="23" t="s">
        <v>123</v>
      </c>
      <c r="T119" s="23" t="s">
        <v>123</v>
      </c>
      <c r="U119" s="23" t="s">
        <v>123</v>
      </c>
      <c r="V119" s="23" t="s">
        <v>123</v>
      </c>
      <c r="W119" s="23" t="s">
        <v>123</v>
      </c>
      <c r="X119" s="23" t="s">
        <v>123</v>
      </c>
      <c r="Y119" s="23" t="s">
        <v>123</v>
      </c>
      <c r="Z119" s="23" t="s">
        <v>123</v>
      </c>
      <c r="AA119" s="23" t="s">
        <v>123</v>
      </c>
      <c r="AB119" s="23" t="s">
        <v>123</v>
      </c>
      <c r="AC119" s="23" t="s">
        <v>123</v>
      </c>
      <c r="AD119" s="23" t="s">
        <v>123</v>
      </c>
      <c r="AE119" s="23" t="s">
        <v>123</v>
      </c>
      <c r="AF119" s="23" t="s">
        <v>123</v>
      </c>
      <c r="AG119" s="23" t="s">
        <v>123</v>
      </c>
    </row>
    <row r="120" spans="2:33" x14ac:dyDescent="0.25"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</row>
    <row r="121" spans="2:33" x14ac:dyDescent="0.25">
      <c r="B121" s="18" t="s">
        <v>30</v>
      </c>
      <c r="C121" s="19" t="s">
        <v>114</v>
      </c>
      <c r="D121" s="18"/>
      <c r="E121" s="20"/>
    </row>
    <row r="122" spans="2:33" x14ac:dyDescent="0.25">
      <c r="B122" s="18" t="s">
        <v>21</v>
      </c>
      <c r="C122" s="18" t="s">
        <v>23</v>
      </c>
      <c r="D122" s="18" t="s">
        <v>28</v>
      </c>
      <c r="E122" s="28">
        <v>1990</v>
      </c>
      <c r="F122" s="28">
        <v>1991</v>
      </c>
      <c r="G122" s="28">
        <v>1992</v>
      </c>
      <c r="H122" s="28">
        <v>1993</v>
      </c>
      <c r="I122" s="28">
        <v>1994</v>
      </c>
      <c r="J122" s="28">
        <v>1995</v>
      </c>
      <c r="K122" s="28">
        <v>1996</v>
      </c>
      <c r="L122" s="28">
        <v>1997</v>
      </c>
      <c r="M122" s="28">
        <v>1998</v>
      </c>
      <c r="N122" s="28">
        <v>1999</v>
      </c>
      <c r="O122" s="28">
        <v>2000</v>
      </c>
      <c r="P122" s="28">
        <v>2001</v>
      </c>
      <c r="Q122" s="28">
        <v>2002</v>
      </c>
      <c r="R122" s="28">
        <v>2003</v>
      </c>
      <c r="S122" s="28">
        <v>2004</v>
      </c>
      <c r="T122" s="28">
        <v>2005</v>
      </c>
      <c r="U122" s="28">
        <v>2006</v>
      </c>
      <c r="V122" s="28">
        <v>2007</v>
      </c>
      <c r="W122" s="28">
        <v>2008</v>
      </c>
      <c r="X122" s="28">
        <v>2009</v>
      </c>
      <c r="Y122" s="28">
        <v>2010</v>
      </c>
      <c r="Z122" s="28">
        <v>2011</v>
      </c>
      <c r="AA122" s="28">
        <v>2012</v>
      </c>
      <c r="AB122" s="28">
        <v>2013</v>
      </c>
      <c r="AC122" s="28">
        <v>2014</v>
      </c>
      <c r="AD122" s="28">
        <v>2015</v>
      </c>
      <c r="AE122" s="28">
        <v>2016</v>
      </c>
      <c r="AF122" s="28">
        <v>2017</v>
      </c>
      <c r="AG122" s="28">
        <v>2018</v>
      </c>
    </row>
    <row r="123" spans="2:33" ht="18" x14ac:dyDescent="0.35">
      <c r="B123" s="20" t="s">
        <v>165</v>
      </c>
      <c r="C123" s="20" t="s">
        <v>115</v>
      </c>
      <c r="D123" s="20" t="s">
        <v>38</v>
      </c>
      <c r="E123" s="23" t="s">
        <v>34</v>
      </c>
      <c r="F123" s="23" t="s">
        <v>34</v>
      </c>
      <c r="G123" s="23" t="s">
        <v>34</v>
      </c>
      <c r="H123" s="23" t="s">
        <v>34</v>
      </c>
      <c r="I123" s="23" t="s">
        <v>34</v>
      </c>
      <c r="J123" s="23" t="s">
        <v>34</v>
      </c>
      <c r="K123" s="23" t="s">
        <v>34</v>
      </c>
      <c r="L123" s="23" t="s">
        <v>34</v>
      </c>
      <c r="M123" s="23" t="s">
        <v>34</v>
      </c>
      <c r="N123" s="23" t="s">
        <v>34</v>
      </c>
      <c r="O123" s="23" t="s">
        <v>34</v>
      </c>
      <c r="P123" s="23" t="s">
        <v>34</v>
      </c>
      <c r="Q123" s="23" t="s">
        <v>34</v>
      </c>
      <c r="R123" s="23" t="s">
        <v>34</v>
      </c>
      <c r="S123" s="23" t="s">
        <v>34</v>
      </c>
      <c r="T123" s="23" t="s">
        <v>34</v>
      </c>
      <c r="U123" s="23" t="s">
        <v>34</v>
      </c>
      <c r="V123" s="23" t="s">
        <v>34</v>
      </c>
      <c r="W123" s="23" t="s">
        <v>34</v>
      </c>
      <c r="X123" s="23" t="s">
        <v>34</v>
      </c>
      <c r="Y123" s="23" t="s">
        <v>34</v>
      </c>
      <c r="Z123" s="23">
        <v>0.36793957635084457</v>
      </c>
      <c r="AA123" s="23">
        <v>0.51765612805301386</v>
      </c>
      <c r="AB123" s="23">
        <v>0.6572828776952846</v>
      </c>
      <c r="AC123" s="23">
        <v>0.87123367909394112</v>
      </c>
      <c r="AD123" s="23">
        <v>1.0078044672930331</v>
      </c>
      <c r="AE123" s="23">
        <v>0.97680112817354592</v>
      </c>
      <c r="AF123" s="23">
        <v>0.86827624307156204</v>
      </c>
      <c r="AG123" s="23">
        <v>0.88097610786064451</v>
      </c>
    </row>
    <row r="124" spans="2:33" ht="18" x14ac:dyDescent="0.35">
      <c r="B124" s="20" t="s">
        <v>166</v>
      </c>
      <c r="C124" s="20" t="s">
        <v>115</v>
      </c>
      <c r="D124" s="20" t="s">
        <v>38</v>
      </c>
      <c r="E124" s="23" t="s">
        <v>34</v>
      </c>
      <c r="F124" s="23" t="s">
        <v>34</v>
      </c>
      <c r="G124" s="23" t="s">
        <v>34</v>
      </c>
      <c r="H124" s="23" t="s">
        <v>34</v>
      </c>
      <c r="I124" s="23" t="s">
        <v>34</v>
      </c>
      <c r="J124" s="23" t="s">
        <v>34</v>
      </c>
      <c r="K124" s="23" t="s">
        <v>34</v>
      </c>
      <c r="L124" s="23" t="s">
        <v>34</v>
      </c>
      <c r="M124" s="23" t="s">
        <v>34</v>
      </c>
      <c r="N124" s="23" t="s">
        <v>34</v>
      </c>
      <c r="O124" s="23" t="s">
        <v>34</v>
      </c>
      <c r="P124" s="23" t="s">
        <v>34</v>
      </c>
      <c r="Q124" s="23" t="s">
        <v>34</v>
      </c>
      <c r="R124" s="23" t="s">
        <v>34</v>
      </c>
      <c r="S124" s="23" t="s">
        <v>34</v>
      </c>
      <c r="T124" s="23" t="s">
        <v>34</v>
      </c>
      <c r="U124" s="23" t="s">
        <v>34</v>
      </c>
      <c r="V124" s="23" t="s">
        <v>34</v>
      </c>
      <c r="W124" s="23" t="s">
        <v>34</v>
      </c>
      <c r="X124" s="23" t="s">
        <v>34</v>
      </c>
      <c r="Y124" s="23" t="s">
        <v>34</v>
      </c>
      <c r="Z124" s="23">
        <v>3.7859726745345275E-2</v>
      </c>
      <c r="AA124" s="23">
        <v>6.1110552499150109E-2</v>
      </c>
      <c r="AB124" s="23">
        <v>0.10670061181237754</v>
      </c>
      <c r="AC124" s="23">
        <v>0.15613867142251422</v>
      </c>
      <c r="AD124" s="23">
        <v>0.1986305619570998</v>
      </c>
      <c r="AE124" s="23">
        <v>0.2378529893475069</v>
      </c>
      <c r="AF124" s="23">
        <v>0.10637810907015757</v>
      </c>
      <c r="AG124" s="23">
        <v>6.9568917957577789E-2</v>
      </c>
    </row>
    <row r="125" spans="2:33" x14ac:dyDescent="0.25">
      <c r="B125" s="20" t="s">
        <v>1</v>
      </c>
      <c r="C125" s="20" t="s">
        <v>115</v>
      </c>
      <c r="D125" s="20" t="s">
        <v>164</v>
      </c>
      <c r="E125" s="23" t="s">
        <v>34</v>
      </c>
      <c r="F125" s="23" t="s">
        <v>34</v>
      </c>
      <c r="G125" s="23" t="s">
        <v>34</v>
      </c>
      <c r="H125" s="23" t="s">
        <v>34</v>
      </c>
      <c r="I125" s="23" t="s">
        <v>34</v>
      </c>
      <c r="J125" s="23" t="s">
        <v>34</v>
      </c>
      <c r="K125" s="23" t="s">
        <v>34</v>
      </c>
      <c r="L125" s="23" t="s">
        <v>34</v>
      </c>
      <c r="M125" s="23" t="s">
        <v>34</v>
      </c>
      <c r="N125" s="23" t="s">
        <v>34</v>
      </c>
      <c r="O125" s="23" t="s">
        <v>34</v>
      </c>
      <c r="P125" s="23" t="s">
        <v>34</v>
      </c>
      <c r="Q125" s="23" t="s">
        <v>34</v>
      </c>
      <c r="R125" s="23" t="s">
        <v>34</v>
      </c>
      <c r="S125" s="23" t="s">
        <v>34</v>
      </c>
      <c r="T125" s="23" t="s">
        <v>34</v>
      </c>
      <c r="U125" s="23" t="s">
        <v>34</v>
      </c>
      <c r="V125" s="23" t="s">
        <v>34</v>
      </c>
      <c r="W125" s="23" t="s">
        <v>34</v>
      </c>
      <c r="X125" s="23" t="s">
        <v>34</v>
      </c>
      <c r="Y125" s="23" t="s">
        <v>34</v>
      </c>
      <c r="Z125" s="23">
        <v>5.9000000000000007E-3</v>
      </c>
      <c r="AA125" s="23">
        <v>5.9000000000000007E-3</v>
      </c>
      <c r="AB125" s="23">
        <v>5.9000000000000007E-3</v>
      </c>
      <c r="AC125" s="23">
        <v>5.9000000000000007E-3</v>
      </c>
      <c r="AD125" s="23">
        <v>5.9000000000000007E-3</v>
      </c>
      <c r="AE125" s="23">
        <v>5.9000000000000007E-3</v>
      </c>
      <c r="AF125" s="23">
        <v>5.9000000000000007E-3</v>
      </c>
      <c r="AG125" s="23">
        <v>5.9000000000000007E-3</v>
      </c>
    </row>
    <row r="126" spans="2:33" x14ac:dyDescent="0.25">
      <c r="B126" s="20" t="s">
        <v>0</v>
      </c>
      <c r="C126" s="20" t="s">
        <v>115</v>
      </c>
      <c r="D126" s="20" t="s">
        <v>38</v>
      </c>
      <c r="E126" s="23" t="s">
        <v>34</v>
      </c>
      <c r="F126" s="23" t="s">
        <v>34</v>
      </c>
      <c r="G126" s="23" t="s">
        <v>34</v>
      </c>
      <c r="H126" s="23" t="s">
        <v>34</v>
      </c>
      <c r="I126" s="23" t="s">
        <v>34</v>
      </c>
      <c r="J126" s="23" t="s">
        <v>34</v>
      </c>
      <c r="K126" s="23" t="s">
        <v>34</v>
      </c>
      <c r="L126" s="23" t="s">
        <v>34</v>
      </c>
      <c r="M126" s="23" t="s">
        <v>34</v>
      </c>
      <c r="N126" s="23" t="s">
        <v>34</v>
      </c>
      <c r="O126" s="23" t="s">
        <v>34</v>
      </c>
      <c r="P126" s="23" t="s">
        <v>34</v>
      </c>
      <c r="Q126" s="23" t="s">
        <v>34</v>
      </c>
      <c r="R126" s="23" t="s">
        <v>34</v>
      </c>
      <c r="S126" s="23" t="s">
        <v>34</v>
      </c>
      <c r="T126" s="23" t="s">
        <v>34</v>
      </c>
      <c r="U126" s="23" t="s">
        <v>34</v>
      </c>
      <c r="V126" s="23" t="s">
        <v>34</v>
      </c>
      <c r="W126" s="23" t="s">
        <v>34</v>
      </c>
      <c r="X126" s="23" t="s">
        <v>34</v>
      </c>
      <c r="Y126" s="23" t="s">
        <v>34</v>
      </c>
      <c r="Z126" s="23">
        <v>7.8330469128300561E-3</v>
      </c>
      <c r="AA126" s="23">
        <v>1.8549109173525622E-2</v>
      </c>
      <c r="AB126" s="23">
        <v>2.6676263723569217E-2</v>
      </c>
      <c r="AC126" s="23">
        <v>3.1376354520459324E-2</v>
      </c>
      <c r="AD126" s="23">
        <v>4.0037227441942921E-2</v>
      </c>
      <c r="AE126" s="23">
        <v>4.1109831800391829E-2</v>
      </c>
      <c r="AF126" s="23">
        <v>3.5564686669675147E-2</v>
      </c>
      <c r="AG126" s="23">
        <v>4.8023333188151197E-2</v>
      </c>
    </row>
    <row r="127" spans="2:33" ht="18" x14ac:dyDescent="0.35">
      <c r="B127" s="20" t="s">
        <v>167</v>
      </c>
      <c r="E127" s="23" t="s">
        <v>34</v>
      </c>
      <c r="F127" s="23" t="s">
        <v>34</v>
      </c>
      <c r="G127" s="23" t="s">
        <v>34</v>
      </c>
      <c r="H127" s="23" t="s">
        <v>34</v>
      </c>
      <c r="I127" s="23" t="s">
        <v>34</v>
      </c>
      <c r="J127" s="23" t="s">
        <v>34</v>
      </c>
      <c r="K127" s="23" t="s">
        <v>34</v>
      </c>
      <c r="L127" s="23" t="s">
        <v>34</v>
      </c>
      <c r="M127" s="23" t="s">
        <v>34</v>
      </c>
      <c r="N127" s="23" t="s">
        <v>34</v>
      </c>
      <c r="O127" s="23" t="s">
        <v>34</v>
      </c>
      <c r="P127" s="23" t="s">
        <v>34</v>
      </c>
      <c r="Q127" s="23" t="s">
        <v>34</v>
      </c>
      <c r="R127" s="23" t="s">
        <v>34</v>
      </c>
      <c r="S127" s="23" t="s">
        <v>34</v>
      </c>
      <c r="T127" s="23" t="s">
        <v>34</v>
      </c>
      <c r="U127" s="23" t="s">
        <v>34</v>
      </c>
      <c r="V127" s="23" t="s">
        <v>34</v>
      </c>
      <c r="W127" s="23" t="s">
        <v>34</v>
      </c>
      <c r="X127" s="23" t="s">
        <v>34</v>
      </c>
      <c r="Y127" s="23" t="s">
        <v>34</v>
      </c>
      <c r="Z127" s="23" t="s">
        <v>34</v>
      </c>
      <c r="AA127" s="23" t="s">
        <v>34</v>
      </c>
      <c r="AB127" s="23" t="s">
        <v>34</v>
      </c>
      <c r="AC127" s="23" t="s">
        <v>34</v>
      </c>
      <c r="AD127" s="23" t="s">
        <v>34</v>
      </c>
      <c r="AE127" s="23" t="s">
        <v>34</v>
      </c>
      <c r="AF127" s="23" t="s">
        <v>34</v>
      </c>
      <c r="AG127" s="23" t="s">
        <v>34</v>
      </c>
    </row>
    <row r="128" spans="2:33" x14ac:dyDescent="0.25">
      <c r="B128" s="20" t="s">
        <v>2</v>
      </c>
      <c r="C128" s="20" t="s">
        <v>115</v>
      </c>
      <c r="D128" s="20" t="s">
        <v>164</v>
      </c>
      <c r="E128" s="23" t="s">
        <v>34</v>
      </c>
      <c r="F128" s="23" t="s">
        <v>34</v>
      </c>
      <c r="G128" s="23" t="s">
        <v>34</v>
      </c>
      <c r="H128" s="23" t="s">
        <v>34</v>
      </c>
      <c r="I128" s="23" t="s">
        <v>34</v>
      </c>
      <c r="J128" s="23" t="s">
        <v>34</v>
      </c>
      <c r="K128" s="23" t="s">
        <v>34</v>
      </c>
      <c r="L128" s="23" t="s">
        <v>34</v>
      </c>
      <c r="M128" s="23" t="s">
        <v>34</v>
      </c>
      <c r="N128" s="23" t="s">
        <v>34</v>
      </c>
      <c r="O128" s="23" t="s">
        <v>34</v>
      </c>
      <c r="P128" s="23" t="s">
        <v>34</v>
      </c>
      <c r="Q128" s="23" t="s">
        <v>34</v>
      </c>
      <c r="R128" s="23" t="s">
        <v>34</v>
      </c>
      <c r="S128" s="23" t="s">
        <v>34</v>
      </c>
      <c r="T128" s="23" t="s">
        <v>34</v>
      </c>
      <c r="U128" s="23" t="s">
        <v>34</v>
      </c>
      <c r="V128" s="23" t="s">
        <v>34</v>
      </c>
      <c r="W128" s="23" t="s">
        <v>34</v>
      </c>
      <c r="X128" s="23" t="s">
        <v>34</v>
      </c>
      <c r="Y128" s="23" t="s">
        <v>202</v>
      </c>
      <c r="Z128" s="23" t="s">
        <v>203</v>
      </c>
      <c r="AA128" s="23" t="s">
        <v>203</v>
      </c>
      <c r="AB128" s="23" t="s">
        <v>203</v>
      </c>
      <c r="AC128" s="23" t="s">
        <v>203</v>
      </c>
      <c r="AD128" s="23" t="s">
        <v>203</v>
      </c>
      <c r="AE128" s="23" t="s">
        <v>203</v>
      </c>
      <c r="AF128" s="23" t="s">
        <v>203</v>
      </c>
      <c r="AG128" s="23" t="s">
        <v>203</v>
      </c>
    </row>
    <row r="129" spans="2:33" ht="18" x14ac:dyDescent="0.35">
      <c r="B129" s="20" t="s">
        <v>168</v>
      </c>
      <c r="C129" s="20" t="s">
        <v>115</v>
      </c>
      <c r="D129" s="20" t="s">
        <v>164</v>
      </c>
      <c r="E129" s="26" t="s">
        <v>34</v>
      </c>
      <c r="F129" s="26" t="s">
        <v>34</v>
      </c>
      <c r="G129" s="26" t="s">
        <v>34</v>
      </c>
      <c r="H129" s="26" t="s">
        <v>34</v>
      </c>
      <c r="I129" s="26" t="s">
        <v>34</v>
      </c>
      <c r="J129" s="26" t="s">
        <v>34</v>
      </c>
      <c r="K129" s="26" t="s">
        <v>34</v>
      </c>
      <c r="L129" s="26" t="s">
        <v>34</v>
      </c>
      <c r="M129" s="26" t="s">
        <v>34</v>
      </c>
      <c r="N129" s="26" t="s">
        <v>34</v>
      </c>
      <c r="O129" s="26" t="s">
        <v>34</v>
      </c>
      <c r="P129" s="26" t="s">
        <v>34</v>
      </c>
      <c r="Q129" s="26" t="s">
        <v>34</v>
      </c>
      <c r="R129" s="26" t="s">
        <v>34</v>
      </c>
      <c r="S129" s="26" t="s">
        <v>34</v>
      </c>
      <c r="T129" s="26" t="s">
        <v>34</v>
      </c>
      <c r="U129" s="26" t="s">
        <v>34</v>
      </c>
      <c r="V129" s="26" t="s">
        <v>34</v>
      </c>
      <c r="W129" s="26" t="s">
        <v>34</v>
      </c>
      <c r="X129" s="26" t="s">
        <v>34</v>
      </c>
      <c r="Y129" s="26" t="s">
        <v>34</v>
      </c>
      <c r="Z129" s="26" t="s">
        <v>203</v>
      </c>
      <c r="AA129" s="26" t="s">
        <v>203</v>
      </c>
      <c r="AB129" s="26" t="s">
        <v>203</v>
      </c>
      <c r="AC129" s="26" t="s">
        <v>203</v>
      </c>
      <c r="AD129" s="26" t="s">
        <v>203</v>
      </c>
      <c r="AE129" s="26" t="s">
        <v>203</v>
      </c>
      <c r="AF129" s="26" t="s">
        <v>203</v>
      </c>
      <c r="AG129" s="26" t="s">
        <v>203</v>
      </c>
    </row>
    <row r="130" spans="2:33" ht="18" x14ac:dyDescent="0.35">
      <c r="B130" s="20" t="s">
        <v>169</v>
      </c>
      <c r="C130" s="20" t="s">
        <v>115</v>
      </c>
      <c r="D130" s="20" t="s">
        <v>164</v>
      </c>
      <c r="E130" s="26" t="s">
        <v>34</v>
      </c>
      <c r="F130" s="26" t="s">
        <v>34</v>
      </c>
      <c r="G130" s="26" t="s">
        <v>34</v>
      </c>
      <c r="H130" s="26" t="s">
        <v>34</v>
      </c>
      <c r="I130" s="26" t="s">
        <v>34</v>
      </c>
      <c r="J130" s="26" t="s">
        <v>34</v>
      </c>
      <c r="K130" s="26" t="s">
        <v>34</v>
      </c>
      <c r="L130" s="26" t="s">
        <v>34</v>
      </c>
      <c r="M130" s="26" t="s">
        <v>34</v>
      </c>
      <c r="N130" s="26" t="s">
        <v>34</v>
      </c>
      <c r="O130" s="26" t="s">
        <v>34</v>
      </c>
      <c r="P130" s="26" t="s">
        <v>34</v>
      </c>
      <c r="Q130" s="26" t="s">
        <v>34</v>
      </c>
      <c r="R130" s="26" t="s">
        <v>34</v>
      </c>
      <c r="S130" s="26" t="s">
        <v>34</v>
      </c>
      <c r="T130" s="26" t="s">
        <v>34</v>
      </c>
      <c r="U130" s="26" t="s">
        <v>34</v>
      </c>
      <c r="V130" s="26" t="s">
        <v>34</v>
      </c>
      <c r="W130" s="26" t="s">
        <v>34</v>
      </c>
      <c r="X130" s="26" t="s">
        <v>34</v>
      </c>
      <c r="Y130" s="26" t="s">
        <v>34</v>
      </c>
      <c r="Z130" s="26" t="s">
        <v>203</v>
      </c>
      <c r="AA130" s="26" t="s">
        <v>203</v>
      </c>
      <c r="AB130" s="26" t="s">
        <v>203</v>
      </c>
      <c r="AC130" s="26" t="s">
        <v>203</v>
      </c>
      <c r="AD130" s="26" t="s">
        <v>203</v>
      </c>
      <c r="AE130" s="26" t="s">
        <v>203</v>
      </c>
      <c r="AF130" s="26" t="s">
        <v>203</v>
      </c>
      <c r="AG130" s="26" t="s">
        <v>203</v>
      </c>
    </row>
    <row r="131" spans="2:33" ht="18" x14ac:dyDescent="0.35">
      <c r="B131" s="20" t="s">
        <v>122</v>
      </c>
      <c r="C131" s="20" t="s">
        <v>170</v>
      </c>
      <c r="D131" s="20" t="s">
        <v>164</v>
      </c>
      <c r="E131" s="26" t="s">
        <v>34</v>
      </c>
      <c r="F131" s="26" t="s">
        <v>34</v>
      </c>
      <c r="G131" s="26" t="s">
        <v>34</v>
      </c>
      <c r="H131" s="26" t="s">
        <v>34</v>
      </c>
      <c r="I131" s="26" t="s">
        <v>34</v>
      </c>
      <c r="J131" s="26" t="s">
        <v>34</v>
      </c>
      <c r="K131" s="26" t="s">
        <v>34</v>
      </c>
      <c r="L131" s="26" t="s">
        <v>34</v>
      </c>
      <c r="M131" s="26" t="s">
        <v>34</v>
      </c>
      <c r="N131" s="26" t="s">
        <v>34</v>
      </c>
      <c r="O131" s="26" t="s">
        <v>34</v>
      </c>
      <c r="P131" s="26" t="s">
        <v>34</v>
      </c>
      <c r="Q131" s="26" t="s">
        <v>34</v>
      </c>
      <c r="R131" s="26" t="s">
        <v>34</v>
      </c>
      <c r="S131" s="26" t="s">
        <v>34</v>
      </c>
      <c r="T131" s="26" t="s">
        <v>34</v>
      </c>
      <c r="U131" s="26" t="s">
        <v>34</v>
      </c>
      <c r="V131" s="26" t="s">
        <v>34</v>
      </c>
      <c r="W131" s="26" t="s">
        <v>34</v>
      </c>
      <c r="X131" s="26" t="s">
        <v>34</v>
      </c>
      <c r="Y131" s="26" t="s">
        <v>34</v>
      </c>
      <c r="Z131" s="23">
        <v>3.3000000000000002E-2</v>
      </c>
      <c r="AA131" s="23">
        <v>3.3000000000000002E-2</v>
      </c>
      <c r="AB131" s="23">
        <v>3.3000000000000002E-2</v>
      </c>
      <c r="AC131" s="23">
        <v>3.3000000000000002E-2</v>
      </c>
      <c r="AD131" s="23">
        <v>3.3000000000000002E-2</v>
      </c>
      <c r="AE131" s="23">
        <v>3.3000000000000002E-2</v>
      </c>
      <c r="AF131" s="23">
        <v>3.3000000000000002E-2</v>
      </c>
      <c r="AG131" s="23">
        <v>3.3000000000000002E-2</v>
      </c>
    </row>
    <row r="132" spans="2:33" x14ac:dyDescent="0.25">
      <c r="B132" s="20" t="s">
        <v>3</v>
      </c>
      <c r="C132" s="20" t="s">
        <v>116</v>
      </c>
      <c r="D132" s="20" t="s">
        <v>164</v>
      </c>
      <c r="E132" s="23" t="s">
        <v>34</v>
      </c>
      <c r="F132" s="23" t="s">
        <v>34</v>
      </c>
      <c r="G132" s="23" t="s">
        <v>34</v>
      </c>
      <c r="H132" s="23" t="s">
        <v>34</v>
      </c>
      <c r="I132" s="23" t="s">
        <v>34</v>
      </c>
      <c r="J132" s="23" t="s">
        <v>34</v>
      </c>
      <c r="K132" s="23" t="s">
        <v>34</v>
      </c>
      <c r="L132" s="23" t="s">
        <v>34</v>
      </c>
      <c r="M132" s="23" t="s">
        <v>34</v>
      </c>
      <c r="N132" s="23" t="s">
        <v>34</v>
      </c>
      <c r="O132" s="23" t="s">
        <v>34</v>
      </c>
      <c r="P132" s="23" t="s">
        <v>34</v>
      </c>
      <c r="Q132" s="23" t="s">
        <v>34</v>
      </c>
      <c r="R132" s="23" t="s">
        <v>34</v>
      </c>
      <c r="S132" s="23" t="s">
        <v>34</v>
      </c>
      <c r="T132" s="23" t="s">
        <v>34</v>
      </c>
      <c r="U132" s="23" t="s">
        <v>34</v>
      </c>
      <c r="V132" s="23" t="s">
        <v>34</v>
      </c>
      <c r="W132" s="23" t="s">
        <v>34</v>
      </c>
      <c r="X132" s="23" t="s">
        <v>34</v>
      </c>
      <c r="Y132" s="23" t="s">
        <v>34</v>
      </c>
      <c r="Z132" s="23">
        <v>5.8000000000000003E-2</v>
      </c>
      <c r="AA132" s="23">
        <v>5.8000000000000003E-2</v>
      </c>
      <c r="AB132" s="23">
        <v>5.8000000000000003E-2</v>
      </c>
      <c r="AC132" s="23">
        <v>5.8000000000000003E-2</v>
      </c>
      <c r="AD132" s="23">
        <v>5.8000000000000003E-2</v>
      </c>
      <c r="AE132" s="23">
        <v>5.8000000000000003E-2</v>
      </c>
      <c r="AF132" s="23">
        <v>5.8000000000000003E-2</v>
      </c>
      <c r="AG132" s="23">
        <v>5.8000000000000003E-2</v>
      </c>
    </row>
    <row r="133" spans="2:33" x14ac:dyDescent="0.25">
      <c r="B133" s="20" t="s">
        <v>4</v>
      </c>
      <c r="C133" s="20" t="s">
        <v>116</v>
      </c>
      <c r="D133" s="20" t="s">
        <v>164</v>
      </c>
      <c r="E133" s="23" t="s">
        <v>34</v>
      </c>
      <c r="F133" s="23" t="s">
        <v>34</v>
      </c>
      <c r="G133" s="23" t="s">
        <v>34</v>
      </c>
      <c r="H133" s="23" t="s">
        <v>34</v>
      </c>
      <c r="I133" s="23" t="s">
        <v>34</v>
      </c>
      <c r="J133" s="23" t="s">
        <v>34</v>
      </c>
      <c r="K133" s="23" t="s">
        <v>34</v>
      </c>
      <c r="L133" s="23" t="s">
        <v>34</v>
      </c>
      <c r="M133" s="23" t="s">
        <v>34</v>
      </c>
      <c r="N133" s="23" t="s">
        <v>34</v>
      </c>
      <c r="O133" s="23" t="s">
        <v>34</v>
      </c>
      <c r="P133" s="23" t="s">
        <v>34</v>
      </c>
      <c r="Q133" s="23" t="s">
        <v>34</v>
      </c>
      <c r="R133" s="23" t="s">
        <v>34</v>
      </c>
      <c r="S133" s="23" t="s">
        <v>34</v>
      </c>
      <c r="T133" s="23" t="s">
        <v>34</v>
      </c>
      <c r="U133" s="23" t="s">
        <v>34</v>
      </c>
      <c r="V133" s="23" t="s">
        <v>34</v>
      </c>
      <c r="W133" s="23" t="s">
        <v>34</v>
      </c>
      <c r="X133" s="23" t="s">
        <v>34</v>
      </c>
      <c r="Y133" s="23" t="s">
        <v>34</v>
      </c>
      <c r="Z133" s="25">
        <v>4.5999999999999999E-3</v>
      </c>
      <c r="AA133" s="25">
        <v>4.5999999999999999E-3</v>
      </c>
      <c r="AB133" s="25">
        <v>4.5999999999999999E-3</v>
      </c>
      <c r="AC133" s="25">
        <v>4.5999999999999999E-3</v>
      </c>
      <c r="AD133" s="25">
        <v>4.5999999999999999E-3</v>
      </c>
      <c r="AE133" s="25">
        <v>4.5999999999999999E-3</v>
      </c>
      <c r="AF133" s="25">
        <v>4.5999999999999999E-3</v>
      </c>
      <c r="AG133" s="25">
        <v>4.5999999999999999E-3</v>
      </c>
    </row>
    <row r="134" spans="2:33" x14ac:dyDescent="0.25">
      <c r="B134" s="20" t="s">
        <v>5</v>
      </c>
      <c r="C134" s="20" t="s">
        <v>116</v>
      </c>
      <c r="D134" s="20" t="s">
        <v>164</v>
      </c>
      <c r="E134" s="23" t="s">
        <v>34</v>
      </c>
      <c r="F134" s="23" t="s">
        <v>34</v>
      </c>
      <c r="G134" s="23" t="s">
        <v>34</v>
      </c>
      <c r="H134" s="23" t="s">
        <v>34</v>
      </c>
      <c r="I134" s="23" t="s">
        <v>34</v>
      </c>
      <c r="J134" s="23" t="s">
        <v>34</v>
      </c>
      <c r="K134" s="23" t="s">
        <v>34</v>
      </c>
      <c r="L134" s="23" t="s">
        <v>34</v>
      </c>
      <c r="M134" s="23" t="s">
        <v>34</v>
      </c>
      <c r="N134" s="23" t="s">
        <v>34</v>
      </c>
      <c r="O134" s="23" t="s">
        <v>34</v>
      </c>
      <c r="P134" s="23" t="s">
        <v>34</v>
      </c>
      <c r="Q134" s="23" t="s">
        <v>34</v>
      </c>
      <c r="R134" s="23" t="s">
        <v>34</v>
      </c>
      <c r="S134" s="23" t="s">
        <v>34</v>
      </c>
      <c r="T134" s="23" t="s">
        <v>34</v>
      </c>
      <c r="U134" s="23" t="s">
        <v>34</v>
      </c>
      <c r="V134" s="23" t="s">
        <v>34</v>
      </c>
      <c r="W134" s="23" t="s">
        <v>34</v>
      </c>
      <c r="X134" s="23" t="s">
        <v>34</v>
      </c>
      <c r="Y134" s="23" t="s">
        <v>34</v>
      </c>
      <c r="Z134" s="23">
        <v>1.8800000000000001E-2</v>
      </c>
      <c r="AA134" s="23">
        <v>1.8800000000000001E-2</v>
      </c>
      <c r="AB134" s="23">
        <v>1.8800000000000001E-2</v>
      </c>
      <c r="AC134" s="23">
        <v>1.8800000000000001E-2</v>
      </c>
      <c r="AD134" s="23">
        <v>1.8800000000000001E-2</v>
      </c>
      <c r="AE134" s="23">
        <v>1.8800000000000001E-2</v>
      </c>
      <c r="AF134" s="23">
        <v>1.8800000000000001E-2</v>
      </c>
      <c r="AG134" s="23">
        <v>1.8800000000000001E-2</v>
      </c>
    </row>
    <row r="135" spans="2:33" x14ac:dyDescent="0.25">
      <c r="B135" s="20" t="s">
        <v>6</v>
      </c>
      <c r="C135" s="20" t="s">
        <v>116</v>
      </c>
      <c r="D135" s="20" t="s">
        <v>164</v>
      </c>
      <c r="E135" s="23" t="s">
        <v>34</v>
      </c>
      <c r="F135" s="23" t="s">
        <v>34</v>
      </c>
      <c r="G135" s="23" t="s">
        <v>34</v>
      </c>
      <c r="H135" s="23" t="s">
        <v>34</v>
      </c>
      <c r="I135" s="23" t="s">
        <v>34</v>
      </c>
      <c r="J135" s="23" t="s">
        <v>34</v>
      </c>
      <c r="K135" s="23" t="s">
        <v>34</v>
      </c>
      <c r="L135" s="23" t="s">
        <v>34</v>
      </c>
      <c r="M135" s="23" t="s">
        <v>34</v>
      </c>
      <c r="N135" s="23" t="s">
        <v>34</v>
      </c>
      <c r="O135" s="23" t="s">
        <v>34</v>
      </c>
      <c r="P135" s="23" t="s">
        <v>34</v>
      </c>
      <c r="Q135" s="23" t="s">
        <v>34</v>
      </c>
      <c r="R135" s="23" t="s">
        <v>34</v>
      </c>
      <c r="S135" s="23" t="s">
        <v>34</v>
      </c>
      <c r="T135" s="23" t="s">
        <v>34</v>
      </c>
      <c r="U135" s="23" t="s">
        <v>34</v>
      </c>
      <c r="V135" s="23" t="s">
        <v>34</v>
      </c>
      <c r="W135" s="23" t="s">
        <v>34</v>
      </c>
      <c r="X135" s="23" t="s">
        <v>34</v>
      </c>
      <c r="Y135" s="23" t="s">
        <v>34</v>
      </c>
      <c r="Z135" s="23">
        <v>6.1999999999999998E-3</v>
      </c>
      <c r="AA135" s="23">
        <v>6.1999999999999998E-3</v>
      </c>
      <c r="AB135" s="23">
        <v>6.1999999999999998E-3</v>
      </c>
      <c r="AC135" s="23">
        <v>6.1999999999999998E-3</v>
      </c>
      <c r="AD135" s="23">
        <v>6.1999999999999998E-3</v>
      </c>
      <c r="AE135" s="23">
        <v>6.1999999999999998E-3</v>
      </c>
      <c r="AF135" s="23">
        <v>6.1999999999999998E-3</v>
      </c>
      <c r="AG135" s="23">
        <v>6.1999999999999998E-3</v>
      </c>
    </row>
    <row r="136" spans="2:33" x14ac:dyDescent="0.25">
      <c r="B136" s="20" t="s">
        <v>7</v>
      </c>
      <c r="C136" s="20" t="s">
        <v>116</v>
      </c>
      <c r="D136" s="20" t="s">
        <v>164</v>
      </c>
      <c r="E136" s="23" t="s">
        <v>34</v>
      </c>
      <c r="F136" s="23" t="s">
        <v>34</v>
      </c>
      <c r="G136" s="23" t="s">
        <v>34</v>
      </c>
      <c r="H136" s="23" t="s">
        <v>34</v>
      </c>
      <c r="I136" s="23" t="s">
        <v>34</v>
      </c>
      <c r="J136" s="23" t="s">
        <v>34</v>
      </c>
      <c r="K136" s="23" t="s">
        <v>34</v>
      </c>
      <c r="L136" s="23" t="s">
        <v>34</v>
      </c>
      <c r="M136" s="23" t="s">
        <v>34</v>
      </c>
      <c r="N136" s="23" t="s">
        <v>34</v>
      </c>
      <c r="O136" s="23" t="s">
        <v>34</v>
      </c>
      <c r="P136" s="23" t="s">
        <v>34</v>
      </c>
      <c r="Q136" s="23" t="s">
        <v>34</v>
      </c>
      <c r="R136" s="23" t="s">
        <v>34</v>
      </c>
      <c r="S136" s="23" t="s">
        <v>34</v>
      </c>
      <c r="T136" s="23" t="s">
        <v>34</v>
      </c>
      <c r="U136" s="23" t="s">
        <v>34</v>
      </c>
      <c r="V136" s="23" t="s">
        <v>34</v>
      </c>
      <c r="W136" s="23" t="s">
        <v>34</v>
      </c>
      <c r="X136" s="23" t="s">
        <v>34</v>
      </c>
      <c r="Y136" s="23" t="s">
        <v>34</v>
      </c>
      <c r="Z136" s="23">
        <v>1.6399999999999998E-2</v>
      </c>
      <c r="AA136" s="23">
        <v>1.6399999999999998E-2</v>
      </c>
      <c r="AB136" s="23">
        <v>1.6399999999999998E-2</v>
      </c>
      <c r="AC136" s="23">
        <v>1.6399999999999998E-2</v>
      </c>
      <c r="AD136" s="23">
        <v>1.6399999999999998E-2</v>
      </c>
      <c r="AE136" s="23">
        <v>1.6399999999999998E-2</v>
      </c>
      <c r="AF136" s="23">
        <v>1.6399999999999998E-2</v>
      </c>
      <c r="AG136" s="23">
        <v>1.6399999999999998E-2</v>
      </c>
    </row>
    <row r="137" spans="2:33" x14ac:dyDescent="0.25">
      <c r="B137" s="20" t="s">
        <v>8</v>
      </c>
      <c r="C137" s="20" t="s">
        <v>116</v>
      </c>
      <c r="D137" s="20" t="s">
        <v>164</v>
      </c>
      <c r="E137" s="23" t="s">
        <v>34</v>
      </c>
      <c r="F137" s="23" t="s">
        <v>34</v>
      </c>
      <c r="G137" s="23" t="s">
        <v>34</v>
      </c>
      <c r="H137" s="23" t="s">
        <v>34</v>
      </c>
      <c r="I137" s="23" t="s">
        <v>34</v>
      </c>
      <c r="J137" s="23" t="s">
        <v>34</v>
      </c>
      <c r="K137" s="23" t="s">
        <v>34</v>
      </c>
      <c r="L137" s="23" t="s">
        <v>34</v>
      </c>
      <c r="M137" s="23" t="s">
        <v>34</v>
      </c>
      <c r="N137" s="23" t="s">
        <v>34</v>
      </c>
      <c r="O137" s="23" t="s">
        <v>34</v>
      </c>
      <c r="P137" s="23" t="s">
        <v>34</v>
      </c>
      <c r="Q137" s="23" t="s">
        <v>34</v>
      </c>
      <c r="R137" s="23" t="s">
        <v>34</v>
      </c>
      <c r="S137" s="23" t="s">
        <v>34</v>
      </c>
      <c r="T137" s="23" t="s">
        <v>34</v>
      </c>
      <c r="U137" s="23" t="s">
        <v>34</v>
      </c>
      <c r="V137" s="23" t="s">
        <v>34</v>
      </c>
      <c r="W137" s="23" t="s">
        <v>34</v>
      </c>
      <c r="X137" s="23" t="s">
        <v>34</v>
      </c>
      <c r="Y137" s="23" t="s">
        <v>34</v>
      </c>
      <c r="Z137" s="23">
        <v>1.3699999999999999E-2</v>
      </c>
      <c r="AA137" s="23">
        <v>1.3699999999999999E-2</v>
      </c>
      <c r="AB137" s="23">
        <v>1.3699999999999999E-2</v>
      </c>
      <c r="AC137" s="23">
        <v>1.3699999999999999E-2</v>
      </c>
      <c r="AD137" s="23">
        <v>1.3699999999999999E-2</v>
      </c>
      <c r="AE137" s="23">
        <v>1.3699999999999999E-2</v>
      </c>
      <c r="AF137" s="23">
        <v>1.3699999999999999E-2</v>
      </c>
      <c r="AG137" s="23">
        <v>1.3699999999999999E-2</v>
      </c>
    </row>
    <row r="138" spans="2:33" x14ac:dyDescent="0.25">
      <c r="B138" s="20" t="s">
        <v>9</v>
      </c>
      <c r="C138" s="20" t="s">
        <v>116</v>
      </c>
      <c r="D138" s="20" t="s">
        <v>164</v>
      </c>
      <c r="E138" s="23" t="s">
        <v>34</v>
      </c>
      <c r="F138" s="23" t="s">
        <v>34</v>
      </c>
      <c r="G138" s="23" t="s">
        <v>34</v>
      </c>
      <c r="H138" s="23" t="s">
        <v>34</v>
      </c>
      <c r="I138" s="23" t="s">
        <v>34</v>
      </c>
      <c r="J138" s="23" t="s">
        <v>34</v>
      </c>
      <c r="K138" s="23" t="s">
        <v>34</v>
      </c>
      <c r="L138" s="23" t="s">
        <v>34</v>
      </c>
      <c r="M138" s="23" t="s">
        <v>34</v>
      </c>
      <c r="N138" s="23" t="s">
        <v>34</v>
      </c>
      <c r="O138" s="23" t="s">
        <v>34</v>
      </c>
      <c r="P138" s="23" t="s">
        <v>34</v>
      </c>
      <c r="Q138" s="23" t="s">
        <v>34</v>
      </c>
      <c r="R138" s="23" t="s">
        <v>34</v>
      </c>
      <c r="S138" s="23" t="s">
        <v>34</v>
      </c>
      <c r="T138" s="23" t="s">
        <v>34</v>
      </c>
      <c r="U138" s="23" t="s">
        <v>34</v>
      </c>
      <c r="V138" s="23" t="s">
        <v>34</v>
      </c>
      <c r="W138" s="23" t="s">
        <v>34</v>
      </c>
      <c r="X138" s="23" t="s">
        <v>34</v>
      </c>
      <c r="Y138" s="23" t="s">
        <v>34</v>
      </c>
      <c r="Z138" s="23">
        <v>2.1600000000000001E-2</v>
      </c>
      <c r="AA138" s="23">
        <v>2.1600000000000001E-2</v>
      </c>
      <c r="AB138" s="23">
        <v>2.1600000000000001E-2</v>
      </c>
      <c r="AC138" s="23">
        <v>2.1600000000000001E-2</v>
      </c>
      <c r="AD138" s="23">
        <v>2.1600000000000001E-2</v>
      </c>
      <c r="AE138" s="23">
        <v>2.1600000000000001E-2</v>
      </c>
      <c r="AF138" s="23">
        <v>2.1600000000000001E-2</v>
      </c>
      <c r="AG138" s="23">
        <v>2.1600000000000001E-2</v>
      </c>
    </row>
    <row r="139" spans="2:33" x14ac:dyDescent="0.25">
      <c r="B139" s="20" t="s">
        <v>10</v>
      </c>
      <c r="C139" s="20" t="s">
        <v>116</v>
      </c>
      <c r="D139" s="20" t="s">
        <v>164</v>
      </c>
      <c r="E139" s="23" t="s">
        <v>34</v>
      </c>
      <c r="F139" s="23" t="s">
        <v>34</v>
      </c>
      <c r="G139" s="23" t="s">
        <v>34</v>
      </c>
      <c r="H139" s="23" t="s">
        <v>34</v>
      </c>
      <c r="I139" s="23" t="s">
        <v>34</v>
      </c>
      <c r="J139" s="23" t="s">
        <v>34</v>
      </c>
      <c r="K139" s="23" t="s">
        <v>34</v>
      </c>
      <c r="L139" s="23" t="s">
        <v>34</v>
      </c>
      <c r="M139" s="23" t="s">
        <v>34</v>
      </c>
      <c r="N139" s="23" t="s">
        <v>34</v>
      </c>
      <c r="O139" s="23" t="s">
        <v>34</v>
      </c>
      <c r="P139" s="23" t="s">
        <v>34</v>
      </c>
      <c r="Q139" s="23" t="s">
        <v>34</v>
      </c>
      <c r="R139" s="23" t="s">
        <v>34</v>
      </c>
      <c r="S139" s="23" t="s">
        <v>34</v>
      </c>
      <c r="T139" s="23" t="s">
        <v>34</v>
      </c>
      <c r="U139" s="23" t="s">
        <v>34</v>
      </c>
      <c r="V139" s="23" t="s">
        <v>34</v>
      </c>
      <c r="W139" s="23" t="s">
        <v>34</v>
      </c>
      <c r="X139" s="23" t="s">
        <v>34</v>
      </c>
      <c r="Y139" s="23" t="s">
        <v>34</v>
      </c>
      <c r="Z139" s="23">
        <v>1.1699999999999999E-2</v>
      </c>
      <c r="AA139" s="23">
        <v>1.1699999999999999E-2</v>
      </c>
      <c r="AB139" s="23">
        <v>1.1699999999999999E-2</v>
      </c>
      <c r="AC139" s="23">
        <v>1.1699999999999999E-2</v>
      </c>
      <c r="AD139" s="23">
        <v>1.1699999999999999E-2</v>
      </c>
      <c r="AE139" s="23">
        <v>1.1699999999999999E-2</v>
      </c>
      <c r="AF139" s="23">
        <v>1.1699999999999999E-2</v>
      </c>
      <c r="AG139" s="23">
        <v>1.1699999999999999E-2</v>
      </c>
    </row>
    <row r="140" spans="2:33" x14ac:dyDescent="0.25">
      <c r="B140" s="20" t="s">
        <v>11</v>
      </c>
      <c r="C140" s="20" t="s">
        <v>116</v>
      </c>
      <c r="D140" s="20" t="s">
        <v>164</v>
      </c>
      <c r="E140" s="23" t="s">
        <v>34</v>
      </c>
      <c r="F140" s="23" t="s">
        <v>34</v>
      </c>
      <c r="G140" s="23" t="s">
        <v>34</v>
      </c>
      <c r="H140" s="23" t="s">
        <v>34</v>
      </c>
      <c r="I140" s="23" t="s">
        <v>34</v>
      </c>
      <c r="J140" s="23" t="s">
        <v>34</v>
      </c>
      <c r="K140" s="23" t="s">
        <v>34</v>
      </c>
      <c r="L140" s="23" t="s">
        <v>34</v>
      </c>
      <c r="M140" s="23" t="s">
        <v>34</v>
      </c>
      <c r="N140" s="23" t="s">
        <v>34</v>
      </c>
      <c r="O140" s="23" t="s">
        <v>34</v>
      </c>
      <c r="P140" s="23" t="s">
        <v>34</v>
      </c>
      <c r="Q140" s="23" t="s">
        <v>34</v>
      </c>
      <c r="R140" s="23" t="s">
        <v>34</v>
      </c>
      <c r="S140" s="23" t="s">
        <v>34</v>
      </c>
      <c r="T140" s="23" t="s">
        <v>34</v>
      </c>
      <c r="U140" s="23" t="s">
        <v>34</v>
      </c>
      <c r="V140" s="23" t="s">
        <v>34</v>
      </c>
      <c r="W140" s="23" t="s">
        <v>34</v>
      </c>
      <c r="X140" s="23" t="s">
        <v>34</v>
      </c>
      <c r="Y140" s="23" t="s">
        <v>34</v>
      </c>
      <c r="Z140" s="23">
        <v>2.4500000000000001E-2</v>
      </c>
      <c r="AA140" s="23">
        <v>2.4500000000000001E-2</v>
      </c>
      <c r="AB140" s="23">
        <v>2.4500000000000001E-2</v>
      </c>
      <c r="AC140" s="23">
        <v>2.4500000000000001E-2</v>
      </c>
      <c r="AD140" s="23">
        <v>2.4500000000000001E-2</v>
      </c>
      <c r="AE140" s="23">
        <v>2.4500000000000001E-2</v>
      </c>
      <c r="AF140" s="23">
        <v>2.4500000000000001E-2</v>
      </c>
      <c r="AG140" s="23">
        <v>2.4500000000000001E-2</v>
      </c>
    </row>
    <row r="141" spans="2:33" x14ac:dyDescent="0.25">
      <c r="B141" s="20" t="s">
        <v>119</v>
      </c>
      <c r="C141" s="20" t="s">
        <v>124</v>
      </c>
      <c r="D141" s="20" t="s">
        <v>164</v>
      </c>
      <c r="E141" s="23" t="s">
        <v>34</v>
      </c>
      <c r="F141" s="23" t="s">
        <v>34</v>
      </c>
      <c r="G141" s="23" t="s">
        <v>34</v>
      </c>
      <c r="H141" s="23" t="s">
        <v>34</v>
      </c>
      <c r="I141" s="23" t="s">
        <v>34</v>
      </c>
      <c r="J141" s="23" t="s">
        <v>34</v>
      </c>
      <c r="K141" s="23" t="s">
        <v>34</v>
      </c>
      <c r="L141" s="23" t="s">
        <v>34</v>
      </c>
      <c r="M141" s="23" t="s">
        <v>34</v>
      </c>
      <c r="N141" s="23" t="s">
        <v>34</v>
      </c>
      <c r="O141" s="23" t="s">
        <v>34</v>
      </c>
      <c r="P141" s="23" t="s">
        <v>34</v>
      </c>
      <c r="Q141" s="23" t="s">
        <v>34</v>
      </c>
      <c r="R141" s="23" t="s">
        <v>34</v>
      </c>
      <c r="S141" s="23" t="s">
        <v>34</v>
      </c>
      <c r="T141" s="23" t="s">
        <v>34</v>
      </c>
      <c r="U141" s="23" t="s">
        <v>34</v>
      </c>
      <c r="V141" s="23" t="s">
        <v>34</v>
      </c>
      <c r="W141" s="23" t="s">
        <v>34</v>
      </c>
      <c r="X141" s="23" t="s">
        <v>34</v>
      </c>
      <c r="Y141" s="23" t="s">
        <v>34</v>
      </c>
      <c r="Z141" s="23">
        <v>3.4000000000000001E-6</v>
      </c>
      <c r="AA141" s="23">
        <v>3.4000000000000001E-6</v>
      </c>
      <c r="AB141" s="23">
        <v>3.4000000000000001E-6</v>
      </c>
      <c r="AC141" s="23">
        <v>3.4000000000000001E-6</v>
      </c>
      <c r="AD141" s="23">
        <v>3.4000000000000001E-6</v>
      </c>
      <c r="AE141" s="23">
        <v>3.4000000000000001E-6</v>
      </c>
      <c r="AF141" s="23">
        <v>3.4000000000000001E-6</v>
      </c>
      <c r="AG141" s="23">
        <v>3.4000000000000001E-6</v>
      </c>
    </row>
    <row r="142" spans="2:33" x14ac:dyDescent="0.25">
      <c r="B142" s="20" t="s">
        <v>39</v>
      </c>
      <c r="C142" s="20" t="s">
        <v>118</v>
      </c>
      <c r="D142" s="20" t="s">
        <v>164</v>
      </c>
      <c r="E142" s="23" t="s">
        <v>34</v>
      </c>
      <c r="F142" s="23" t="s">
        <v>34</v>
      </c>
      <c r="G142" s="23" t="s">
        <v>34</v>
      </c>
      <c r="H142" s="23" t="s">
        <v>34</v>
      </c>
      <c r="I142" s="23" t="s">
        <v>34</v>
      </c>
      <c r="J142" s="23" t="s">
        <v>34</v>
      </c>
      <c r="K142" s="23" t="s">
        <v>34</v>
      </c>
      <c r="L142" s="23" t="s">
        <v>34</v>
      </c>
      <c r="M142" s="23" t="s">
        <v>34</v>
      </c>
      <c r="N142" s="23" t="s">
        <v>34</v>
      </c>
      <c r="O142" s="23" t="s">
        <v>34</v>
      </c>
      <c r="P142" s="23" t="s">
        <v>34</v>
      </c>
      <c r="Q142" s="23" t="s">
        <v>34</v>
      </c>
      <c r="R142" s="23" t="s">
        <v>34</v>
      </c>
      <c r="S142" s="23" t="s">
        <v>34</v>
      </c>
      <c r="T142" s="23" t="s">
        <v>34</v>
      </c>
      <c r="U142" s="23" t="s">
        <v>34</v>
      </c>
      <c r="V142" s="23" t="s">
        <v>34</v>
      </c>
      <c r="W142" s="23" t="s">
        <v>34</v>
      </c>
      <c r="X142" s="23" t="s">
        <v>34</v>
      </c>
      <c r="Y142" s="23" t="s">
        <v>34</v>
      </c>
      <c r="Z142" s="23">
        <v>5.2499999999999998E-2</v>
      </c>
      <c r="AA142" s="23">
        <v>5.2499999999999998E-2</v>
      </c>
      <c r="AB142" s="23">
        <v>5.2499999999999998E-2</v>
      </c>
      <c r="AC142" s="23">
        <v>5.2499999999999998E-2</v>
      </c>
      <c r="AD142" s="23">
        <v>5.2499999999999998E-2</v>
      </c>
      <c r="AE142" s="23">
        <v>5.2499999999999998E-2</v>
      </c>
      <c r="AF142" s="23">
        <v>5.2499999999999998E-2</v>
      </c>
      <c r="AG142" s="23">
        <v>5.2499999999999998E-2</v>
      </c>
    </row>
    <row r="143" spans="2:33" x14ac:dyDescent="0.25">
      <c r="B143" s="20" t="s">
        <v>12</v>
      </c>
      <c r="C143" s="20" t="s">
        <v>117</v>
      </c>
      <c r="D143" s="20" t="s">
        <v>164</v>
      </c>
      <c r="E143" s="23" t="s">
        <v>34</v>
      </c>
      <c r="F143" s="23" t="s">
        <v>34</v>
      </c>
      <c r="G143" s="23" t="s">
        <v>34</v>
      </c>
      <c r="H143" s="23" t="s">
        <v>34</v>
      </c>
      <c r="I143" s="23" t="s">
        <v>34</v>
      </c>
      <c r="J143" s="23" t="s">
        <v>34</v>
      </c>
      <c r="K143" s="23" t="s">
        <v>34</v>
      </c>
      <c r="L143" s="23" t="s">
        <v>34</v>
      </c>
      <c r="M143" s="23" t="s">
        <v>34</v>
      </c>
      <c r="N143" s="23" t="s">
        <v>34</v>
      </c>
      <c r="O143" s="23" t="s">
        <v>34</v>
      </c>
      <c r="P143" s="23" t="s">
        <v>34</v>
      </c>
      <c r="Q143" s="23" t="s">
        <v>34</v>
      </c>
      <c r="R143" s="23" t="s">
        <v>34</v>
      </c>
      <c r="S143" s="23" t="s">
        <v>34</v>
      </c>
      <c r="T143" s="23" t="s">
        <v>34</v>
      </c>
      <c r="U143" s="23" t="s">
        <v>34</v>
      </c>
      <c r="V143" s="23" t="s">
        <v>34</v>
      </c>
      <c r="W143" s="23" t="s">
        <v>34</v>
      </c>
      <c r="X143" s="23" t="s">
        <v>34</v>
      </c>
      <c r="Y143" s="23" t="s">
        <v>34</v>
      </c>
      <c r="Z143" s="23">
        <v>8.4000000000000012E-3</v>
      </c>
      <c r="AA143" s="23">
        <v>8.4000000000000012E-3</v>
      </c>
      <c r="AB143" s="23">
        <v>8.4000000000000012E-3</v>
      </c>
      <c r="AC143" s="23">
        <v>8.4000000000000012E-3</v>
      </c>
      <c r="AD143" s="23">
        <v>8.4000000000000012E-3</v>
      </c>
      <c r="AE143" s="23">
        <v>8.4000000000000012E-3</v>
      </c>
      <c r="AF143" s="23">
        <v>8.4000000000000012E-3</v>
      </c>
      <c r="AG143" s="23">
        <v>8.4000000000000012E-3</v>
      </c>
    </row>
    <row r="144" spans="2:33" x14ac:dyDescent="0.25">
      <c r="B144" s="20" t="s">
        <v>13</v>
      </c>
      <c r="C144" s="20" t="s">
        <v>117</v>
      </c>
      <c r="D144" s="20" t="s">
        <v>164</v>
      </c>
      <c r="E144" s="23" t="s">
        <v>34</v>
      </c>
      <c r="F144" s="23" t="s">
        <v>34</v>
      </c>
      <c r="G144" s="23" t="s">
        <v>34</v>
      </c>
      <c r="H144" s="23" t="s">
        <v>34</v>
      </c>
      <c r="I144" s="23" t="s">
        <v>34</v>
      </c>
      <c r="J144" s="23" t="s">
        <v>34</v>
      </c>
      <c r="K144" s="23" t="s">
        <v>34</v>
      </c>
      <c r="L144" s="23" t="s">
        <v>34</v>
      </c>
      <c r="M144" s="23" t="s">
        <v>34</v>
      </c>
      <c r="N144" s="23" t="s">
        <v>34</v>
      </c>
      <c r="O144" s="23" t="s">
        <v>34</v>
      </c>
      <c r="P144" s="23" t="s">
        <v>34</v>
      </c>
      <c r="Q144" s="23" t="s">
        <v>34</v>
      </c>
      <c r="R144" s="23" t="s">
        <v>34</v>
      </c>
      <c r="S144" s="23" t="s">
        <v>34</v>
      </c>
      <c r="T144" s="23" t="s">
        <v>34</v>
      </c>
      <c r="U144" s="23" t="s">
        <v>34</v>
      </c>
      <c r="V144" s="23" t="s">
        <v>34</v>
      </c>
      <c r="W144" s="23" t="s">
        <v>34</v>
      </c>
      <c r="X144" s="23" t="s">
        <v>34</v>
      </c>
      <c r="Y144" s="23" t="s">
        <v>34</v>
      </c>
      <c r="Z144" s="23">
        <v>1.7899999999999999E-2</v>
      </c>
      <c r="AA144" s="23">
        <v>1.7899999999999999E-2</v>
      </c>
      <c r="AB144" s="23">
        <v>1.7899999999999999E-2</v>
      </c>
      <c r="AC144" s="23">
        <v>1.7899999999999999E-2</v>
      </c>
      <c r="AD144" s="23">
        <v>1.7899999999999999E-2</v>
      </c>
      <c r="AE144" s="23">
        <v>1.7899999999999999E-2</v>
      </c>
      <c r="AF144" s="23">
        <v>1.7899999999999999E-2</v>
      </c>
      <c r="AG144" s="23">
        <v>1.7899999999999999E-2</v>
      </c>
    </row>
    <row r="145" spans="2:33" x14ac:dyDescent="0.25">
      <c r="B145" s="20" t="s">
        <v>14</v>
      </c>
      <c r="C145" s="20" t="s">
        <v>117</v>
      </c>
      <c r="D145" s="20" t="s">
        <v>164</v>
      </c>
      <c r="E145" s="23" t="s">
        <v>34</v>
      </c>
      <c r="F145" s="23" t="s">
        <v>34</v>
      </c>
      <c r="G145" s="23" t="s">
        <v>34</v>
      </c>
      <c r="H145" s="23" t="s">
        <v>34</v>
      </c>
      <c r="I145" s="23" t="s">
        <v>34</v>
      </c>
      <c r="J145" s="23" t="s">
        <v>34</v>
      </c>
      <c r="K145" s="23" t="s">
        <v>34</v>
      </c>
      <c r="L145" s="23" t="s">
        <v>34</v>
      </c>
      <c r="M145" s="23" t="s">
        <v>34</v>
      </c>
      <c r="N145" s="23" t="s">
        <v>34</v>
      </c>
      <c r="O145" s="23" t="s">
        <v>34</v>
      </c>
      <c r="P145" s="23" t="s">
        <v>34</v>
      </c>
      <c r="Q145" s="23" t="s">
        <v>34</v>
      </c>
      <c r="R145" s="23" t="s">
        <v>34</v>
      </c>
      <c r="S145" s="23" t="s">
        <v>34</v>
      </c>
      <c r="T145" s="23" t="s">
        <v>34</v>
      </c>
      <c r="U145" s="23" t="s">
        <v>34</v>
      </c>
      <c r="V145" s="23" t="s">
        <v>34</v>
      </c>
      <c r="W145" s="23" t="s">
        <v>34</v>
      </c>
      <c r="X145" s="23" t="s">
        <v>34</v>
      </c>
      <c r="Y145" s="23" t="s">
        <v>34</v>
      </c>
      <c r="Z145" s="23">
        <v>9.4999999999999998E-3</v>
      </c>
      <c r="AA145" s="23">
        <v>9.4999999999999998E-3</v>
      </c>
      <c r="AB145" s="23">
        <v>9.4999999999999998E-3</v>
      </c>
      <c r="AC145" s="23">
        <v>9.4999999999999998E-3</v>
      </c>
      <c r="AD145" s="23">
        <v>9.4999999999999998E-3</v>
      </c>
      <c r="AE145" s="23">
        <v>9.4999999999999998E-3</v>
      </c>
      <c r="AF145" s="23">
        <v>9.4999999999999998E-3</v>
      </c>
      <c r="AG145" s="23">
        <v>9.4999999999999998E-3</v>
      </c>
    </row>
    <row r="146" spans="2:33" x14ac:dyDescent="0.25">
      <c r="B146" s="20" t="s">
        <v>15</v>
      </c>
      <c r="C146" s="20" t="s">
        <v>124</v>
      </c>
      <c r="D146" s="20" t="s">
        <v>164</v>
      </c>
      <c r="E146" s="26" t="s">
        <v>34</v>
      </c>
      <c r="F146" s="26" t="s">
        <v>34</v>
      </c>
      <c r="G146" s="26" t="s">
        <v>34</v>
      </c>
      <c r="H146" s="26" t="s">
        <v>34</v>
      </c>
      <c r="I146" s="26" t="s">
        <v>34</v>
      </c>
      <c r="J146" s="26" t="s">
        <v>34</v>
      </c>
      <c r="K146" s="26" t="s">
        <v>34</v>
      </c>
      <c r="L146" s="26" t="s">
        <v>34</v>
      </c>
      <c r="M146" s="26" t="s">
        <v>34</v>
      </c>
      <c r="N146" s="26" t="s">
        <v>34</v>
      </c>
      <c r="O146" s="26" t="s">
        <v>34</v>
      </c>
      <c r="P146" s="26" t="s">
        <v>34</v>
      </c>
      <c r="Q146" s="26" t="s">
        <v>34</v>
      </c>
      <c r="R146" s="26" t="s">
        <v>34</v>
      </c>
      <c r="S146" s="26" t="s">
        <v>34</v>
      </c>
      <c r="T146" s="26" t="s">
        <v>34</v>
      </c>
      <c r="U146" s="26" t="s">
        <v>34</v>
      </c>
      <c r="V146" s="26" t="s">
        <v>34</v>
      </c>
      <c r="W146" s="26" t="s">
        <v>34</v>
      </c>
      <c r="X146" s="26" t="s">
        <v>34</v>
      </c>
      <c r="Y146" s="26" t="s">
        <v>34</v>
      </c>
      <c r="Z146" s="23">
        <v>11.6</v>
      </c>
      <c r="AA146" s="23">
        <v>11.6</v>
      </c>
      <c r="AB146" s="23">
        <v>11.6</v>
      </c>
      <c r="AC146" s="23">
        <v>11.6</v>
      </c>
      <c r="AD146" s="23">
        <v>11.6</v>
      </c>
      <c r="AE146" s="23">
        <v>11.6</v>
      </c>
      <c r="AF146" s="23">
        <v>11.6</v>
      </c>
      <c r="AG146" s="23">
        <v>11.6</v>
      </c>
    </row>
    <row r="147" spans="2:33" x14ac:dyDescent="0.25">
      <c r="B147" s="20" t="s">
        <v>16</v>
      </c>
      <c r="C147" s="20" t="s">
        <v>117</v>
      </c>
      <c r="D147" s="20" t="s">
        <v>164</v>
      </c>
      <c r="E147" s="26" t="s">
        <v>34</v>
      </c>
      <c r="F147" s="26" t="s">
        <v>34</v>
      </c>
      <c r="G147" s="26" t="s">
        <v>34</v>
      </c>
      <c r="H147" s="26" t="s">
        <v>34</v>
      </c>
      <c r="I147" s="26" t="s">
        <v>34</v>
      </c>
      <c r="J147" s="26" t="s">
        <v>34</v>
      </c>
      <c r="K147" s="26" t="s">
        <v>34</v>
      </c>
      <c r="L147" s="26" t="s">
        <v>34</v>
      </c>
      <c r="M147" s="26" t="s">
        <v>34</v>
      </c>
      <c r="N147" s="26" t="s">
        <v>34</v>
      </c>
      <c r="O147" s="26" t="s">
        <v>34</v>
      </c>
      <c r="P147" s="26" t="s">
        <v>34</v>
      </c>
      <c r="Q147" s="26" t="s">
        <v>34</v>
      </c>
      <c r="R147" s="26" t="s">
        <v>34</v>
      </c>
      <c r="S147" s="26" t="s">
        <v>34</v>
      </c>
      <c r="T147" s="26" t="s">
        <v>34</v>
      </c>
      <c r="U147" s="26" t="s">
        <v>34</v>
      </c>
      <c r="V147" s="26" t="s">
        <v>34</v>
      </c>
      <c r="W147" s="26" t="s">
        <v>34</v>
      </c>
      <c r="X147" s="26" t="s">
        <v>34</v>
      </c>
      <c r="Y147" s="26" t="s">
        <v>34</v>
      </c>
      <c r="Z147" s="23">
        <f t="shared" ref="Z147:AG147" si="4">SUM(Z143:Z146)</f>
        <v>11.6358</v>
      </c>
      <c r="AA147" s="23">
        <f t="shared" si="4"/>
        <v>11.6358</v>
      </c>
      <c r="AB147" s="23">
        <f t="shared" si="4"/>
        <v>11.6358</v>
      </c>
      <c r="AC147" s="23">
        <f t="shared" si="4"/>
        <v>11.6358</v>
      </c>
      <c r="AD147" s="23">
        <f t="shared" si="4"/>
        <v>11.6358</v>
      </c>
      <c r="AE147" s="23">
        <f t="shared" si="4"/>
        <v>11.6358</v>
      </c>
      <c r="AF147" s="23">
        <f t="shared" si="4"/>
        <v>11.6358</v>
      </c>
      <c r="AG147" s="23">
        <f t="shared" si="4"/>
        <v>11.6358</v>
      </c>
    </row>
    <row r="148" spans="2:33" x14ac:dyDescent="0.25">
      <c r="B148" s="20" t="s">
        <v>17</v>
      </c>
      <c r="C148" s="20" t="s">
        <v>117</v>
      </c>
      <c r="D148" s="20" t="s">
        <v>164</v>
      </c>
      <c r="E148" s="23" t="s">
        <v>34</v>
      </c>
      <c r="F148" s="23" t="s">
        <v>34</v>
      </c>
      <c r="G148" s="23" t="s">
        <v>34</v>
      </c>
      <c r="H148" s="23" t="s">
        <v>34</v>
      </c>
      <c r="I148" s="23" t="s">
        <v>34</v>
      </c>
      <c r="J148" s="23" t="s">
        <v>34</v>
      </c>
      <c r="K148" s="23" t="s">
        <v>34</v>
      </c>
      <c r="L148" s="23" t="s">
        <v>34</v>
      </c>
      <c r="M148" s="23" t="s">
        <v>34</v>
      </c>
      <c r="N148" s="23" t="s">
        <v>34</v>
      </c>
      <c r="O148" s="23" t="s">
        <v>34</v>
      </c>
      <c r="P148" s="23" t="s">
        <v>34</v>
      </c>
      <c r="Q148" s="23" t="s">
        <v>34</v>
      </c>
      <c r="R148" s="23" t="s">
        <v>34</v>
      </c>
      <c r="S148" s="23" t="s">
        <v>34</v>
      </c>
      <c r="T148" s="23" t="s">
        <v>34</v>
      </c>
      <c r="U148" s="23" t="s">
        <v>34</v>
      </c>
      <c r="V148" s="23" t="s">
        <v>34</v>
      </c>
      <c r="W148" s="23" t="s">
        <v>34</v>
      </c>
      <c r="X148" s="23" t="s">
        <v>34</v>
      </c>
      <c r="Y148" s="23" t="s">
        <v>34</v>
      </c>
      <c r="Z148" s="23">
        <v>4.5200000000000004E-2</v>
      </c>
      <c r="AA148" s="23">
        <v>4.5200000000000004E-2</v>
      </c>
      <c r="AB148" s="23">
        <v>4.5200000000000004E-2</v>
      </c>
      <c r="AC148" s="23">
        <v>4.5200000000000004E-2</v>
      </c>
      <c r="AD148" s="23">
        <v>4.5200000000000004E-2</v>
      </c>
      <c r="AE148" s="23">
        <v>4.5200000000000004E-2</v>
      </c>
      <c r="AF148" s="23">
        <v>4.5200000000000004E-2</v>
      </c>
      <c r="AG148" s="23">
        <v>4.5200000000000004E-2</v>
      </c>
    </row>
    <row r="149" spans="2:33" x14ac:dyDescent="0.25"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2:33" x14ac:dyDescent="0.25">
      <c r="B150" s="18" t="s">
        <v>30</v>
      </c>
      <c r="C150" s="19" t="s">
        <v>27</v>
      </c>
      <c r="D150" s="18"/>
      <c r="E150" s="20"/>
    </row>
    <row r="151" spans="2:33" x14ac:dyDescent="0.25">
      <c r="B151" s="18" t="s">
        <v>21</v>
      </c>
      <c r="C151" s="18" t="s">
        <v>23</v>
      </c>
      <c r="D151" s="18" t="s">
        <v>28</v>
      </c>
      <c r="E151" s="28">
        <v>1990</v>
      </c>
      <c r="F151" s="28">
        <v>1991</v>
      </c>
      <c r="G151" s="28">
        <v>1992</v>
      </c>
      <c r="H151" s="28">
        <v>1993</v>
      </c>
      <c r="I151" s="28">
        <v>1994</v>
      </c>
      <c r="J151" s="28">
        <v>1995</v>
      </c>
      <c r="K151" s="28">
        <v>1996</v>
      </c>
      <c r="L151" s="28">
        <v>1997</v>
      </c>
      <c r="M151" s="28">
        <v>1998</v>
      </c>
      <c r="N151" s="28">
        <v>1999</v>
      </c>
      <c r="O151" s="28">
        <v>2000</v>
      </c>
      <c r="P151" s="28">
        <v>2001</v>
      </c>
      <c r="Q151" s="28">
        <v>2002</v>
      </c>
      <c r="R151" s="28">
        <v>2003</v>
      </c>
      <c r="S151" s="28">
        <v>2004</v>
      </c>
      <c r="T151" s="28">
        <v>2005</v>
      </c>
      <c r="U151" s="28">
        <v>2006</v>
      </c>
      <c r="V151" s="28">
        <v>2007</v>
      </c>
      <c r="W151" s="28">
        <v>2008</v>
      </c>
      <c r="X151" s="28">
        <v>2009</v>
      </c>
      <c r="Y151" s="28">
        <v>2010</v>
      </c>
      <c r="Z151" s="28">
        <v>2011</v>
      </c>
      <c r="AA151" s="28">
        <v>2012</v>
      </c>
      <c r="AB151" s="28">
        <v>2013</v>
      </c>
      <c r="AC151" s="28">
        <v>2014</v>
      </c>
      <c r="AD151" s="28">
        <v>2015</v>
      </c>
      <c r="AE151" s="28">
        <v>2016</v>
      </c>
      <c r="AF151" s="28">
        <v>2017</v>
      </c>
      <c r="AG151" s="28">
        <v>2018</v>
      </c>
    </row>
    <row r="152" spans="2:33" ht="18" x14ac:dyDescent="0.35">
      <c r="B152" s="20" t="s">
        <v>165</v>
      </c>
      <c r="C152" s="20" t="s">
        <v>33</v>
      </c>
      <c r="D152" s="20" t="s">
        <v>164</v>
      </c>
      <c r="E152" s="23">
        <v>89</v>
      </c>
      <c r="F152" s="23">
        <v>89</v>
      </c>
      <c r="G152" s="23">
        <v>89</v>
      </c>
      <c r="H152" s="23">
        <v>89</v>
      </c>
      <c r="I152" s="23">
        <v>89</v>
      </c>
      <c r="J152" s="23">
        <v>89</v>
      </c>
      <c r="K152" s="23">
        <v>89</v>
      </c>
      <c r="L152" s="23">
        <v>89</v>
      </c>
      <c r="M152" s="23">
        <v>89</v>
      </c>
      <c r="N152" s="23">
        <v>89</v>
      </c>
      <c r="O152" s="23">
        <v>89</v>
      </c>
      <c r="P152" s="23">
        <v>89</v>
      </c>
      <c r="Q152" s="23">
        <v>89</v>
      </c>
      <c r="R152" s="23">
        <v>89</v>
      </c>
      <c r="S152" s="23">
        <v>89</v>
      </c>
      <c r="T152" s="23">
        <v>89</v>
      </c>
      <c r="U152" s="23">
        <v>89</v>
      </c>
      <c r="V152" s="23">
        <v>89</v>
      </c>
      <c r="W152" s="23">
        <v>89</v>
      </c>
      <c r="X152" s="23">
        <v>89</v>
      </c>
      <c r="Y152" s="23">
        <v>89</v>
      </c>
      <c r="Z152" s="23">
        <v>89</v>
      </c>
      <c r="AA152" s="23">
        <v>89</v>
      </c>
      <c r="AB152" s="23">
        <v>89</v>
      </c>
      <c r="AC152" s="23">
        <v>89</v>
      </c>
      <c r="AD152" s="23">
        <v>89</v>
      </c>
      <c r="AE152" s="23">
        <v>89</v>
      </c>
      <c r="AF152" s="23">
        <v>89</v>
      </c>
      <c r="AG152" s="23">
        <v>89</v>
      </c>
    </row>
    <row r="153" spans="2:33" ht="18" x14ac:dyDescent="0.35">
      <c r="B153" s="20" t="s">
        <v>166</v>
      </c>
      <c r="C153" s="20" t="s">
        <v>33</v>
      </c>
      <c r="D153" s="20" t="s">
        <v>164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0</v>
      </c>
      <c r="V153" s="23">
        <v>0</v>
      </c>
      <c r="W153" s="23">
        <v>0</v>
      </c>
      <c r="X153" s="23">
        <v>0</v>
      </c>
      <c r="Y153" s="23">
        <v>0</v>
      </c>
      <c r="Z153" s="23">
        <v>0</v>
      </c>
      <c r="AA153" s="23">
        <v>0</v>
      </c>
      <c r="AB153" s="23">
        <v>0</v>
      </c>
      <c r="AC153" s="23">
        <v>0</v>
      </c>
      <c r="AD153" s="23">
        <v>0</v>
      </c>
      <c r="AE153" s="23">
        <v>0</v>
      </c>
      <c r="AF153" s="23">
        <v>0</v>
      </c>
      <c r="AG153" s="23">
        <v>0</v>
      </c>
    </row>
    <row r="154" spans="2:33" x14ac:dyDescent="0.25">
      <c r="B154" s="20" t="s">
        <v>1</v>
      </c>
      <c r="C154" s="20" t="s">
        <v>33</v>
      </c>
      <c r="D154" s="20" t="s">
        <v>164</v>
      </c>
      <c r="E154" s="23">
        <v>2.6</v>
      </c>
      <c r="F154" s="23">
        <v>2.6</v>
      </c>
      <c r="G154" s="23">
        <v>2.6</v>
      </c>
      <c r="H154" s="23">
        <v>2.6</v>
      </c>
      <c r="I154" s="23">
        <v>2.6</v>
      </c>
      <c r="J154" s="23">
        <v>2.6</v>
      </c>
      <c r="K154" s="23">
        <v>2.6</v>
      </c>
      <c r="L154" s="23">
        <v>2.6</v>
      </c>
      <c r="M154" s="23">
        <v>2.6</v>
      </c>
      <c r="N154" s="23">
        <v>2.6</v>
      </c>
      <c r="O154" s="23">
        <v>2.6</v>
      </c>
      <c r="P154" s="23">
        <v>2.6</v>
      </c>
      <c r="Q154" s="23">
        <v>2.6</v>
      </c>
      <c r="R154" s="23">
        <v>2.6</v>
      </c>
      <c r="S154" s="23">
        <v>2.6</v>
      </c>
      <c r="T154" s="23">
        <v>2.6</v>
      </c>
      <c r="U154" s="23">
        <v>2.6</v>
      </c>
      <c r="V154" s="23">
        <v>2.6</v>
      </c>
      <c r="W154" s="23">
        <v>2.6</v>
      </c>
      <c r="X154" s="23">
        <v>2.6</v>
      </c>
      <c r="Y154" s="23">
        <v>2.6</v>
      </c>
      <c r="Z154" s="23">
        <v>2.6</v>
      </c>
      <c r="AA154" s="23">
        <v>2.6</v>
      </c>
      <c r="AB154" s="23">
        <v>2.6</v>
      </c>
      <c r="AC154" s="23">
        <v>2.6</v>
      </c>
      <c r="AD154" s="23">
        <v>2.6</v>
      </c>
      <c r="AE154" s="23">
        <v>2.6</v>
      </c>
      <c r="AF154" s="23">
        <v>2.6</v>
      </c>
      <c r="AG154" s="23">
        <v>2.6</v>
      </c>
    </row>
    <row r="155" spans="2:33" x14ac:dyDescent="0.25">
      <c r="B155" s="20" t="s">
        <v>0</v>
      </c>
      <c r="C155" s="20" t="s">
        <v>33</v>
      </c>
      <c r="D155" s="20" t="s">
        <v>164</v>
      </c>
      <c r="E155" s="23">
        <v>39</v>
      </c>
      <c r="F155" s="23">
        <v>39</v>
      </c>
      <c r="G155" s="23">
        <v>39</v>
      </c>
      <c r="H155" s="23">
        <v>39</v>
      </c>
      <c r="I155" s="23">
        <v>39</v>
      </c>
      <c r="J155" s="23">
        <v>39</v>
      </c>
      <c r="K155" s="23">
        <v>39</v>
      </c>
      <c r="L155" s="23">
        <v>39</v>
      </c>
      <c r="M155" s="23">
        <v>39</v>
      </c>
      <c r="N155" s="23">
        <v>39</v>
      </c>
      <c r="O155" s="23">
        <v>39</v>
      </c>
      <c r="P155" s="23">
        <v>39</v>
      </c>
      <c r="Q155" s="23">
        <v>39</v>
      </c>
      <c r="R155" s="23">
        <v>39</v>
      </c>
      <c r="S155" s="23">
        <v>39</v>
      </c>
      <c r="T155" s="23">
        <v>39</v>
      </c>
      <c r="U155" s="23">
        <v>39</v>
      </c>
      <c r="V155" s="23">
        <v>39</v>
      </c>
      <c r="W155" s="23">
        <v>39</v>
      </c>
      <c r="X155" s="23">
        <v>39</v>
      </c>
      <c r="Y155" s="23">
        <v>39</v>
      </c>
      <c r="Z155" s="23">
        <v>39</v>
      </c>
      <c r="AA155" s="23">
        <v>39</v>
      </c>
      <c r="AB155" s="23">
        <v>39</v>
      </c>
      <c r="AC155" s="23">
        <v>39</v>
      </c>
      <c r="AD155" s="23">
        <v>39</v>
      </c>
      <c r="AE155" s="23">
        <v>39</v>
      </c>
      <c r="AF155" s="23">
        <v>39</v>
      </c>
      <c r="AG155" s="23">
        <v>39</v>
      </c>
    </row>
    <row r="156" spans="2:33" ht="18" x14ac:dyDescent="0.35">
      <c r="B156" s="20" t="s">
        <v>167</v>
      </c>
      <c r="E156" s="23" t="s">
        <v>34</v>
      </c>
      <c r="F156" s="23" t="s">
        <v>34</v>
      </c>
      <c r="G156" s="23" t="s">
        <v>34</v>
      </c>
      <c r="H156" s="23" t="s">
        <v>34</v>
      </c>
      <c r="I156" s="23" t="s">
        <v>34</v>
      </c>
      <c r="J156" s="23" t="s">
        <v>34</v>
      </c>
      <c r="K156" s="23" t="s">
        <v>34</v>
      </c>
      <c r="L156" s="23" t="s">
        <v>34</v>
      </c>
      <c r="M156" s="23" t="s">
        <v>34</v>
      </c>
      <c r="N156" s="23" t="s">
        <v>34</v>
      </c>
      <c r="O156" s="23" t="s">
        <v>34</v>
      </c>
      <c r="P156" s="23" t="s">
        <v>34</v>
      </c>
      <c r="Q156" s="23" t="s">
        <v>34</v>
      </c>
      <c r="R156" s="23" t="s">
        <v>34</v>
      </c>
      <c r="S156" s="23" t="s">
        <v>34</v>
      </c>
      <c r="T156" s="23" t="s">
        <v>34</v>
      </c>
      <c r="U156" s="23" t="s">
        <v>34</v>
      </c>
      <c r="V156" s="23" t="s">
        <v>34</v>
      </c>
      <c r="W156" s="23" t="s">
        <v>34</v>
      </c>
      <c r="X156" s="23" t="s">
        <v>34</v>
      </c>
      <c r="Y156" s="23" t="s">
        <v>34</v>
      </c>
      <c r="Z156" s="23" t="s">
        <v>34</v>
      </c>
      <c r="AA156" s="23" t="s">
        <v>34</v>
      </c>
      <c r="AB156" s="23" t="s">
        <v>34</v>
      </c>
      <c r="AC156" s="23" t="s">
        <v>34</v>
      </c>
      <c r="AD156" s="23" t="s">
        <v>34</v>
      </c>
      <c r="AE156" s="23" t="s">
        <v>34</v>
      </c>
      <c r="AF156" s="23" t="s">
        <v>34</v>
      </c>
      <c r="AG156" s="23" t="s">
        <v>34</v>
      </c>
    </row>
    <row r="157" spans="2:33" x14ac:dyDescent="0.25">
      <c r="B157" s="20" t="s">
        <v>2</v>
      </c>
      <c r="C157" s="20" t="s">
        <v>33</v>
      </c>
      <c r="D157" s="20" t="s">
        <v>164</v>
      </c>
      <c r="E157" s="23">
        <v>0.89</v>
      </c>
      <c r="F157" s="23">
        <v>0.89</v>
      </c>
      <c r="G157" s="23">
        <v>0.89</v>
      </c>
      <c r="H157" s="23">
        <v>0.89</v>
      </c>
      <c r="I157" s="23">
        <v>0.89</v>
      </c>
      <c r="J157" s="23">
        <v>0.89</v>
      </c>
      <c r="K157" s="23">
        <v>0.89</v>
      </c>
      <c r="L157" s="23">
        <v>0.89</v>
      </c>
      <c r="M157" s="23">
        <v>0.89</v>
      </c>
      <c r="N157" s="23">
        <v>0.89</v>
      </c>
      <c r="O157" s="23">
        <v>0.89</v>
      </c>
      <c r="P157" s="23">
        <v>0.89</v>
      </c>
      <c r="Q157" s="23">
        <v>0.89</v>
      </c>
      <c r="R157" s="23">
        <v>0.89</v>
      </c>
      <c r="S157" s="23">
        <v>0.89</v>
      </c>
      <c r="T157" s="23">
        <v>0.89</v>
      </c>
      <c r="U157" s="23">
        <v>0.89</v>
      </c>
      <c r="V157" s="23">
        <v>0.89</v>
      </c>
      <c r="W157" s="23">
        <v>0.89</v>
      </c>
      <c r="X157" s="23">
        <v>0.89</v>
      </c>
      <c r="Y157" s="23">
        <v>0.89</v>
      </c>
      <c r="Z157" s="23">
        <v>0.89</v>
      </c>
      <c r="AA157" s="23">
        <v>0.89</v>
      </c>
      <c r="AB157" s="23">
        <v>0.89</v>
      </c>
      <c r="AC157" s="23">
        <v>0.89</v>
      </c>
      <c r="AD157" s="23">
        <v>0.89</v>
      </c>
      <c r="AE157" s="23">
        <v>0.89</v>
      </c>
      <c r="AF157" s="23">
        <v>0.89</v>
      </c>
      <c r="AG157" s="23">
        <v>0.89</v>
      </c>
    </row>
    <row r="158" spans="2:33" ht="18" x14ac:dyDescent="0.35">
      <c r="B158" s="20" t="s">
        <v>168</v>
      </c>
      <c r="C158" s="20" t="s">
        <v>33</v>
      </c>
      <c r="D158" s="20" t="s">
        <v>164</v>
      </c>
      <c r="E158" s="23">
        <v>0.89</v>
      </c>
      <c r="F158" s="23">
        <v>0.89</v>
      </c>
      <c r="G158" s="23">
        <v>0.89</v>
      </c>
      <c r="H158" s="23">
        <v>0.89</v>
      </c>
      <c r="I158" s="23">
        <v>0.89</v>
      </c>
      <c r="J158" s="23">
        <v>0.89</v>
      </c>
      <c r="K158" s="23">
        <v>0.89</v>
      </c>
      <c r="L158" s="23">
        <v>0.89</v>
      </c>
      <c r="M158" s="23">
        <v>0.89</v>
      </c>
      <c r="N158" s="23">
        <v>0.89</v>
      </c>
      <c r="O158" s="23">
        <v>0.89</v>
      </c>
      <c r="P158" s="23">
        <v>0.89</v>
      </c>
      <c r="Q158" s="23">
        <v>0.89</v>
      </c>
      <c r="R158" s="23">
        <v>0.89</v>
      </c>
      <c r="S158" s="23">
        <v>0.89</v>
      </c>
      <c r="T158" s="23">
        <v>0.89</v>
      </c>
      <c r="U158" s="23">
        <v>0.89</v>
      </c>
      <c r="V158" s="23">
        <v>0.89</v>
      </c>
      <c r="W158" s="23">
        <v>0.89</v>
      </c>
      <c r="X158" s="23">
        <v>0.89</v>
      </c>
      <c r="Y158" s="23">
        <v>0.89</v>
      </c>
      <c r="Z158" s="23">
        <v>0.89</v>
      </c>
      <c r="AA158" s="23">
        <v>0.89</v>
      </c>
      <c r="AB158" s="23">
        <v>0.89</v>
      </c>
      <c r="AC158" s="23">
        <v>0.89</v>
      </c>
      <c r="AD158" s="23">
        <v>0.89</v>
      </c>
      <c r="AE158" s="23">
        <v>0.89</v>
      </c>
      <c r="AF158" s="23">
        <v>0.89</v>
      </c>
      <c r="AG158" s="23">
        <v>0.89</v>
      </c>
    </row>
    <row r="159" spans="2:33" ht="18" x14ac:dyDescent="0.35">
      <c r="B159" s="20" t="s">
        <v>169</v>
      </c>
      <c r="C159" s="20" t="s">
        <v>33</v>
      </c>
      <c r="D159" s="20" t="s">
        <v>164</v>
      </c>
      <c r="E159" s="23">
        <v>0.89</v>
      </c>
      <c r="F159" s="23">
        <v>0.89</v>
      </c>
      <c r="G159" s="23">
        <v>0.89</v>
      </c>
      <c r="H159" s="23">
        <v>0.89</v>
      </c>
      <c r="I159" s="23">
        <v>0.89</v>
      </c>
      <c r="J159" s="23">
        <v>0.89</v>
      </c>
      <c r="K159" s="23">
        <v>0.89</v>
      </c>
      <c r="L159" s="23">
        <v>0.89</v>
      </c>
      <c r="M159" s="23">
        <v>0.89</v>
      </c>
      <c r="N159" s="23">
        <v>0.89</v>
      </c>
      <c r="O159" s="23">
        <v>0.89</v>
      </c>
      <c r="P159" s="23">
        <v>0.89</v>
      </c>
      <c r="Q159" s="23">
        <v>0.89</v>
      </c>
      <c r="R159" s="23">
        <v>0.89</v>
      </c>
      <c r="S159" s="23">
        <v>0.89</v>
      </c>
      <c r="T159" s="23">
        <v>0.89</v>
      </c>
      <c r="U159" s="23">
        <v>0.89</v>
      </c>
      <c r="V159" s="23">
        <v>0.89</v>
      </c>
      <c r="W159" s="23">
        <v>0.89</v>
      </c>
      <c r="X159" s="23">
        <v>0.89</v>
      </c>
      <c r="Y159" s="23">
        <v>0.89</v>
      </c>
      <c r="Z159" s="23">
        <v>0.89</v>
      </c>
      <c r="AA159" s="23">
        <v>0.89</v>
      </c>
      <c r="AB159" s="23">
        <v>0.89</v>
      </c>
      <c r="AC159" s="23">
        <v>0.89</v>
      </c>
      <c r="AD159" s="23">
        <v>0.89</v>
      </c>
      <c r="AE159" s="23">
        <v>0.89</v>
      </c>
      <c r="AF159" s="23">
        <v>0.89</v>
      </c>
      <c r="AG159" s="23">
        <v>0.89</v>
      </c>
    </row>
    <row r="160" spans="2:33" ht="18" x14ac:dyDescent="0.35">
      <c r="B160" s="20" t="s">
        <v>122</v>
      </c>
      <c r="C160" s="20" t="s">
        <v>170</v>
      </c>
      <c r="D160" s="20" t="s">
        <v>164</v>
      </c>
      <c r="E160" s="23">
        <v>2.5000000000000001E-2</v>
      </c>
      <c r="F160" s="23">
        <v>2.5000000000000001E-2</v>
      </c>
      <c r="G160" s="23">
        <v>2.5000000000000001E-2</v>
      </c>
      <c r="H160" s="23">
        <v>2.5000000000000001E-2</v>
      </c>
      <c r="I160" s="23">
        <v>2.5000000000000001E-2</v>
      </c>
      <c r="J160" s="23">
        <v>2.5000000000000001E-2</v>
      </c>
      <c r="K160" s="23">
        <v>2.5000000000000001E-2</v>
      </c>
      <c r="L160" s="23">
        <v>2.5000000000000001E-2</v>
      </c>
      <c r="M160" s="23">
        <v>2.5000000000000001E-2</v>
      </c>
      <c r="N160" s="23">
        <v>2.5000000000000001E-2</v>
      </c>
      <c r="O160" s="23">
        <v>2.5000000000000001E-2</v>
      </c>
      <c r="P160" s="23">
        <v>2.5000000000000001E-2</v>
      </c>
      <c r="Q160" s="23">
        <v>2.5000000000000001E-2</v>
      </c>
      <c r="R160" s="23">
        <v>2.5000000000000001E-2</v>
      </c>
      <c r="S160" s="23">
        <v>2.5000000000000001E-2</v>
      </c>
      <c r="T160" s="23">
        <v>2.5000000000000001E-2</v>
      </c>
      <c r="U160" s="23">
        <v>2.5000000000000001E-2</v>
      </c>
      <c r="V160" s="23">
        <v>2.5000000000000001E-2</v>
      </c>
      <c r="W160" s="23">
        <v>2.5000000000000001E-2</v>
      </c>
      <c r="X160" s="23">
        <v>2.5000000000000001E-2</v>
      </c>
      <c r="Y160" s="23">
        <v>2.5000000000000001E-2</v>
      </c>
      <c r="Z160" s="23">
        <v>2.5000000000000001E-2</v>
      </c>
      <c r="AA160" s="23">
        <v>2.5000000000000001E-2</v>
      </c>
      <c r="AB160" s="23">
        <v>2.5000000000000001E-2</v>
      </c>
      <c r="AC160" s="23">
        <v>2.5000000000000001E-2</v>
      </c>
      <c r="AD160" s="23">
        <v>2.5000000000000001E-2</v>
      </c>
      <c r="AE160" s="23">
        <v>2.5000000000000001E-2</v>
      </c>
      <c r="AF160" s="23">
        <v>2.5000000000000001E-2</v>
      </c>
      <c r="AG160" s="23">
        <v>2.5000000000000001E-2</v>
      </c>
    </row>
    <row r="161" spans="2:33" x14ac:dyDescent="0.25">
      <c r="B161" s="20" t="s">
        <v>3</v>
      </c>
      <c r="C161" s="20" t="s">
        <v>128</v>
      </c>
      <c r="D161" s="20" t="s">
        <v>164</v>
      </c>
      <c r="E161" s="25">
        <v>1.5E-3</v>
      </c>
      <c r="F161" s="25">
        <v>1.5E-3</v>
      </c>
      <c r="G161" s="25">
        <v>1.5E-3</v>
      </c>
      <c r="H161" s="25">
        <v>1.5E-3</v>
      </c>
      <c r="I161" s="25">
        <v>1.5E-3</v>
      </c>
      <c r="J161" s="25">
        <v>1.5E-3</v>
      </c>
      <c r="K161" s="25">
        <v>1.5E-3</v>
      </c>
      <c r="L161" s="25">
        <v>1.5E-3</v>
      </c>
      <c r="M161" s="25">
        <v>1.5E-3</v>
      </c>
      <c r="N161" s="25">
        <v>1.5E-3</v>
      </c>
      <c r="O161" s="25">
        <v>1.5E-3</v>
      </c>
      <c r="P161" s="25">
        <v>1.5E-3</v>
      </c>
      <c r="Q161" s="25">
        <v>1.5E-3</v>
      </c>
      <c r="R161" s="25">
        <v>1.5E-3</v>
      </c>
      <c r="S161" s="25">
        <v>1.5E-3</v>
      </c>
      <c r="T161" s="25">
        <v>1.5E-3</v>
      </c>
      <c r="U161" s="25">
        <v>1.5E-3</v>
      </c>
      <c r="V161" s="25">
        <v>1.5E-3</v>
      </c>
      <c r="W161" s="25">
        <v>1.5E-3</v>
      </c>
      <c r="X161" s="25">
        <v>1.5E-3</v>
      </c>
      <c r="Y161" s="25">
        <v>1.5E-3</v>
      </c>
      <c r="Z161" s="25">
        <v>1.5E-3</v>
      </c>
      <c r="AA161" s="25">
        <v>1.5E-3</v>
      </c>
      <c r="AB161" s="25">
        <v>1.5E-3</v>
      </c>
      <c r="AC161" s="25">
        <v>1.5E-3</v>
      </c>
      <c r="AD161" s="25">
        <v>1.5E-3</v>
      </c>
      <c r="AE161" s="25">
        <v>1.5E-3</v>
      </c>
      <c r="AF161" s="25">
        <v>1.5E-3</v>
      </c>
      <c r="AG161" s="25">
        <v>1.5E-3</v>
      </c>
    </row>
    <row r="162" spans="2:33" x14ac:dyDescent="0.25">
      <c r="B162" s="20" t="s">
        <v>4</v>
      </c>
      <c r="C162" s="20" t="s">
        <v>128</v>
      </c>
      <c r="D162" s="20" t="s">
        <v>164</v>
      </c>
      <c r="E162" s="25">
        <v>2.5000000000000001E-3</v>
      </c>
      <c r="F162" s="25">
        <v>2.5000000000000001E-3</v>
      </c>
      <c r="G162" s="25">
        <v>2.5000000000000001E-3</v>
      </c>
      <c r="H162" s="25">
        <v>2.5000000000000001E-3</v>
      </c>
      <c r="I162" s="25">
        <v>2.5000000000000001E-3</v>
      </c>
      <c r="J162" s="25">
        <v>2.5000000000000001E-3</v>
      </c>
      <c r="K162" s="25">
        <v>2.5000000000000001E-3</v>
      </c>
      <c r="L162" s="25">
        <v>2.5000000000000001E-3</v>
      </c>
      <c r="M162" s="25">
        <v>2.5000000000000001E-3</v>
      </c>
      <c r="N162" s="25">
        <v>2.5000000000000001E-3</v>
      </c>
      <c r="O162" s="25">
        <v>2.5000000000000001E-3</v>
      </c>
      <c r="P162" s="25">
        <v>2.5000000000000001E-3</v>
      </c>
      <c r="Q162" s="25">
        <v>2.5000000000000001E-3</v>
      </c>
      <c r="R162" s="25">
        <v>2.5000000000000001E-3</v>
      </c>
      <c r="S162" s="25">
        <v>2.5000000000000001E-3</v>
      </c>
      <c r="T162" s="25">
        <v>2.5000000000000001E-3</v>
      </c>
      <c r="U162" s="25">
        <v>2.5000000000000001E-3</v>
      </c>
      <c r="V162" s="25">
        <v>2.5000000000000001E-3</v>
      </c>
      <c r="W162" s="25">
        <v>2.5000000000000001E-3</v>
      </c>
      <c r="X162" s="25">
        <v>2.5000000000000001E-3</v>
      </c>
      <c r="Y162" s="25">
        <v>2.5000000000000001E-3</v>
      </c>
      <c r="Z162" s="25">
        <v>2.5000000000000001E-3</v>
      </c>
      <c r="AA162" s="25">
        <v>2.5000000000000001E-3</v>
      </c>
      <c r="AB162" s="25">
        <v>2.5000000000000001E-3</v>
      </c>
      <c r="AC162" s="25">
        <v>2.5000000000000001E-3</v>
      </c>
      <c r="AD162" s="25">
        <v>2.5000000000000001E-3</v>
      </c>
      <c r="AE162" s="25">
        <v>2.5000000000000001E-3</v>
      </c>
      <c r="AF162" s="25">
        <v>2.5000000000000001E-3</v>
      </c>
      <c r="AG162" s="25">
        <v>2.5000000000000001E-3</v>
      </c>
    </row>
    <row r="163" spans="2:33" x14ac:dyDescent="0.25">
      <c r="B163" s="20" t="s">
        <v>5</v>
      </c>
      <c r="C163" s="20" t="s">
        <v>128</v>
      </c>
      <c r="D163" s="20" t="s">
        <v>164</v>
      </c>
      <c r="E163" s="23">
        <v>0.1</v>
      </c>
      <c r="F163" s="23">
        <v>0.1</v>
      </c>
      <c r="G163" s="23">
        <v>0.1</v>
      </c>
      <c r="H163" s="23">
        <v>0.1</v>
      </c>
      <c r="I163" s="23">
        <v>0.1</v>
      </c>
      <c r="J163" s="23">
        <v>0.1</v>
      </c>
      <c r="K163" s="23">
        <v>0.1</v>
      </c>
      <c r="L163" s="23">
        <v>0.1</v>
      </c>
      <c r="M163" s="23">
        <v>0.1</v>
      </c>
      <c r="N163" s="23">
        <v>0.1</v>
      </c>
      <c r="O163" s="23">
        <v>0.1</v>
      </c>
      <c r="P163" s="23">
        <v>0.1</v>
      </c>
      <c r="Q163" s="23">
        <v>0.1</v>
      </c>
      <c r="R163" s="23">
        <v>0.1</v>
      </c>
      <c r="S163" s="23">
        <v>0.1</v>
      </c>
      <c r="T163" s="23">
        <v>0.1</v>
      </c>
      <c r="U163" s="23">
        <v>0.1</v>
      </c>
      <c r="V163" s="23">
        <v>0.1</v>
      </c>
      <c r="W163" s="23">
        <v>0.1</v>
      </c>
      <c r="X163" s="23">
        <v>0.1</v>
      </c>
      <c r="Y163" s="23">
        <v>0.1</v>
      </c>
      <c r="Z163" s="23">
        <v>0.1</v>
      </c>
      <c r="AA163" s="23">
        <v>0.1</v>
      </c>
      <c r="AB163" s="23">
        <v>0.1</v>
      </c>
      <c r="AC163" s="23">
        <v>0.1</v>
      </c>
      <c r="AD163" s="23">
        <v>0.1</v>
      </c>
      <c r="AE163" s="23">
        <v>0.1</v>
      </c>
      <c r="AF163" s="23">
        <v>0.1</v>
      </c>
      <c r="AG163" s="23">
        <v>0.1</v>
      </c>
    </row>
    <row r="164" spans="2:33" x14ac:dyDescent="0.25">
      <c r="B164" s="20" t="s">
        <v>6</v>
      </c>
      <c r="C164" s="20" t="s">
        <v>128</v>
      </c>
      <c r="D164" s="20" t="s">
        <v>164</v>
      </c>
      <c r="E164" s="23">
        <v>0.20999999999999996</v>
      </c>
      <c r="F164" s="23">
        <v>0.20999999999999996</v>
      </c>
      <c r="G164" s="23">
        <v>0.20999999999999996</v>
      </c>
      <c r="H164" s="23">
        <v>0.20999999999999996</v>
      </c>
      <c r="I164" s="23">
        <v>0.20999999999999996</v>
      </c>
      <c r="J164" s="23">
        <v>0.20999999999999996</v>
      </c>
      <c r="K164" s="23">
        <v>0.20999999999999996</v>
      </c>
      <c r="L164" s="23">
        <v>0.20999999999999996</v>
      </c>
      <c r="M164" s="23">
        <v>0.20999999999999996</v>
      </c>
      <c r="N164" s="23">
        <v>0.20999999999999996</v>
      </c>
      <c r="O164" s="23">
        <v>0.20999999999999996</v>
      </c>
      <c r="P164" s="23">
        <v>0.20999999999999996</v>
      </c>
      <c r="Q164" s="23">
        <v>0.20999999999999996</v>
      </c>
      <c r="R164" s="23">
        <v>0.20999999999999996</v>
      </c>
      <c r="S164" s="23">
        <v>0.20999999999999996</v>
      </c>
      <c r="T164" s="23">
        <v>0.20999999999999996</v>
      </c>
      <c r="U164" s="23">
        <v>0.20999999999999996</v>
      </c>
      <c r="V164" s="23">
        <v>0.20999999999999996</v>
      </c>
      <c r="W164" s="23">
        <v>0.20999999999999996</v>
      </c>
      <c r="X164" s="23">
        <v>0.20999999999999996</v>
      </c>
      <c r="Y164" s="23">
        <v>0.20999999999999996</v>
      </c>
      <c r="Z164" s="23">
        <v>0.20999999999999996</v>
      </c>
      <c r="AA164" s="23">
        <v>0.20999999999999996</v>
      </c>
      <c r="AB164" s="23">
        <v>0.20999999999999996</v>
      </c>
      <c r="AC164" s="23">
        <v>0.20999999999999996</v>
      </c>
      <c r="AD164" s="23">
        <v>0.20999999999999996</v>
      </c>
      <c r="AE164" s="23">
        <v>0.20999999999999996</v>
      </c>
      <c r="AF164" s="23">
        <v>0.20999999999999996</v>
      </c>
      <c r="AG164" s="23">
        <v>0.20999999999999996</v>
      </c>
    </row>
    <row r="165" spans="2:33" x14ac:dyDescent="0.25">
      <c r="B165" s="20" t="s">
        <v>7</v>
      </c>
      <c r="C165" s="20" t="s">
        <v>128</v>
      </c>
      <c r="D165" s="20" t="s">
        <v>164</v>
      </c>
      <c r="E165" s="25">
        <v>7.6000000000000004E-4</v>
      </c>
      <c r="F165" s="25">
        <v>7.6000000000000004E-4</v>
      </c>
      <c r="G165" s="25">
        <v>7.6000000000000004E-4</v>
      </c>
      <c r="H165" s="25">
        <v>7.6000000000000004E-4</v>
      </c>
      <c r="I165" s="25">
        <v>7.6000000000000004E-4</v>
      </c>
      <c r="J165" s="25">
        <v>7.6000000000000004E-4</v>
      </c>
      <c r="K165" s="25">
        <v>7.6000000000000004E-4</v>
      </c>
      <c r="L165" s="25">
        <v>7.6000000000000004E-4</v>
      </c>
      <c r="M165" s="25">
        <v>7.6000000000000004E-4</v>
      </c>
      <c r="N165" s="25">
        <v>7.6000000000000004E-4</v>
      </c>
      <c r="O165" s="25">
        <v>7.6000000000000004E-4</v>
      </c>
      <c r="P165" s="25">
        <v>7.6000000000000004E-4</v>
      </c>
      <c r="Q165" s="25">
        <v>7.6000000000000004E-4</v>
      </c>
      <c r="R165" s="25">
        <v>7.6000000000000004E-4</v>
      </c>
      <c r="S165" s="25">
        <v>7.6000000000000004E-4</v>
      </c>
      <c r="T165" s="25">
        <v>7.6000000000000004E-4</v>
      </c>
      <c r="U165" s="25">
        <v>7.6000000000000004E-4</v>
      </c>
      <c r="V165" s="25">
        <v>7.6000000000000004E-4</v>
      </c>
      <c r="W165" s="25">
        <v>7.6000000000000004E-4</v>
      </c>
      <c r="X165" s="25">
        <v>7.6000000000000004E-4</v>
      </c>
      <c r="Y165" s="25">
        <v>7.6000000000000004E-4</v>
      </c>
      <c r="Z165" s="25">
        <v>7.6000000000000004E-4</v>
      </c>
      <c r="AA165" s="25">
        <v>7.6000000000000004E-4</v>
      </c>
      <c r="AB165" s="25">
        <v>7.6000000000000004E-4</v>
      </c>
      <c r="AC165" s="25">
        <v>7.6000000000000004E-4</v>
      </c>
      <c r="AD165" s="25">
        <v>7.6000000000000004E-4</v>
      </c>
      <c r="AE165" s="25">
        <v>7.6000000000000004E-4</v>
      </c>
      <c r="AF165" s="25">
        <v>7.6000000000000004E-4</v>
      </c>
      <c r="AG165" s="25">
        <v>7.6000000000000004E-4</v>
      </c>
    </row>
    <row r="166" spans="2:33" x14ac:dyDescent="0.25">
      <c r="B166" s="20" t="s">
        <v>8</v>
      </c>
      <c r="C166" s="20" t="s">
        <v>128</v>
      </c>
      <c r="D166" s="20" t="s">
        <v>164</v>
      </c>
      <c r="E166" s="23">
        <v>7.6000000000000012E-2</v>
      </c>
      <c r="F166" s="23">
        <v>7.6000000000000012E-2</v>
      </c>
      <c r="G166" s="23">
        <v>7.6000000000000012E-2</v>
      </c>
      <c r="H166" s="23">
        <v>7.6000000000000012E-2</v>
      </c>
      <c r="I166" s="23">
        <v>7.6000000000000012E-2</v>
      </c>
      <c r="J166" s="23">
        <v>7.6000000000000012E-2</v>
      </c>
      <c r="K166" s="23">
        <v>7.6000000000000012E-2</v>
      </c>
      <c r="L166" s="23">
        <v>7.6000000000000012E-2</v>
      </c>
      <c r="M166" s="23">
        <v>7.6000000000000012E-2</v>
      </c>
      <c r="N166" s="23">
        <v>7.6000000000000012E-2</v>
      </c>
      <c r="O166" s="23">
        <v>7.6000000000000012E-2</v>
      </c>
      <c r="P166" s="23">
        <v>7.6000000000000012E-2</v>
      </c>
      <c r="Q166" s="23">
        <v>7.6000000000000012E-2</v>
      </c>
      <c r="R166" s="23">
        <v>7.6000000000000012E-2</v>
      </c>
      <c r="S166" s="23">
        <v>7.6000000000000012E-2</v>
      </c>
      <c r="T166" s="23">
        <v>7.6000000000000012E-2</v>
      </c>
      <c r="U166" s="23">
        <v>7.6000000000000012E-2</v>
      </c>
      <c r="V166" s="23">
        <v>7.6000000000000012E-2</v>
      </c>
      <c r="W166" s="23">
        <v>7.6000000000000012E-2</v>
      </c>
      <c r="X166" s="23">
        <v>7.6000000000000012E-2</v>
      </c>
      <c r="Y166" s="23">
        <v>7.6000000000000012E-2</v>
      </c>
      <c r="Z166" s="23">
        <v>7.6000000000000012E-2</v>
      </c>
      <c r="AA166" s="23">
        <v>7.6000000000000012E-2</v>
      </c>
      <c r="AB166" s="23">
        <v>7.6000000000000012E-2</v>
      </c>
      <c r="AC166" s="23">
        <v>7.6000000000000012E-2</v>
      </c>
      <c r="AD166" s="23">
        <v>7.6000000000000012E-2</v>
      </c>
      <c r="AE166" s="23">
        <v>7.6000000000000012E-2</v>
      </c>
      <c r="AF166" s="23">
        <v>7.6000000000000012E-2</v>
      </c>
      <c r="AG166" s="23">
        <v>7.6000000000000012E-2</v>
      </c>
    </row>
    <row r="167" spans="2:33" x14ac:dyDescent="0.25">
      <c r="B167" s="20" t="s">
        <v>9</v>
      </c>
      <c r="C167" s="20" t="s">
        <v>128</v>
      </c>
      <c r="D167" s="20" t="s">
        <v>164</v>
      </c>
      <c r="E167" s="25">
        <v>5.1000000000000004E-4</v>
      </c>
      <c r="F167" s="25">
        <v>5.1000000000000004E-4</v>
      </c>
      <c r="G167" s="25">
        <v>5.1000000000000004E-4</v>
      </c>
      <c r="H167" s="25">
        <v>5.1000000000000004E-4</v>
      </c>
      <c r="I167" s="25">
        <v>5.1000000000000004E-4</v>
      </c>
      <c r="J167" s="25">
        <v>5.1000000000000004E-4</v>
      </c>
      <c r="K167" s="25">
        <v>5.1000000000000004E-4</v>
      </c>
      <c r="L167" s="25">
        <v>5.1000000000000004E-4</v>
      </c>
      <c r="M167" s="25">
        <v>5.1000000000000004E-4</v>
      </c>
      <c r="N167" s="25">
        <v>5.1000000000000004E-4</v>
      </c>
      <c r="O167" s="25">
        <v>5.1000000000000004E-4</v>
      </c>
      <c r="P167" s="25">
        <v>5.1000000000000004E-4</v>
      </c>
      <c r="Q167" s="25">
        <v>5.1000000000000004E-4</v>
      </c>
      <c r="R167" s="25">
        <v>5.1000000000000004E-4</v>
      </c>
      <c r="S167" s="25">
        <v>5.1000000000000004E-4</v>
      </c>
      <c r="T167" s="25">
        <v>5.1000000000000004E-4</v>
      </c>
      <c r="U167" s="25">
        <v>5.1000000000000004E-4</v>
      </c>
      <c r="V167" s="25">
        <v>5.1000000000000004E-4</v>
      </c>
      <c r="W167" s="25">
        <v>5.1000000000000004E-4</v>
      </c>
      <c r="X167" s="25">
        <v>5.1000000000000004E-4</v>
      </c>
      <c r="Y167" s="25">
        <v>5.1000000000000004E-4</v>
      </c>
      <c r="Z167" s="25">
        <v>5.1000000000000004E-4</v>
      </c>
      <c r="AA167" s="25">
        <v>5.1000000000000004E-4</v>
      </c>
      <c r="AB167" s="25">
        <v>5.1000000000000004E-4</v>
      </c>
      <c r="AC167" s="25">
        <v>5.1000000000000004E-4</v>
      </c>
      <c r="AD167" s="25">
        <v>5.1000000000000004E-4</v>
      </c>
      <c r="AE167" s="25">
        <v>5.1000000000000004E-4</v>
      </c>
      <c r="AF167" s="25">
        <v>5.1000000000000004E-4</v>
      </c>
      <c r="AG167" s="25">
        <v>5.1000000000000004E-4</v>
      </c>
    </row>
    <row r="168" spans="2:33" x14ac:dyDescent="0.25">
      <c r="B168" s="20" t="s">
        <v>10</v>
      </c>
      <c r="C168" s="20" t="s">
        <v>128</v>
      </c>
      <c r="D168" s="20" t="s">
        <v>164</v>
      </c>
      <c r="E168" s="23">
        <v>1.12E-2</v>
      </c>
      <c r="F168" s="23">
        <v>1.12E-2</v>
      </c>
      <c r="G168" s="23">
        <v>1.12E-2</v>
      </c>
      <c r="H168" s="23">
        <v>1.12E-2</v>
      </c>
      <c r="I168" s="23">
        <v>1.12E-2</v>
      </c>
      <c r="J168" s="23">
        <v>1.12E-2</v>
      </c>
      <c r="K168" s="23">
        <v>1.12E-2</v>
      </c>
      <c r="L168" s="23">
        <v>1.12E-2</v>
      </c>
      <c r="M168" s="23">
        <v>1.12E-2</v>
      </c>
      <c r="N168" s="23">
        <v>1.12E-2</v>
      </c>
      <c r="O168" s="23">
        <v>1.12E-2</v>
      </c>
      <c r="P168" s="23">
        <v>1.12E-2</v>
      </c>
      <c r="Q168" s="23">
        <v>1.12E-2</v>
      </c>
      <c r="R168" s="23">
        <v>1.12E-2</v>
      </c>
      <c r="S168" s="23">
        <v>1.12E-2</v>
      </c>
      <c r="T168" s="23">
        <v>1.12E-2</v>
      </c>
      <c r="U168" s="23">
        <v>1.12E-2</v>
      </c>
      <c r="V168" s="23">
        <v>1.12E-2</v>
      </c>
      <c r="W168" s="23">
        <v>1.12E-2</v>
      </c>
      <c r="X168" s="23">
        <v>1.12E-2</v>
      </c>
      <c r="Y168" s="23">
        <v>1.12E-2</v>
      </c>
      <c r="Z168" s="23">
        <v>1.12E-2</v>
      </c>
      <c r="AA168" s="23">
        <v>1.12E-2</v>
      </c>
      <c r="AB168" s="23">
        <v>1.12E-2</v>
      </c>
      <c r="AC168" s="23">
        <v>1.12E-2</v>
      </c>
      <c r="AD168" s="23">
        <v>1.12E-2</v>
      </c>
      <c r="AE168" s="23">
        <v>1.12E-2</v>
      </c>
      <c r="AF168" s="23">
        <v>1.12E-2</v>
      </c>
      <c r="AG168" s="23">
        <v>1.12E-2</v>
      </c>
    </row>
    <row r="169" spans="2:33" x14ac:dyDescent="0.25">
      <c r="B169" s="20" t="s">
        <v>11</v>
      </c>
      <c r="C169" s="20" t="s">
        <v>128</v>
      </c>
      <c r="D169" s="20" t="s">
        <v>164</v>
      </c>
      <c r="E169" s="25">
        <v>1.5E-3</v>
      </c>
      <c r="F169" s="25">
        <v>1.5E-3</v>
      </c>
      <c r="G169" s="25">
        <v>1.5E-3</v>
      </c>
      <c r="H169" s="25">
        <v>1.5E-3</v>
      </c>
      <c r="I169" s="25">
        <v>1.5E-3</v>
      </c>
      <c r="J169" s="25">
        <v>1.5E-3</v>
      </c>
      <c r="K169" s="25">
        <v>1.5E-3</v>
      </c>
      <c r="L169" s="25">
        <v>1.5E-3</v>
      </c>
      <c r="M169" s="25">
        <v>1.5E-3</v>
      </c>
      <c r="N169" s="25">
        <v>1.5E-3</v>
      </c>
      <c r="O169" s="25">
        <v>1.5E-3</v>
      </c>
      <c r="P169" s="25">
        <v>1.5E-3</v>
      </c>
      <c r="Q169" s="25">
        <v>1.5E-3</v>
      </c>
      <c r="R169" s="25">
        <v>1.5E-3</v>
      </c>
      <c r="S169" s="25">
        <v>1.5E-3</v>
      </c>
      <c r="T169" s="25">
        <v>1.5E-3</v>
      </c>
      <c r="U169" s="25">
        <v>1.5E-3</v>
      </c>
      <c r="V169" s="25">
        <v>1.5E-3</v>
      </c>
      <c r="W169" s="25">
        <v>1.5E-3</v>
      </c>
      <c r="X169" s="25">
        <v>1.5E-3</v>
      </c>
      <c r="Y169" s="25">
        <v>1.5E-3</v>
      </c>
      <c r="Z169" s="25">
        <v>1.5E-3</v>
      </c>
      <c r="AA169" s="25">
        <v>1.5E-3</v>
      </c>
      <c r="AB169" s="25">
        <v>1.5E-3</v>
      </c>
      <c r="AC169" s="25">
        <v>1.5E-3</v>
      </c>
      <c r="AD169" s="25">
        <v>1.5E-3</v>
      </c>
      <c r="AE169" s="25">
        <v>1.5E-3</v>
      </c>
      <c r="AF169" s="25">
        <v>1.5E-3</v>
      </c>
      <c r="AG169" s="25">
        <v>1.5E-3</v>
      </c>
    </row>
    <row r="170" spans="2:33" x14ac:dyDescent="0.25">
      <c r="B170" s="20" t="s">
        <v>119</v>
      </c>
      <c r="D170" s="20" t="s">
        <v>164</v>
      </c>
      <c r="E170" s="23" t="s">
        <v>123</v>
      </c>
      <c r="F170" s="23" t="s">
        <v>123</v>
      </c>
      <c r="G170" s="23" t="s">
        <v>123</v>
      </c>
      <c r="H170" s="23" t="s">
        <v>123</v>
      </c>
      <c r="I170" s="23" t="s">
        <v>123</v>
      </c>
      <c r="J170" s="23" t="s">
        <v>123</v>
      </c>
      <c r="K170" s="23" t="s">
        <v>123</v>
      </c>
      <c r="L170" s="23" t="s">
        <v>123</v>
      </c>
      <c r="M170" s="23" t="s">
        <v>123</v>
      </c>
      <c r="N170" s="23" t="s">
        <v>123</v>
      </c>
      <c r="O170" s="23" t="s">
        <v>123</v>
      </c>
      <c r="P170" s="23" t="s">
        <v>123</v>
      </c>
      <c r="Q170" s="23" t="s">
        <v>123</v>
      </c>
      <c r="R170" s="23" t="s">
        <v>123</v>
      </c>
      <c r="S170" s="23" t="s">
        <v>123</v>
      </c>
      <c r="T170" s="23" t="s">
        <v>123</v>
      </c>
      <c r="U170" s="23" t="s">
        <v>123</v>
      </c>
      <c r="V170" s="23" t="s">
        <v>123</v>
      </c>
      <c r="W170" s="23" t="s">
        <v>123</v>
      </c>
      <c r="X170" s="23" t="s">
        <v>123</v>
      </c>
      <c r="Y170" s="23" t="s">
        <v>123</v>
      </c>
      <c r="Z170" s="23" t="s">
        <v>123</v>
      </c>
      <c r="AA170" s="23" t="s">
        <v>123</v>
      </c>
      <c r="AB170" s="23" t="s">
        <v>123</v>
      </c>
      <c r="AC170" s="23" t="s">
        <v>123</v>
      </c>
      <c r="AD170" s="23" t="s">
        <v>123</v>
      </c>
      <c r="AE170" s="23" t="s">
        <v>123</v>
      </c>
      <c r="AF170" s="23" t="s">
        <v>123</v>
      </c>
      <c r="AG170" s="23" t="s">
        <v>123</v>
      </c>
    </row>
    <row r="171" spans="2:33" x14ac:dyDescent="0.25">
      <c r="B171" s="20" t="s">
        <v>39</v>
      </c>
      <c r="C171" s="20" t="s">
        <v>129</v>
      </c>
      <c r="D171" s="20" t="s">
        <v>164</v>
      </c>
      <c r="E171" s="23">
        <v>0.5</v>
      </c>
      <c r="F171" s="23">
        <v>0.5</v>
      </c>
      <c r="G171" s="23">
        <v>0.5</v>
      </c>
      <c r="H171" s="23">
        <v>0.5</v>
      </c>
      <c r="I171" s="23">
        <v>0.5</v>
      </c>
      <c r="J171" s="23">
        <v>0.5</v>
      </c>
      <c r="K171" s="23">
        <v>0.5</v>
      </c>
      <c r="L171" s="23">
        <v>0.5</v>
      </c>
      <c r="M171" s="23">
        <v>0.5</v>
      </c>
      <c r="N171" s="23">
        <v>0.5</v>
      </c>
      <c r="O171" s="23">
        <v>0.5</v>
      </c>
      <c r="P171" s="23">
        <v>0.5</v>
      </c>
      <c r="Q171" s="23">
        <v>0.5</v>
      </c>
      <c r="R171" s="23">
        <v>0.5</v>
      </c>
      <c r="S171" s="23">
        <v>0.5</v>
      </c>
      <c r="T171" s="23">
        <v>0.5</v>
      </c>
      <c r="U171" s="23">
        <v>0.5</v>
      </c>
      <c r="V171" s="23">
        <v>0.5</v>
      </c>
      <c r="W171" s="23">
        <v>0.5</v>
      </c>
      <c r="X171" s="23">
        <v>0.5</v>
      </c>
      <c r="Y171" s="23">
        <v>0.5</v>
      </c>
      <c r="Z171" s="23">
        <v>0.5</v>
      </c>
      <c r="AA171" s="23">
        <v>0.5</v>
      </c>
      <c r="AB171" s="23">
        <v>0.5</v>
      </c>
      <c r="AC171" s="23">
        <v>0.5</v>
      </c>
      <c r="AD171" s="23">
        <v>0.5</v>
      </c>
      <c r="AE171" s="23">
        <v>0.5</v>
      </c>
      <c r="AF171" s="23">
        <v>0.5</v>
      </c>
      <c r="AG171" s="23">
        <v>0.5</v>
      </c>
    </row>
    <row r="172" spans="2:33" x14ac:dyDescent="0.25">
      <c r="B172" s="20" t="s">
        <v>12</v>
      </c>
      <c r="C172" s="20" t="s">
        <v>130</v>
      </c>
      <c r="D172" s="20" t="s">
        <v>164</v>
      </c>
      <c r="E172" s="23">
        <v>0.56000000000000005</v>
      </c>
      <c r="F172" s="23">
        <v>0.56000000000000005</v>
      </c>
      <c r="G172" s="23">
        <v>0.56000000000000005</v>
      </c>
      <c r="H172" s="23">
        <v>0.56000000000000005</v>
      </c>
      <c r="I172" s="23">
        <v>0.56000000000000005</v>
      </c>
      <c r="J172" s="23">
        <v>0.56000000000000005</v>
      </c>
      <c r="K172" s="23">
        <v>0.56000000000000005</v>
      </c>
      <c r="L172" s="23">
        <v>0.56000000000000005</v>
      </c>
      <c r="M172" s="23">
        <v>0.56000000000000005</v>
      </c>
      <c r="N172" s="23">
        <v>0.56000000000000005</v>
      </c>
      <c r="O172" s="23">
        <v>0.56000000000000005</v>
      </c>
      <c r="P172" s="23">
        <v>0.56000000000000005</v>
      </c>
      <c r="Q172" s="23">
        <v>0.56000000000000005</v>
      </c>
      <c r="R172" s="23">
        <v>0.56000000000000005</v>
      </c>
      <c r="S172" s="23">
        <v>0.56000000000000005</v>
      </c>
      <c r="T172" s="23">
        <v>0.56000000000000005</v>
      </c>
      <c r="U172" s="23">
        <v>0.56000000000000005</v>
      </c>
      <c r="V172" s="23">
        <v>0.56000000000000005</v>
      </c>
      <c r="W172" s="23">
        <v>0.56000000000000005</v>
      </c>
      <c r="X172" s="23">
        <v>0.56000000000000005</v>
      </c>
      <c r="Y172" s="23">
        <v>0.56000000000000005</v>
      </c>
      <c r="Z172" s="23">
        <v>0.56000000000000005</v>
      </c>
      <c r="AA172" s="23">
        <v>0.56000000000000005</v>
      </c>
      <c r="AB172" s="23">
        <v>0.56000000000000005</v>
      </c>
      <c r="AC172" s="23">
        <v>0.56000000000000005</v>
      </c>
      <c r="AD172" s="23">
        <v>0.56000000000000005</v>
      </c>
      <c r="AE172" s="23">
        <v>0.56000000000000005</v>
      </c>
      <c r="AF172" s="23">
        <v>0.56000000000000005</v>
      </c>
      <c r="AG172" s="23">
        <v>0.56000000000000005</v>
      </c>
    </row>
    <row r="173" spans="2:33" x14ac:dyDescent="0.25">
      <c r="B173" s="20" t="s">
        <v>13</v>
      </c>
      <c r="C173" s="20" t="s">
        <v>130</v>
      </c>
      <c r="D173" s="20" t="s">
        <v>164</v>
      </c>
      <c r="E173" s="23">
        <v>0.84</v>
      </c>
      <c r="F173" s="23">
        <v>0.84</v>
      </c>
      <c r="G173" s="23">
        <v>0.84</v>
      </c>
      <c r="H173" s="23">
        <v>0.84</v>
      </c>
      <c r="I173" s="23">
        <v>0.84</v>
      </c>
      <c r="J173" s="23">
        <v>0.84</v>
      </c>
      <c r="K173" s="23">
        <v>0.84</v>
      </c>
      <c r="L173" s="23">
        <v>0.84</v>
      </c>
      <c r="M173" s="23">
        <v>0.84</v>
      </c>
      <c r="N173" s="23">
        <v>0.84</v>
      </c>
      <c r="O173" s="23">
        <v>0.84</v>
      </c>
      <c r="P173" s="23">
        <v>0.84</v>
      </c>
      <c r="Q173" s="23">
        <v>0.84</v>
      </c>
      <c r="R173" s="23">
        <v>0.84</v>
      </c>
      <c r="S173" s="23">
        <v>0.84</v>
      </c>
      <c r="T173" s="23">
        <v>0.84</v>
      </c>
      <c r="U173" s="23">
        <v>0.84</v>
      </c>
      <c r="V173" s="23">
        <v>0.84</v>
      </c>
      <c r="W173" s="23">
        <v>0.84</v>
      </c>
      <c r="X173" s="23">
        <v>0.84</v>
      </c>
      <c r="Y173" s="23">
        <v>0.84</v>
      </c>
      <c r="Z173" s="23">
        <v>0.84</v>
      </c>
      <c r="AA173" s="23">
        <v>0.84</v>
      </c>
      <c r="AB173" s="23">
        <v>0.84</v>
      </c>
      <c r="AC173" s="23">
        <v>0.84</v>
      </c>
      <c r="AD173" s="23">
        <v>0.84</v>
      </c>
      <c r="AE173" s="23">
        <v>0.84</v>
      </c>
      <c r="AF173" s="23">
        <v>0.84</v>
      </c>
      <c r="AG173" s="23">
        <v>0.84</v>
      </c>
    </row>
    <row r="174" spans="2:33" x14ac:dyDescent="0.25">
      <c r="B174" s="20" t="s">
        <v>14</v>
      </c>
      <c r="C174" s="20" t="s">
        <v>130</v>
      </c>
      <c r="D174" s="20" t="s">
        <v>164</v>
      </c>
      <c r="E174" s="23">
        <v>0.84</v>
      </c>
      <c r="F174" s="23">
        <v>0.84</v>
      </c>
      <c r="G174" s="23">
        <v>0.84</v>
      </c>
      <c r="H174" s="23">
        <v>0.84</v>
      </c>
      <c r="I174" s="23">
        <v>0.84</v>
      </c>
      <c r="J174" s="23">
        <v>0.84</v>
      </c>
      <c r="K174" s="23">
        <v>0.84</v>
      </c>
      <c r="L174" s="23">
        <v>0.84</v>
      </c>
      <c r="M174" s="23">
        <v>0.84</v>
      </c>
      <c r="N174" s="23">
        <v>0.84</v>
      </c>
      <c r="O174" s="23">
        <v>0.84</v>
      </c>
      <c r="P174" s="23">
        <v>0.84</v>
      </c>
      <c r="Q174" s="23">
        <v>0.84</v>
      </c>
      <c r="R174" s="23">
        <v>0.84</v>
      </c>
      <c r="S174" s="23">
        <v>0.84</v>
      </c>
      <c r="T174" s="23">
        <v>0.84</v>
      </c>
      <c r="U174" s="23">
        <v>0.84</v>
      </c>
      <c r="V174" s="23">
        <v>0.84</v>
      </c>
      <c r="W174" s="23">
        <v>0.84</v>
      </c>
      <c r="X174" s="23">
        <v>0.84</v>
      </c>
      <c r="Y174" s="23">
        <v>0.84</v>
      </c>
      <c r="Z174" s="23">
        <v>0.84</v>
      </c>
      <c r="AA174" s="23">
        <v>0.84</v>
      </c>
      <c r="AB174" s="23">
        <v>0.84</v>
      </c>
      <c r="AC174" s="23">
        <v>0.84</v>
      </c>
      <c r="AD174" s="23">
        <v>0.84</v>
      </c>
      <c r="AE174" s="23">
        <v>0.84</v>
      </c>
      <c r="AF174" s="23">
        <v>0.84</v>
      </c>
      <c r="AG174" s="23">
        <v>0.84</v>
      </c>
    </row>
    <row r="175" spans="2:33" x14ac:dyDescent="0.25">
      <c r="B175" s="20" t="s">
        <v>15</v>
      </c>
      <c r="C175" s="20" t="s">
        <v>130</v>
      </c>
      <c r="D175" s="20" t="s">
        <v>164</v>
      </c>
      <c r="E175" s="23">
        <v>0.84</v>
      </c>
      <c r="F175" s="23">
        <v>0.84</v>
      </c>
      <c r="G175" s="23">
        <v>0.84</v>
      </c>
      <c r="H175" s="23">
        <v>0.84</v>
      </c>
      <c r="I175" s="23">
        <v>0.84</v>
      </c>
      <c r="J175" s="23">
        <v>0.84</v>
      </c>
      <c r="K175" s="23">
        <v>0.84</v>
      </c>
      <c r="L175" s="23">
        <v>0.84</v>
      </c>
      <c r="M175" s="23">
        <v>0.84</v>
      </c>
      <c r="N175" s="23">
        <v>0.84</v>
      </c>
      <c r="O175" s="23">
        <v>0.84</v>
      </c>
      <c r="P175" s="23">
        <v>0.84</v>
      </c>
      <c r="Q175" s="23">
        <v>0.84</v>
      </c>
      <c r="R175" s="23">
        <v>0.84</v>
      </c>
      <c r="S175" s="23">
        <v>0.84</v>
      </c>
      <c r="T175" s="23">
        <v>0.84</v>
      </c>
      <c r="U175" s="23">
        <v>0.84</v>
      </c>
      <c r="V175" s="23">
        <v>0.84</v>
      </c>
      <c r="W175" s="23">
        <v>0.84</v>
      </c>
      <c r="X175" s="23">
        <v>0.84</v>
      </c>
      <c r="Y175" s="23">
        <v>0.84</v>
      </c>
      <c r="Z175" s="23">
        <v>0.84</v>
      </c>
      <c r="AA175" s="23">
        <v>0.84</v>
      </c>
      <c r="AB175" s="23">
        <v>0.84</v>
      </c>
      <c r="AC175" s="23">
        <v>0.84</v>
      </c>
      <c r="AD175" s="23">
        <v>0.84</v>
      </c>
      <c r="AE175" s="23">
        <v>0.84</v>
      </c>
      <c r="AF175" s="23">
        <v>0.84</v>
      </c>
      <c r="AG175" s="23">
        <v>0.84</v>
      </c>
    </row>
    <row r="176" spans="2:33" x14ac:dyDescent="0.25">
      <c r="B176" s="20" t="s">
        <v>16</v>
      </c>
      <c r="C176" s="20" t="s">
        <v>130</v>
      </c>
      <c r="D176" s="20" t="s">
        <v>164</v>
      </c>
      <c r="E176" s="23">
        <f>SUM(E172:E175)</f>
        <v>3.0799999999999996</v>
      </c>
      <c r="F176" s="23">
        <f t="shared" ref="F176:AG176" si="5">SUM(F172:F175)</f>
        <v>3.0799999999999996</v>
      </c>
      <c r="G176" s="23">
        <f t="shared" si="5"/>
        <v>3.0799999999999996</v>
      </c>
      <c r="H176" s="23">
        <f t="shared" si="5"/>
        <v>3.0799999999999996</v>
      </c>
      <c r="I176" s="23">
        <f t="shared" si="5"/>
        <v>3.0799999999999996</v>
      </c>
      <c r="J176" s="23">
        <f t="shared" si="5"/>
        <v>3.0799999999999996</v>
      </c>
      <c r="K176" s="23">
        <f t="shared" si="5"/>
        <v>3.0799999999999996</v>
      </c>
      <c r="L176" s="23">
        <f t="shared" si="5"/>
        <v>3.0799999999999996</v>
      </c>
      <c r="M176" s="23">
        <f t="shared" si="5"/>
        <v>3.0799999999999996</v>
      </c>
      <c r="N176" s="23">
        <f t="shared" si="5"/>
        <v>3.0799999999999996</v>
      </c>
      <c r="O176" s="23">
        <f t="shared" si="5"/>
        <v>3.0799999999999996</v>
      </c>
      <c r="P176" s="23">
        <f t="shared" si="5"/>
        <v>3.0799999999999996</v>
      </c>
      <c r="Q176" s="23">
        <f t="shared" si="5"/>
        <v>3.0799999999999996</v>
      </c>
      <c r="R176" s="23">
        <f t="shared" si="5"/>
        <v>3.0799999999999996</v>
      </c>
      <c r="S176" s="23">
        <f t="shared" si="5"/>
        <v>3.0799999999999996</v>
      </c>
      <c r="T176" s="23">
        <f t="shared" si="5"/>
        <v>3.0799999999999996</v>
      </c>
      <c r="U176" s="23">
        <f t="shared" si="5"/>
        <v>3.0799999999999996</v>
      </c>
      <c r="V176" s="23">
        <f t="shared" si="5"/>
        <v>3.0799999999999996</v>
      </c>
      <c r="W176" s="23">
        <f t="shared" si="5"/>
        <v>3.0799999999999996</v>
      </c>
      <c r="X176" s="23">
        <f t="shared" si="5"/>
        <v>3.0799999999999996</v>
      </c>
      <c r="Y176" s="23">
        <f t="shared" si="5"/>
        <v>3.0799999999999996</v>
      </c>
      <c r="Z176" s="23">
        <f t="shared" si="5"/>
        <v>3.0799999999999996</v>
      </c>
      <c r="AA176" s="23">
        <f t="shared" si="5"/>
        <v>3.0799999999999996</v>
      </c>
      <c r="AB176" s="23">
        <f t="shared" si="5"/>
        <v>3.0799999999999996</v>
      </c>
      <c r="AC176" s="23">
        <f t="shared" si="5"/>
        <v>3.0799999999999996</v>
      </c>
      <c r="AD176" s="23">
        <f t="shared" si="5"/>
        <v>3.0799999999999996</v>
      </c>
      <c r="AE176" s="23">
        <f t="shared" si="5"/>
        <v>3.0799999999999996</v>
      </c>
      <c r="AF176" s="23">
        <f t="shared" si="5"/>
        <v>3.0799999999999996</v>
      </c>
      <c r="AG176" s="23">
        <f t="shared" si="5"/>
        <v>3.0799999999999996</v>
      </c>
    </row>
    <row r="177" spans="2:33" x14ac:dyDescent="0.25">
      <c r="B177" s="20" t="s">
        <v>17</v>
      </c>
      <c r="C177" s="20" t="s">
        <v>130</v>
      </c>
      <c r="D177" s="20" t="s">
        <v>164</v>
      </c>
      <c r="E177" s="23" t="s">
        <v>123</v>
      </c>
      <c r="F177" s="23" t="s">
        <v>123</v>
      </c>
      <c r="G177" s="23" t="s">
        <v>123</v>
      </c>
      <c r="H177" s="23" t="s">
        <v>123</v>
      </c>
      <c r="I177" s="23" t="s">
        <v>123</v>
      </c>
      <c r="J177" s="23" t="s">
        <v>123</v>
      </c>
      <c r="K177" s="23" t="s">
        <v>123</v>
      </c>
      <c r="L177" s="23" t="s">
        <v>123</v>
      </c>
      <c r="M177" s="23" t="s">
        <v>123</v>
      </c>
      <c r="N177" s="23" t="s">
        <v>123</v>
      </c>
      <c r="O177" s="23" t="s">
        <v>123</v>
      </c>
      <c r="P177" s="23" t="s">
        <v>123</v>
      </c>
      <c r="Q177" s="23" t="s">
        <v>123</v>
      </c>
      <c r="R177" s="23" t="s">
        <v>123</v>
      </c>
      <c r="S177" s="23" t="s">
        <v>123</v>
      </c>
      <c r="T177" s="23" t="s">
        <v>123</v>
      </c>
      <c r="U177" s="23" t="s">
        <v>123</v>
      </c>
      <c r="V177" s="23" t="s">
        <v>123</v>
      </c>
      <c r="W177" s="23" t="s">
        <v>123</v>
      </c>
      <c r="X177" s="23" t="s">
        <v>123</v>
      </c>
      <c r="Y177" s="23" t="s">
        <v>123</v>
      </c>
      <c r="Z177" s="23" t="s">
        <v>123</v>
      </c>
      <c r="AA177" s="23" t="s">
        <v>123</v>
      </c>
      <c r="AB177" s="23" t="s">
        <v>123</v>
      </c>
      <c r="AC177" s="23" t="s">
        <v>123</v>
      </c>
      <c r="AD177" s="23" t="s">
        <v>123</v>
      </c>
      <c r="AE177" s="23" t="s">
        <v>123</v>
      </c>
      <c r="AF177" s="23" t="s">
        <v>123</v>
      </c>
      <c r="AG177" s="23" t="s">
        <v>123</v>
      </c>
    </row>
    <row r="178" spans="2:33" x14ac:dyDescent="0.25"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AH99"/>
  <sheetViews>
    <sheetView zoomScale="75" zoomScaleNormal="75" workbookViewId="0">
      <selection activeCell="B2" sqref="B2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7.28515625" style="29" customWidth="1"/>
    <col min="4" max="4" width="17.85546875" style="29" customWidth="1"/>
    <col min="5" max="22" width="9.28515625" style="33" bestFit="1" customWidth="1"/>
    <col min="23" max="23" width="8.7109375" style="33" bestFit="1" customWidth="1"/>
    <col min="24" max="24" width="8.140625" style="33" bestFit="1" customWidth="1"/>
    <col min="25" max="25" width="7.5703125" style="33" bestFit="1" customWidth="1"/>
    <col min="26" max="26" width="8.7109375" style="33" bestFit="1" customWidth="1"/>
    <col min="27" max="33" width="7.5703125" style="33" bestFit="1" customWidth="1"/>
    <col min="34" max="16384" width="9.140625" style="29"/>
  </cols>
  <sheetData>
    <row r="1" spans="2:33" x14ac:dyDescent="0.25">
      <c r="B1" s="63" t="s">
        <v>187</v>
      </c>
    </row>
    <row r="2" spans="2:33" s="30" customFormat="1" x14ac:dyDescent="0.25">
      <c r="B2" s="30" t="s">
        <v>29</v>
      </c>
      <c r="C2" s="30" t="s">
        <v>31</v>
      </c>
      <c r="D2" s="30" t="s">
        <v>32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s="30" customFormat="1" x14ac:dyDescent="0.25">
      <c r="B3" s="30" t="s">
        <v>18</v>
      </c>
      <c r="C3" s="30" t="s">
        <v>142</v>
      </c>
      <c r="D3" s="30" t="s">
        <v>143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3" s="30" customFormat="1" x14ac:dyDescent="0.25"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2:33" s="30" customFormat="1" x14ac:dyDescent="0.25">
      <c r="B5" s="30" t="s">
        <v>30</v>
      </c>
      <c r="C5" s="30" t="s">
        <v>22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2:33" s="30" customFormat="1" x14ac:dyDescent="0.25">
      <c r="B6" s="30" t="s">
        <v>21</v>
      </c>
      <c r="C6" s="30" t="s">
        <v>23</v>
      </c>
      <c r="D6" s="30" t="s">
        <v>28</v>
      </c>
      <c r="E6" s="31">
        <v>1990</v>
      </c>
      <c r="F6" s="31">
        <v>1991</v>
      </c>
      <c r="G6" s="31">
        <v>1992</v>
      </c>
      <c r="H6" s="31">
        <v>1993</v>
      </c>
      <c r="I6" s="31">
        <v>1994</v>
      </c>
      <c r="J6" s="31">
        <v>1995</v>
      </c>
      <c r="K6" s="31">
        <v>1996</v>
      </c>
      <c r="L6" s="31">
        <v>1997</v>
      </c>
      <c r="M6" s="31">
        <v>1998</v>
      </c>
      <c r="N6" s="31">
        <v>1999</v>
      </c>
      <c r="O6" s="31">
        <v>2000</v>
      </c>
      <c r="P6" s="31">
        <v>2001</v>
      </c>
      <c r="Q6" s="31">
        <v>2002</v>
      </c>
      <c r="R6" s="31">
        <v>2003</v>
      </c>
      <c r="S6" s="31">
        <v>2004</v>
      </c>
      <c r="T6" s="31">
        <v>2005</v>
      </c>
      <c r="U6" s="31">
        <v>2006</v>
      </c>
      <c r="V6" s="31">
        <v>2007</v>
      </c>
      <c r="W6" s="31">
        <v>2008</v>
      </c>
      <c r="X6" s="31">
        <v>2009</v>
      </c>
      <c r="Y6" s="31">
        <v>2010</v>
      </c>
      <c r="Z6" s="31">
        <v>2011</v>
      </c>
      <c r="AA6" s="31">
        <v>2012</v>
      </c>
      <c r="AB6" s="31">
        <v>2013</v>
      </c>
      <c r="AC6" s="31">
        <v>2014</v>
      </c>
      <c r="AD6" s="31">
        <v>2015</v>
      </c>
      <c r="AE6" s="31">
        <v>2016</v>
      </c>
      <c r="AF6" s="31">
        <v>2017</v>
      </c>
      <c r="AG6" s="31">
        <v>2018</v>
      </c>
    </row>
    <row r="7" spans="2:33" ht="18" x14ac:dyDescent="0.35">
      <c r="B7" s="29" t="s">
        <v>165</v>
      </c>
      <c r="C7" s="29" t="s">
        <v>33</v>
      </c>
      <c r="D7" s="29" t="s">
        <v>164</v>
      </c>
      <c r="E7" s="33">
        <v>173</v>
      </c>
      <c r="F7" s="33">
        <v>173</v>
      </c>
      <c r="G7" s="33">
        <v>173</v>
      </c>
      <c r="H7" s="33">
        <v>173</v>
      </c>
      <c r="I7" s="33">
        <v>173</v>
      </c>
      <c r="J7" s="33">
        <v>173</v>
      </c>
      <c r="K7" s="33">
        <v>173</v>
      </c>
      <c r="L7" s="33">
        <v>173</v>
      </c>
      <c r="M7" s="33">
        <v>173</v>
      </c>
      <c r="N7" s="33">
        <v>173</v>
      </c>
      <c r="O7" s="33">
        <v>173</v>
      </c>
      <c r="P7" s="33">
        <v>173</v>
      </c>
      <c r="Q7" s="33">
        <v>173</v>
      </c>
      <c r="R7" s="33">
        <v>173</v>
      </c>
      <c r="S7" s="33">
        <v>173</v>
      </c>
      <c r="T7" s="33">
        <v>173</v>
      </c>
      <c r="U7" s="33">
        <v>173</v>
      </c>
      <c r="V7" s="33">
        <v>173</v>
      </c>
      <c r="W7" s="33">
        <v>173</v>
      </c>
      <c r="X7" s="33">
        <v>173</v>
      </c>
      <c r="Y7" s="33">
        <v>173</v>
      </c>
      <c r="Z7" s="33">
        <v>173</v>
      </c>
      <c r="AA7" s="33">
        <v>173</v>
      </c>
      <c r="AB7" s="33">
        <v>173</v>
      </c>
      <c r="AC7" s="33">
        <v>173</v>
      </c>
      <c r="AD7" s="33">
        <v>173</v>
      </c>
      <c r="AE7" s="33">
        <v>173</v>
      </c>
      <c r="AF7" s="33">
        <v>173</v>
      </c>
      <c r="AG7" s="33">
        <v>173</v>
      </c>
    </row>
    <row r="8" spans="2:33" ht="18" x14ac:dyDescent="0.35">
      <c r="B8" s="29" t="s">
        <v>166</v>
      </c>
      <c r="C8" s="29" t="s">
        <v>33</v>
      </c>
      <c r="D8" s="29" t="s">
        <v>164</v>
      </c>
      <c r="E8" s="33">
        <v>720</v>
      </c>
      <c r="F8" s="33">
        <v>720</v>
      </c>
      <c r="G8" s="33">
        <v>720</v>
      </c>
      <c r="H8" s="33">
        <v>720</v>
      </c>
      <c r="I8" s="33">
        <v>720</v>
      </c>
      <c r="J8" s="33">
        <v>720</v>
      </c>
      <c r="K8" s="33">
        <v>720</v>
      </c>
      <c r="L8" s="33">
        <v>720</v>
      </c>
      <c r="M8" s="33">
        <v>720</v>
      </c>
      <c r="N8" s="33">
        <v>720</v>
      </c>
      <c r="O8" s="33">
        <v>720</v>
      </c>
      <c r="P8" s="33">
        <v>720</v>
      </c>
      <c r="Q8" s="33">
        <v>720</v>
      </c>
      <c r="R8" s="33">
        <v>720</v>
      </c>
      <c r="S8" s="33">
        <v>720</v>
      </c>
      <c r="T8" s="33">
        <v>720</v>
      </c>
      <c r="U8" s="33">
        <v>720</v>
      </c>
      <c r="V8" s="33">
        <v>720</v>
      </c>
      <c r="W8" s="33">
        <v>720</v>
      </c>
      <c r="X8" s="33">
        <v>720</v>
      </c>
      <c r="Y8" s="33">
        <v>720</v>
      </c>
      <c r="Z8" s="33">
        <v>720</v>
      </c>
      <c r="AA8" s="33">
        <v>720</v>
      </c>
      <c r="AB8" s="33">
        <v>720</v>
      </c>
      <c r="AC8" s="33">
        <v>720</v>
      </c>
      <c r="AD8" s="33">
        <v>720</v>
      </c>
      <c r="AE8" s="33">
        <v>720</v>
      </c>
      <c r="AF8" s="33">
        <v>720</v>
      </c>
      <c r="AG8" s="33">
        <v>720</v>
      </c>
    </row>
    <row r="9" spans="2:33" x14ac:dyDescent="0.25">
      <c r="B9" s="29" t="s">
        <v>1</v>
      </c>
      <c r="C9" s="29" t="s">
        <v>33</v>
      </c>
      <c r="D9" s="29" t="s">
        <v>164</v>
      </c>
      <c r="E9" s="33">
        <v>88.8</v>
      </c>
      <c r="F9" s="33">
        <v>88.8</v>
      </c>
      <c r="G9" s="33">
        <v>88.8</v>
      </c>
      <c r="H9" s="33">
        <v>88.8</v>
      </c>
      <c r="I9" s="33">
        <v>88.8</v>
      </c>
      <c r="J9" s="33">
        <v>88.8</v>
      </c>
      <c r="K9" s="33">
        <v>88.8</v>
      </c>
      <c r="L9" s="33">
        <v>88.8</v>
      </c>
      <c r="M9" s="33">
        <v>88.8</v>
      </c>
      <c r="N9" s="33">
        <v>88.8</v>
      </c>
      <c r="O9" s="33">
        <v>88.8</v>
      </c>
      <c r="P9" s="33">
        <v>88.8</v>
      </c>
      <c r="Q9" s="33">
        <v>88.8</v>
      </c>
      <c r="R9" s="33">
        <v>88.8</v>
      </c>
      <c r="S9" s="33">
        <v>88.8</v>
      </c>
      <c r="T9" s="33">
        <v>88.8</v>
      </c>
      <c r="U9" s="33">
        <v>88.8</v>
      </c>
      <c r="V9" s="33">
        <v>88.8</v>
      </c>
      <c r="W9" s="33">
        <v>88.8</v>
      </c>
      <c r="X9" s="33">
        <v>88.8</v>
      </c>
      <c r="Y9" s="33">
        <v>88.8</v>
      </c>
      <c r="Z9" s="33">
        <v>88.8</v>
      </c>
      <c r="AA9" s="33">
        <v>88.8</v>
      </c>
      <c r="AB9" s="33">
        <v>88.8</v>
      </c>
      <c r="AC9" s="33">
        <v>88.8</v>
      </c>
      <c r="AD9" s="33">
        <v>88.8</v>
      </c>
      <c r="AE9" s="33">
        <v>88.8</v>
      </c>
      <c r="AF9" s="33">
        <v>88.8</v>
      </c>
      <c r="AG9" s="33">
        <v>88.8</v>
      </c>
    </row>
    <row r="10" spans="2:33" x14ac:dyDescent="0.25">
      <c r="B10" s="29" t="s">
        <v>0</v>
      </c>
      <c r="C10" s="29" t="s">
        <v>33</v>
      </c>
      <c r="D10" s="29" t="s">
        <v>164</v>
      </c>
      <c r="E10" s="33">
        <v>931</v>
      </c>
      <c r="F10" s="33">
        <v>931</v>
      </c>
      <c r="G10" s="33">
        <v>931</v>
      </c>
      <c r="H10" s="33">
        <v>931</v>
      </c>
      <c r="I10" s="33">
        <v>931</v>
      </c>
      <c r="J10" s="33">
        <v>931</v>
      </c>
      <c r="K10" s="33">
        <v>931</v>
      </c>
      <c r="L10" s="33">
        <v>931</v>
      </c>
      <c r="M10" s="33">
        <v>931</v>
      </c>
      <c r="N10" s="33">
        <v>931</v>
      </c>
      <c r="O10" s="33">
        <v>931</v>
      </c>
      <c r="P10" s="33">
        <v>931</v>
      </c>
      <c r="Q10" s="33">
        <v>931</v>
      </c>
      <c r="R10" s="33">
        <v>931</v>
      </c>
      <c r="S10" s="33">
        <v>931</v>
      </c>
      <c r="T10" s="33">
        <v>931</v>
      </c>
      <c r="U10" s="33">
        <v>931</v>
      </c>
      <c r="V10" s="33">
        <v>931</v>
      </c>
      <c r="W10" s="33">
        <v>931</v>
      </c>
      <c r="X10" s="33">
        <v>931</v>
      </c>
      <c r="Y10" s="33">
        <v>931</v>
      </c>
      <c r="Z10" s="33">
        <v>931</v>
      </c>
      <c r="AA10" s="33">
        <v>931</v>
      </c>
      <c r="AB10" s="33">
        <v>931</v>
      </c>
      <c r="AC10" s="33">
        <v>931</v>
      </c>
      <c r="AD10" s="33">
        <v>931</v>
      </c>
      <c r="AE10" s="33">
        <v>931</v>
      </c>
      <c r="AF10" s="33">
        <v>931</v>
      </c>
      <c r="AG10" s="33">
        <v>931</v>
      </c>
    </row>
    <row r="11" spans="2:33" ht="18" x14ac:dyDescent="0.35">
      <c r="B11" s="29" t="s">
        <v>167</v>
      </c>
      <c r="E11" s="33" t="s">
        <v>34</v>
      </c>
      <c r="F11" s="33" t="s">
        <v>34</v>
      </c>
      <c r="G11" s="33" t="s">
        <v>34</v>
      </c>
      <c r="H11" s="33" t="s">
        <v>34</v>
      </c>
      <c r="I11" s="33" t="s">
        <v>34</v>
      </c>
      <c r="J11" s="33" t="s">
        <v>34</v>
      </c>
      <c r="K11" s="33" t="s">
        <v>34</v>
      </c>
      <c r="L11" s="33" t="s">
        <v>34</v>
      </c>
      <c r="M11" s="33" t="s">
        <v>34</v>
      </c>
      <c r="N11" s="33" t="s">
        <v>34</v>
      </c>
      <c r="O11" s="33" t="s">
        <v>34</v>
      </c>
      <c r="P11" s="33" t="s">
        <v>34</v>
      </c>
      <c r="Q11" s="33" t="s">
        <v>34</v>
      </c>
      <c r="R11" s="33" t="s">
        <v>34</v>
      </c>
      <c r="S11" s="33" t="s">
        <v>34</v>
      </c>
      <c r="T11" s="33" t="s">
        <v>34</v>
      </c>
      <c r="U11" s="33" t="s">
        <v>34</v>
      </c>
      <c r="V11" s="33" t="s">
        <v>34</v>
      </c>
      <c r="W11" s="33" t="s">
        <v>34</v>
      </c>
      <c r="X11" s="33" t="s">
        <v>34</v>
      </c>
      <c r="Y11" s="33" t="s">
        <v>34</v>
      </c>
      <c r="Z11" s="33" t="s">
        <v>34</v>
      </c>
      <c r="AA11" s="33" t="s">
        <v>34</v>
      </c>
      <c r="AB11" s="33" t="s">
        <v>34</v>
      </c>
      <c r="AC11" s="33" t="s">
        <v>34</v>
      </c>
      <c r="AD11" s="33" t="s">
        <v>34</v>
      </c>
      <c r="AE11" s="33" t="s">
        <v>34</v>
      </c>
      <c r="AF11" s="33" t="s">
        <v>34</v>
      </c>
      <c r="AG11" s="33" t="s">
        <v>34</v>
      </c>
    </row>
    <row r="12" spans="2:33" x14ac:dyDescent="0.25">
      <c r="B12" s="29" t="s">
        <v>2</v>
      </c>
      <c r="C12" s="29" t="s">
        <v>33</v>
      </c>
      <c r="D12" s="29" t="s">
        <v>164</v>
      </c>
      <c r="E12" s="33">
        <v>124</v>
      </c>
      <c r="F12" s="33">
        <v>124</v>
      </c>
      <c r="G12" s="33">
        <v>124</v>
      </c>
      <c r="H12" s="33">
        <v>124</v>
      </c>
      <c r="I12" s="33">
        <v>124</v>
      </c>
      <c r="J12" s="33">
        <v>124</v>
      </c>
      <c r="K12" s="33">
        <v>124</v>
      </c>
      <c r="L12" s="33">
        <v>124</v>
      </c>
      <c r="M12" s="33">
        <v>124</v>
      </c>
      <c r="N12" s="33">
        <v>124</v>
      </c>
      <c r="O12" s="33">
        <v>124</v>
      </c>
      <c r="P12" s="33">
        <v>124</v>
      </c>
      <c r="Q12" s="33">
        <v>124</v>
      </c>
      <c r="R12" s="33">
        <v>124</v>
      </c>
      <c r="S12" s="33">
        <v>124</v>
      </c>
      <c r="T12" s="33">
        <v>124</v>
      </c>
      <c r="U12" s="33">
        <v>124</v>
      </c>
      <c r="V12" s="33">
        <v>124</v>
      </c>
      <c r="W12" s="33">
        <v>124</v>
      </c>
      <c r="X12" s="33">
        <v>124</v>
      </c>
      <c r="Y12" s="33">
        <v>124</v>
      </c>
      <c r="Z12" s="33">
        <v>124</v>
      </c>
      <c r="AA12" s="33">
        <v>124</v>
      </c>
      <c r="AB12" s="33">
        <v>124</v>
      </c>
      <c r="AC12" s="33">
        <v>124</v>
      </c>
      <c r="AD12" s="33">
        <v>124</v>
      </c>
      <c r="AE12" s="33">
        <v>124</v>
      </c>
      <c r="AF12" s="33">
        <v>124</v>
      </c>
      <c r="AG12" s="33">
        <v>124</v>
      </c>
    </row>
    <row r="13" spans="2:33" ht="18" x14ac:dyDescent="0.35">
      <c r="B13" s="29" t="s">
        <v>168</v>
      </c>
      <c r="C13" s="29" t="s">
        <v>33</v>
      </c>
      <c r="D13" s="29" t="s">
        <v>164</v>
      </c>
      <c r="E13" s="33">
        <v>117</v>
      </c>
      <c r="F13" s="33">
        <v>117</v>
      </c>
      <c r="G13" s="33">
        <v>117</v>
      </c>
      <c r="H13" s="33">
        <v>117</v>
      </c>
      <c r="I13" s="33">
        <v>117</v>
      </c>
      <c r="J13" s="33">
        <v>117</v>
      </c>
      <c r="K13" s="33">
        <v>117</v>
      </c>
      <c r="L13" s="33">
        <v>117</v>
      </c>
      <c r="M13" s="33">
        <v>117</v>
      </c>
      <c r="N13" s="33">
        <v>117</v>
      </c>
      <c r="O13" s="33">
        <v>117</v>
      </c>
      <c r="P13" s="33">
        <v>117</v>
      </c>
      <c r="Q13" s="33">
        <v>117</v>
      </c>
      <c r="R13" s="33">
        <v>117</v>
      </c>
      <c r="S13" s="33">
        <v>117</v>
      </c>
      <c r="T13" s="33">
        <v>117</v>
      </c>
      <c r="U13" s="33">
        <v>117</v>
      </c>
      <c r="V13" s="33">
        <v>117</v>
      </c>
      <c r="W13" s="33">
        <v>117</v>
      </c>
      <c r="X13" s="33">
        <v>117</v>
      </c>
      <c r="Y13" s="33">
        <v>117</v>
      </c>
      <c r="Z13" s="33">
        <v>117</v>
      </c>
      <c r="AA13" s="33">
        <v>117</v>
      </c>
      <c r="AB13" s="33">
        <v>117</v>
      </c>
      <c r="AC13" s="33">
        <v>117</v>
      </c>
      <c r="AD13" s="33">
        <v>117</v>
      </c>
      <c r="AE13" s="33">
        <v>117</v>
      </c>
      <c r="AF13" s="33">
        <v>117</v>
      </c>
      <c r="AG13" s="33">
        <v>117</v>
      </c>
    </row>
    <row r="14" spans="2:33" ht="18" x14ac:dyDescent="0.35">
      <c r="B14" s="29" t="s">
        <v>169</v>
      </c>
      <c r="C14" s="29" t="s">
        <v>33</v>
      </c>
      <c r="D14" s="29" t="s">
        <v>164</v>
      </c>
      <c r="E14" s="33">
        <v>108</v>
      </c>
      <c r="F14" s="33">
        <v>108</v>
      </c>
      <c r="G14" s="33">
        <v>108</v>
      </c>
      <c r="H14" s="33">
        <v>108</v>
      </c>
      <c r="I14" s="33">
        <v>108</v>
      </c>
      <c r="J14" s="33">
        <v>108</v>
      </c>
      <c r="K14" s="33">
        <v>108</v>
      </c>
      <c r="L14" s="33">
        <v>108</v>
      </c>
      <c r="M14" s="33">
        <v>108</v>
      </c>
      <c r="N14" s="33">
        <v>108</v>
      </c>
      <c r="O14" s="33">
        <v>108</v>
      </c>
      <c r="P14" s="33">
        <v>108</v>
      </c>
      <c r="Q14" s="33">
        <v>108</v>
      </c>
      <c r="R14" s="33">
        <v>108</v>
      </c>
      <c r="S14" s="33">
        <v>108</v>
      </c>
      <c r="T14" s="33">
        <v>108</v>
      </c>
      <c r="U14" s="33">
        <v>108</v>
      </c>
      <c r="V14" s="33">
        <v>108</v>
      </c>
      <c r="W14" s="33">
        <v>108</v>
      </c>
      <c r="X14" s="33">
        <v>108</v>
      </c>
      <c r="Y14" s="33">
        <v>108</v>
      </c>
      <c r="Z14" s="33">
        <v>108</v>
      </c>
      <c r="AA14" s="33">
        <v>108</v>
      </c>
      <c r="AB14" s="33">
        <v>108</v>
      </c>
      <c r="AC14" s="33">
        <v>108</v>
      </c>
      <c r="AD14" s="33">
        <v>108</v>
      </c>
      <c r="AE14" s="33">
        <v>108</v>
      </c>
      <c r="AF14" s="33">
        <v>108</v>
      </c>
      <c r="AG14" s="33">
        <v>108</v>
      </c>
    </row>
    <row r="15" spans="2:33" ht="18" x14ac:dyDescent="0.35">
      <c r="B15" s="29" t="s">
        <v>122</v>
      </c>
      <c r="C15" s="29" t="s">
        <v>170</v>
      </c>
      <c r="D15" s="29" t="s">
        <v>164</v>
      </c>
      <c r="E15" s="33">
        <v>6.4000000000000001E-2</v>
      </c>
      <c r="F15" s="33">
        <v>6.4000000000000001E-2</v>
      </c>
      <c r="G15" s="33">
        <v>6.4000000000000001E-2</v>
      </c>
      <c r="H15" s="33">
        <v>6.4000000000000001E-2</v>
      </c>
      <c r="I15" s="33">
        <v>6.4000000000000001E-2</v>
      </c>
      <c r="J15" s="33">
        <v>6.4000000000000001E-2</v>
      </c>
      <c r="K15" s="33">
        <v>6.4000000000000001E-2</v>
      </c>
      <c r="L15" s="33">
        <v>6.4000000000000001E-2</v>
      </c>
      <c r="M15" s="33">
        <v>6.4000000000000001E-2</v>
      </c>
      <c r="N15" s="33">
        <v>6.4000000000000001E-2</v>
      </c>
      <c r="O15" s="33">
        <v>6.4000000000000001E-2</v>
      </c>
      <c r="P15" s="33">
        <v>6.4000000000000001E-2</v>
      </c>
      <c r="Q15" s="33">
        <v>6.4000000000000001E-2</v>
      </c>
      <c r="R15" s="33">
        <v>6.4000000000000001E-2</v>
      </c>
      <c r="S15" s="33">
        <v>6.4000000000000001E-2</v>
      </c>
      <c r="T15" s="33">
        <v>6.4000000000000001E-2</v>
      </c>
      <c r="U15" s="33">
        <v>6.4000000000000001E-2</v>
      </c>
      <c r="V15" s="33">
        <v>6.4000000000000001E-2</v>
      </c>
      <c r="W15" s="33">
        <v>6.4000000000000001E-2</v>
      </c>
      <c r="X15" s="33">
        <v>6.4000000000000001E-2</v>
      </c>
      <c r="Y15" s="33">
        <v>6.4000000000000001E-2</v>
      </c>
      <c r="Z15" s="33">
        <v>6.4000000000000001E-2</v>
      </c>
      <c r="AA15" s="33">
        <v>6.4000000000000001E-2</v>
      </c>
      <c r="AB15" s="33">
        <v>6.4000000000000001E-2</v>
      </c>
      <c r="AC15" s="33">
        <v>6.4000000000000001E-2</v>
      </c>
      <c r="AD15" s="33">
        <v>6.4000000000000001E-2</v>
      </c>
      <c r="AE15" s="33">
        <v>6.4000000000000001E-2</v>
      </c>
      <c r="AF15" s="33">
        <v>6.4000000000000001E-2</v>
      </c>
      <c r="AG15" s="33">
        <v>6.4000000000000001E-2</v>
      </c>
    </row>
    <row r="17" spans="2:33" s="30" customFormat="1" x14ac:dyDescent="0.25">
      <c r="B17" s="30" t="s">
        <v>30</v>
      </c>
      <c r="C17" s="30" t="s">
        <v>44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2:33" s="30" customFormat="1" x14ac:dyDescent="0.25">
      <c r="B18" s="30" t="s">
        <v>21</v>
      </c>
      <c r="C18" s="30" t="s">
        <v>23</v>
      </c>
      <c r="D18" s="30" t="s">
        <v>28</v>
      </c>
      <c r="E18" s="31">
        <v>1990</v>
      </c>
      <c r="F18" s="31">
        <v>1991</v>
      </c>
      <c r="G18" s="31">
        <v>1992</v>
      </c>
      <c r="H18" s="31">
        <v>1993</v>
      </c>
      <c r="I18" s="31">
        <v>1994</v>
      </c>
      <c r="J18" s="31">
        <v>1995</v>
      </c>
      <c r="K18" s="31">
        <v>1996</v>
      </c>
      <c r="L18" s="31">
        <v>1997</v>
      </c>
      <c r="M18" s="31">
        <v>1998</v>
      </c>
      <c r="N18" s="31">
        <v>1999</v>
      </c>
      <c r="O18" s="31">
        <v>2000</v>
      </c>
      <c r="P18" s="31">
        <v>2001</v>
      </c>
      <c r="Q18" s="31">
        <v>2002</v>
      </c>
      <c r="R18" s="31">
        <v>2003</v>
      </c>
      <c r="S18" s="31">
        <v>2004</v>
      </c>
      <c r="T18" s="31">
        <v>2005</v>
      </c>
      <c r="U18" s="31">
        <v>2006</v>
      </c>
      <c r="V18" s="31">
        <v>2007</v>
      </c>
      <c r="W18" s="31">
        <v>2008</v>
      </c>
      <c r="X18" s="31">
        <v>2009</v>
      </c>
      <c r="Y18" s="31">
        <v>2010</v>
      </c>
      <c r="Z18" s="31">
        <v>2011</v>
      </c>
      <c r="AA18" s="31">
        <v>2012</v>
      </c>
      <c r="AB18" s="31">
        <v>2013</v>
      </c>
      <c r="AC18" s="31">
        <v>2014</v>
      </c>
      <c r="AD18" s="31">
        <v>2015</v>
      </c>
      <c r="AE18" s="31">
        <v>2016</v>
      </c>
      <c r="AF18" s="31">
        <v>2017</v>
      </c>
      <c r="AG18" s="31">
        <v>2018</v>
      </c>
    </row>
    <row r="19" spans="2:33" ht="18" x14ac:dyDescent="0.35">
      <c r="B19" s="29" t="s">
        <v>165</v>
      </c>
      <c r="C19" s="29" t="s">
        <v>33</v>
      </c>
      <c r="D19" s="29" t="s">
        <v>126</v>
      </c>
      <c r="E19" s="33">
        <v>100</v>
      </c>
      <c r="F19" s="33">
        <v>100</v>
      </c>
      <c r="G19" s="33">
        <v>100</v>
      </c>
      <c r="H19" s="33">
        <v>100</v>
      </c>
      <c r="I19" s="33">
        <v>100</v>
      </c>
      <c r="J19" s="33">
        <v>100</v>
      </c>
      <c r="K19" s="33">
        <v>100</v>
      </c>
      <c r="L19" s="33">
        <v>100</v>
      </c>
      <c r="M19" s="33">
        <v>100</v>
      </c>
      <c r="N19" s="33">
        <v>100</v>
      </c>
      <c r="O19" s="33">
        <v>100</v>
      </c>
      <c r="P19" s="33">
        <v>100</v>
      </c>
      <c r="Q19" s="33">
        <v>100</v>
      </c>
      <c r="R19" s="33">
        <v>100</v>
      </c>
      <c r="S19" s="33">
        <v>100</v>
      </c>
      <c r="T19" s="33">
        <v>100</v>
      </c>
      <c r="U19" s="33">
        <v>100</v>
      </c>
      <c r="V19" s="33">
        <v>100</v>
      </c>
      <c r="W19" s="33">
        <v>100</v>
      </c>
      <c r="X19" s="33">
        <v>100</v>
      </c>
      <c r="Y19" s="33">
        <v>100</v>
      </c>
      <c r="Z19" s="33">
        <v>100</v>
      </c>
      <c r="AA19" s="33">
        <v>100</v>
      </c>
      <c r="AB19" s="33">
        <v>100</v>
      </c>
      <c r="AC19" s="33">
        <v>100</v>
      </c>
      <c r="AD19" s="33">
        <v>100</v>
      </c>
      <c r="AE19" s="33">
        <v>100</v>
      </c>
      <c r="AF19" s="33">
        <v>100</v>
      </c>
      <c r="AG19" s="33">
        <v>100</v>
      </c>
    </row>
    <row r="20" spans="2:33" ht="18" x14ac:dyDescent="0.35">
      <c r="B20" s="29" t="s">
        <v>166</v>
      </c>
      <c r="C20" s="29" t="s">
        <v>33</v>
      </c>
      <c r="D20" s="29" t="s">
        <v>62</v>
      </c>
      <c r="E20" s="33">
        <v>138.38999999999999</v>
      </c>
      <c r="F20" s="33">
        <v>138.38999999999999</v>
      </c>
      <c r="G20" s="33">
        <v>138.38999999999999</v>
      </c>
      <c r="H20" s="33">
        <v>138.38999999999999</v>
      </c>
      <c r="I20" s="33">
        <v>138.38999999999999</v>
      </c>
      <c r="J20" s="33">
        <v>92.26</v>
      </c>
      <c r="K20" s="33">
        <v>92.26</v>
      </c>
      <c r="L20" s="33">
        <v>92.26</v>
      </c>
      <c r="M20" s="33">
        <v>92.26</v>
      </c>
      <c r="N20" s="33">
        <v>73.900000000000006</v>
      </c>
      <c r="O20" s="33">
        <v>73.900000000000006</v>
      </c>
      <c r="P20" s="33">
        <v>73.900000000000006</v>
      </c>
      <c r="Q20" s="33">
        <v>63</v>
      </c>
      <c r="R20" s="33">
        <v>63</v>
      </c>
      <c r="S20" s="33">
        <v>63</v>
      </c>
      <c r="T20" s="33">
        <v>63</v>
      </c>
      <c r="U20" s="33">
        <v>63</v>
      </c>
      <c r="V20" s="33">
        <v>60</v>
      </c>
      <c r="W20" s="33">
        <v>28.14</v>
      </c>
      <c r="X20" s="33">
        <v>37.74</v>
      </c>
      <c r="Y20" s="33">
        <v>35.700000000000003</v>
      </c>
      <c r="Z20" s="36">
        <v>33.110136227199263</v>
      </c>
      <c r="AA20" s="36">
        <v>36.11175248210575</v>
      </c>
      <c r="AB20" s="36">
        <v>32.232740706534287</v>
      </c>
      <c r="AC20" s="36">
        <v>15.885476795197414</v>
      </c>
      <c r="AD20" s="36">
        <v>11.683214038328328</v>
      </c>
      <c r="AE20" s="36">
        <v>9.0048487647194637</v>
      </c>
      <c r="AF20" s="36">
        <v>29.231124451627796</v>
      </c>
      <c r="AG20" s="36">
        <v>31.632417455552993</v>
      </c>
    </row>
    <row r="21" spans="2:33" x14ac:dyDescent="0.25">
      <c r="B21" s="29" t="s">
        <v>1</v>
      </c>
      <c r="C21" s="29" t="s">
        <v>33</v>
      </c>
      <c r="D21" s="29" t="s">
        <v>126</v>
      </c>
      <c r="E21" s="33">
        <v>10</v>
      </c>
      <c r="F21" s="33">
        <v>10</v>
      </c>
      <c r="G21" s="33">
        <v>10</v>
      </c>
      <c r="H21" s="33">
        <v>10</v>
      </c>
      <c r="I21" s="33">
        <v>10</v>
      </c>
      <c r="J21" s="33">
        <v>10</v>
      </c>
      <c r="K21" s="33">
        <v>10</v>
      </c>
      <c r="L21" s="33">
        <v>10</v>
      </c>
      <c r="M21" s="33">
        <v>10</v>
      </c>
      <c r="N21" s="33">
        <v>10</v>
      </c>
      <c r="O21" s="33">
        <v>10</v>
      </c>
      <c r="P21" s="33">
        <v>10</v>
      </c>
      <c r="Q21" s="33">
        <v>10</v>
      </c>
      <c r="R21" s="33">
        <v>10</v>
      </c>
      <c r="S21" s="33">
        <v>10</v>
      </c>
      <c r="T21" s="33">
        <v>10</v>
      </c>
      <c r="U21" s="33">
        <v>10</v>
      </c>
      <c r="V21" s="33">
        <v>10</v>
      </c>
      <c r="W21" s="33">
        <v>10</v>
      </c>
      <c r="X21" s="33">
        <v>10</v>
      </c>
      <c r="Y21" s="33">
        <v>10</v>
      </c>
      <c r="Z21" s="33">
        <v>10</v>
      </c>
      <c r="AA21" s="33">
        <v>10</v>
      </c>
      <c r="AB21" s="33">
        <v>10</v>
      </c>
      <c r="AC21" s="33">
        <v>10</v>
      </c>
      <c r="AD21" s="33">
        <v>10</v>
      </c>
      <c r="AE21" s="33">
        <v>10</v>
      </c>
      <c r="AF21" s="33">
        <v>10</v>
      </c>
      <c r="AG21" s="33">
        <v>10</v>
      </c>
    </row>
    <row r="22" spans="2:33" x14ac:dyDescent="0.25">
      <c r="B22" s="29" t="s">
        <v>0</v>
      </c>
      <c r="C22" s="29" t="s">
        <v>33</v>
      </c>
      <c r="D22" s="29" t="s">
        <v>126</v>
      </c>
      <c r="E22" s="33">
        <v>40</v>
      </c>
      <c r="F22" s="33">
        <v>40</v>
      </c>
      <c r="G22" s="33">
        <v>40</v>
      </c>
      <c r="H22" s="33">
        <v>40</v>
      </c>
      <c r="I22" s="33">
        <v>40</v>
      </c>
      <c r="J22" s="33">
        <v>40</v>
      </c>
      <c r="K22" s="33">
        <v>40</v>
      </c>
      <c r="L22" s="33">
        <v>40</v>
      </c>
      <c r="M22" s="33">
        <v>40</v>
      </c>
      <c r="N22" s="33">
        <v>40</v>
      </c>
      <c r="O22" s="33">
        <v>40</v>
      </c>
      <c r="P22" s="33">
        <v>40</v>
      </c>
      <c r="Q22" s="33">
        <v>40</v>
      </c>
      <c r="R22" s="33">
        <v>40</v>
      </c>
      <c r="S22" s="33">
        <v>40</v>
      </c>
      <c r="T22" s="33">
        <v>40</v>
      </c>
      <c r="U22" s="33">
        <v>40</v>
      </c>
      <c r="V22" s="33">
        <v>40</v>
      </c>
      <c r="W22" s="33">
        <v>40</v>
      </c>
      <c r="X22" s="33">
        <v>40</v>
      </c>
      <c r="Y22" s="33">
        <v>40</v>
      </c>
      <c r="Z22" s="33">
        <v>40</v>
      </c>
      <c r="AA22" s="33">
        <v>40</v>
      </c>
      <c r="AB22" s="33">
        <v>40</v>
      </c>
      <c r="AC22" s="33">
        <v>40</v>
      </c>
      <c r="AD22" s="33">
        <v>40</v>
      </c>
      <c r="AE22" s="33">
        <v>40</v>
      </c>
      <c r="AF22" s="33">
        <v>40</v>
      </c>
      <c r="AG22" s="33">
        <v>40</v>
      </c>
    </row>
    <row r="23" spans="2:33" ht="18" x14ac:dyDescent="0.35">
      <c r="B23" s="29" t="s">
        <v>167</v>
      </c>
      <c r="E23" s="33" t="s">
        <v>34</v>
      </c>
      <c r="F23" s="33" t="s">
        <v>34</v>
      </c>
      <c r="G23" s="33" t="s">
        <v>34</v>
      </c>
      <c r="H23" s="33" t="s">
        <v>34</v>
      </c>
      <c r="I23" s="33" t="s">
        <v>34</v>
      </c>
      <c r="J23" s="33" t="s">
        <v>34</v>
      </c>
      <c r="K23" s="33" t="s">
        <v>34</v>
      </c>
      <c r="L23" s="33" t="s">
        <v>34</v>
      </c>
      <c r="M23" s="33" t="s">
        <v>34</v>
      </c>
      <c r="N23" s="33" t="s">
        <v>34</v>
      </c>
      <c r="O23" s="33" t="s">
        <v>34</v>
      </c>
      <c r="P23" s="33" t="s">
        <v>34</v>
      </c>
      <c r="Q23" s="33" t="s">
        <v>34</v>
      </c>
      <c r="R23" s="33" t="s">
        <v>34</v>
      </c>
      <c r="S23" s="33" t="s">
        <v>34</v>
      </c>
      <c r="T23" s="33" t="s">
        <v>34</v>
      </c>
      <c r="U23" s="33" t="s">
        <v>34</v>
      </c>
      <c r="V23" s="33" t="s">
        <v>34</v>
      </c>
      <c r="W23" s="33" t="s">
        <v>34</v>
      </c>
      <c r="X23" s="33" t="s">
        <v>34</v>
      </c>
      <c r="Y23" s="33" t="s">
        <v>34</v>
      </c>
      <c r="Z23" s="33" t="s">
        <v>34</v>
      </c>
      <c r="AA23" s="33" t="s">
        <v>34</v>
      </c>
      <c r="AB23" s="33" t="s">
        <v>34</v>
      </c>
      <c r="AC23" s="33" t="s">
        <v>34</v>
      </c>
      <c r="AD23" s="33" t="s">
        <v>34</v>
      </c>
      <c r="AE23" s="33" t="s">
        <v>34</v>
      </c>
      <c r="AF23" s="33" t="s">
        <v>34</v>
      </c>
      <c r="AG23" s="33" t="s">
        <v>34</v>
      </c>
    </row>
    <row r="24" spans="2:33" x14ac:dyDescent="0.25">
      <c r="B24" s="29" t="s">
        <v>2</v>
      </c>
      <c r="C24" s="29" t="s">
        <v>33</v>
      </c>
      <c r="D24" s="29" t="s">
        <v>126</v>
      </c>
      <c r="E24" s="33">
        <v>27.5</v>
      </c>
      <c r="F24" s="33">
        <v>27.5</v>
      </c>
      <c r="G24" s="33">
        <v>27.5</v>
      </c>
      <c r="H24" s="33">
        <v>27.5</v>
      </c>
      <c r="I24" s="33">
        <v>27.5</v>
      </c>
      <c r="J24" s="33">
        <v>27.5</v>
      </c>
      <c r="K24" s="33">
        <v>27.5</v>
      </c>
      <c r="L24" s="33">
        <v>27.5</v>
      </c>
      <c r="M24" s="33">
        <v>27.5</v>
      </c>
      <c r="N24" s="33">
        <v>27.5</v>
      </c>
      <c r="O24" s="33">
        <v>27.5</v>
      </c>
      <c r="P24" s="33">
        <v>27.5</v>
      </c>
      <c r="Q24" s="33">
        <v>27.5</v>
      </c>
      <c r="R24" s="33">
        <v>27.5</v>
      </c>
      <c r="S24" s="33">
        <v>27.5</v>
      </c>
      <c r="T24" s="33">
        <v>27.5</v>
      </c>
      <c r="U24" s="33">
        <v>27.5</v>
      </c>
      <c r="V24" s="33">
        <v>27.5</v>
      </c>
      <c r="W24" s="33">
        <v>27.5</v>
      </c>
      <c r="X24" s="33">
        <v>27.5</v>
      </c>
      <c r="Y24" s="33">
        <v>27.5</v>
      </c>
      <c r="Z24" s="33">
        <v>27.5</v>
      </c>
      <c r="AA24" s="33">
        <v>27.5</v>
      </c>
      <c r="AB24" s="33">
        <v>27.5</v>
      </c>
      <c r="AC24" s="33">
        <v>27.5</v>
      </c>
      <c r="AD24" s="33">
        <v>27.5</v>
      </c>
      <c r="AE24" s="33">
        <v>27.5</v>
      </c>
      <c r="AF24" s="33">
        <v>27.5</v>
      </c>
      <c r="AG24" s="33">
        <v>27.5</v>
      </c>
    </row>
    <row r="25" spans="2:33" ht="18" x14ac:dyDescent="0.35">
      <c r="B25" s="29" t="s">
        <v>168</v>
      </c>
      <c r="C25" s="29" t="s">
        <v>33</v>
      </c>
      <c r="D25" s="29" t="s">
        <v>126</v>
      </c>
      <c r="E25" s="33">
        <v>21.5</v>
      </c>
      <c r="F25" s="33">
        <v>21.5</v>
      </c>
      <c r="G25" s="33">
        <v>21.5</v>
      </c>
      <c r="H25" s="33">
        <v>21.5</v>
      </c>
      <c r="I25" s="33">
        <v>21.5</v>
      </c>
      <c r="J25" s="33">
        <v>21.5</v>
      </c>
      <c r="K25" s="33">
        <v>21.5</v>
      </c>
      <c r="L25" s="33">
        <v>21.5</v>
      </c>
      <c r="M25" s="33">
        <v>21.5</v>
      </c>
      <c r="N25" s="33">
        <v>21.5</v>
      </c>
      <c r="O25" s="33">
        <v>21.5</v>
      </c>
      <c r="P25" s="33">
        <v>21.5</v>
      </c>
      <c r="Q25" s="33">
        <v>21.5</v>
      </c>
      <c r="R25" s="33">
        <v>21.5</v>
      </c>
      <c r="S25" s="33">
        <v>21.5</v>
      </c>
      <c r="T25" s="33">
        <v>21.5</v>
      </c>
      <c r="U25" s="33">
        <v>21.5</v>
      </c>
      <c r="V25" s="33">
        <v>21.5</v>
      </c>
      <c r="W25" s="33">
        <v>21.5</v>
      </c>
      <c r="X25" s="33">
        <v>21.5</v>
      </c>
      <c r="Y25" s="33">
        <v>21.5</v>
      </c>
      <c r="Z25" s="33">
        <v>21.5</v>
      </c>
      <c r="AA25" s="33">
        <v>21.5</v>
      </c>
      <c r="AB25" s="33">
        <v>21.5</v>
      </c>
      <c r="AC25" s="33">
        <v>21.5</v>
      </c>
      <c r="AD25" s="33">
        <v>21.5</v>
      </c>
      <c r="AE25" s="33">
        <v>21.5</v>
      </c>
      <c r="AF25" s="33">
        <v>21.5</v>
      </c>
      <c r="AG25" s="33">
        <v>21.5</v>
      </c>
    </row>
    <row r="26" spans="2:33" ht="18" x14ac:dyDescent="0.35">
      <c r="B26" s="29" t="s">
        <v>169</v>
      </c>
      <c r="C26" s="29" t="s">
        <v>33</v>
      </c>
      <c r="D26" s="29" t="s">
        <v>126</v>
      </c>
      <c r="E26" s="33">
        <v>16.5</v>
      </c>
      <c r="F26" s="33">
        <v>16.5</v>
      </c>
      <c r="G26" s="33">
        <v>16.5</v>
      </c>
      <c r="H26" s="33">
        <v>16.5</v>
      </c>
      <c r="I26" s="33">
        <v>16.5</v>
      </c>
      <c r="J26" s="33">
        <v>16.5</v>
      </c>
      <c r="K26" s="33">
        <v>16.5</v>
      </c>
      <c r="L26" s="33">
        <v>16.5</v>
      </c>
      <c r="M26" s="33">
        <v>16.5</v>
      </c>
      <c r="N26" s="33">
        <v>16.5</v>
      </c>
      <c r="O26" s="33">
        <v>16.5</v>
      </c>
      <c r="P26" s="33">
        <v>16.5</v>
      </c>
      <c r="Q26" s="33">
        <v>16.5</v>
      </c>
      <c r="R26" s="33">
        <v>16.5</v>
      </c>
      <c r="S26" s="33">
        <v>16.5</v>
      </c>
      <c r="T26" s="33">
        <v>16.5</v>
      </c>
      <c r="U26" s="33">
        <v>16.5</v>
      </c>
      <c r="V26" s="33">
        <v>16.5</v>
      </c>
      <c r="W26" s="33">
        <v>16.5</v>
      </c>
      <c r="X26" s="33">
        <v>16.5</v>
      </c>
      <c r="Y26" s="33">
        <v>16.5</v>
      </c>
      <c r="Z26" s="33">
        <v>16.5</v>
      </c>
      <c r="AA26" s="33">
        <v>16.5</v>
      </c>
      <c r="AB26" s="33">
        <v>16.5</v>
      </c>
      <c r="AC26" s="33">
        <v>16.5</v>
      </c>
      <c r="AD26" s="33">
        <v>16.5</v>
      </c>
      <c r="AE26" s="33">
        <v>16.5</v>
      </c>
      <c r="AF26" s="33">
        <v>16.5</v>
      </c>
      <c r="AG26" s="33">
        <v>16.5</v>
      </c>
    </row>
    <row r="27" spans="2:33" ht="18" x14ac:dyDescent="0.35">
      <c r="B27" s="29" t="s">
        <v>122</v>
      </c>
      <c r="C27" s="29" t="s">
        <v>170</v>
      </c>
      <c r="D27" s="29" t="s">
        <v>164</v>
      </c>
      <c r="E27" s="33">
        <v>0.56000000000000005</v>
      </c>
      <c r="F27" s="33">
        <v>0.56000000000000005</v>
      </c>
      <c r="G27" s="33">
        <v>0.56000000000000005</v>
      </c>
      <c r="H27" s="33">
        <v>0.56000000000000005</v>
      </c>
      <c r="I27" s="33">
        <v>0.56000000000000005</v>
      </c>
      <c r="J27" s="33">
        <v>0.56000000000000005</v>
      </c>
      <c r="K27" s="33">
        <v>0.56000000000000005</v>
      </c>
      <c r="L27" s="33">
        <v>0.56000000000000005</v>
      </c>
      <c r="M27" s="33">
        <v>0.56000000000000005</v>
      </c>
      <c r="N27" s="33">
        <v>0.56000000000000005</v>
      </c>
      <c r="O27" s="33">
        <v>0.56000000000000005</v>
      </c>
      <c r="P27" s="33">
        <v>0.56000000000000005</v>
      </c>
      <c r="Q27" s="33">
        <v>0.56000000000000005</v>
      </c>
      <c r="R27" s="33">
        <v>0.56000000000000005</v>
      </c>
      <c r="S27" s="33">
        <v>0.56000000000000005</v>
      </c>
      <c r="T27" s="33">
        <v>0.56000000000000005</v>
      </c>
      <c r="U27" s="33">
        <v>0.56000000000000005</v>
      </c>
      <c r="V27" s="33">
        <v>0.56000000000000005</v>
      </c>
      <c r="W27" s="33">
        <v>0.56000000000000005</v>
      </c>
      <c r="X27" s="33">
        <v>0.56000000000000005</v>
      </c>
      <c r="Y27" s="33">
        <v>0.56000000000000005</v>
      </c>
      <c r="Z27" s="33">
        <v>0.56000000000000005</v>
      </c>
      <c r="AA27" s="33">
        <v>0.56000000000000005</v>
      </c>
      <c r="AB27" s="33">
        <v>0.56000000000000005</v>
      </c>
      <c r="AC27" s="33">
        <v>0.56000000000000005</v>
      </c>
      <c r="AD27" s="33">
        <v>0.56000000000000005</v>
      </c>
      <c r="AE27" s="33">
        <v>0.56000000000000005</v>
      </c>
      <c r="AF27" s="33">
        <v>0.56000000000000005</v>
      </c>
      <c r="AG27" s="33">
        <v>0.56000000000000005</v>
      </c>
    </row>
    <row r="29" spans="2:33" s="30" customFormat="1" x14ac:dyDescent="0.25">
      <c r="B29" s="30" t="s">
        <v>30</v>
      </c>
      <c r="C29" s="30" t="s">
        <v>59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2:33" s="30" customFormat="1" x14ac:dyDescent="0.25">
      <c r="B30" s="30" t="s">
        <v>21</v>
      </c>
      <c r="C30" s="30" t="s">
        <v>23</v>
      </c>
      <c r="D30" s="30" t="s">
        <v>28</v>
      </c>
      <c r="E30" s="31">
        <v>1990</v>
      </c>
      <c r="F30" s="31">
        <v>1991</v>
      </c>
      <c r="G30" s="31">
        <v>1992</v>
      </c>
      <c r="H30" s="31">
        <v>1993</v>
      </c>
      <c r="I30" s="31">
        <v>1994</v>
      </c>
      <c r="J30" s="31">
        <v>1995</v>
      </c>
      <c r="K30" s="31">
        <v>1996</v>
      </c>
      <c r="L30" s="31">
        <v>1997</v>
      </c>
      <c r="M30" s="31">
        <v>1998</v>
      </c>
      <c r="N30" s="31">
        <v>1999</v>
      </c>
      <c r="O30" s="31">
        <v>2000</v>
      </c>
      <c r="P30" s="31">
        <v>2001</v>
      </c>
      <c r="Q30" s="31">
        <v>2002</v>
      </c>
      <c r="R30" s="31">
        <v>2003</v>
      </c>
      <c r="S30" s="31">
        <v>2004</v>
      </c>
      <c r="T30" s="31">
        <v>2005</v>
      </c>
      <c r="U30" s="31">
        <v>2006</v>
      </c>
      <c r="V30" s="31">
        <v>2007</v>
      </c>
      <c r="W30" s="31">
        <v>2008</v>
      </c>
      <c r="X30" s="31">
        <v>2009</v>
      </c>
      <c r="Y30" s="31">
        <v>2010</v>
      </c>
      <c r="Z30" s="31">
        <v>2011</v>
      </c>
      <c r="AA30" s="31">
        <v>2012</v>
      </c>
      <c r="AB30" s="31">
        <v>2013</v>
      </c>
      <c r="AC30" s="31">
        <v>2014</v>
      </c>
      <c r="AD30" s="31">
        <v>2015</v>
      </c>
      <c r="AE30" s="31">
        <v>2016</v>
      </c>
      <c r="AF30" s="31">
        <v>2017</v>
      </c>
      <c r="AG30" s="31">
        <v>2018</v>
      </c>
    </row>
    <row r="31" spans="2:33" ht="18" x14ac:dyDescent="0.35">
      <c r="B31" s="29" t="s">
        <v>165</v>
      </c>
      <c r="C31" s="29" t="s">
        <v>33</v>
      </c>
      <c r="D31" s="29" t="s">
        <v>126</v>
      </c>
      <c r="E31" s="33">
        <v>100</v>
      </c>
      <c r="F31" s="33">
        <v>100</v>
      </c>
      <c r="G31" s="33">
        <v>100</v>
      </c>
      <c r="H31" s="33">
        <v>100</v>
      </c>
      <c r="I31" s="33">
        <v>100</v>
      </c>
      <c r="J31" s="33">
        <v>100</v>
      </c>
      <c r="K31" s="33">
        <v>100</v>
      </c>
      <c r="L31" s="33">
        <v>100</v>
      </c>
      <c r="M31" s="33">
        <v>100</v>
      </c>
      <c r="N31" s="33">
        <v>100</v>
      </c>
      <c r="O31" s="33">
        <v>100</v>
      </c>
      <c r="P31" s="33">
        <v>100</v>
      </c>
      <c r="Q31" s="33">
        <v>100</v>
      </c>
      <c r="R31" s="33">
        <v>100</v>
      </c>
      <c r="S31" s="33">
        <v>100</v>
      </c>
      <c r="T31" s="33">
        <v>100</v>
      </c>
      <c r="U31" s="33">
        <v>100</v>
      </c>
      <c r="V31" s="33">
        <v>100</v>
      </c>
      <c r="W31" s="33">
        <v>100</v>
      </c>
      <c r="X31" s="33">
        <v>100</v>
      </c>
      <c r="Y31" s="33">
        <v>100</v>
      </c>
      <c r="Z31" s="33">
        <v>100</v>
      </c>
      <c r="AA31" s="33">
        <v>100</v>
      </c>
      <c r="AB31" s="33">
        <v>100</v>
      </c>
      <c r="AC31" s="33">
        <v>100</v>
      </c>
      <c r="AD31" s="33">
        <v>100</v>
      </c>
      <c r="AE31" s="33">
        <v>100</v>
      </c>
      <c r="AF31" s="33">
        <v>100</v>
      </c>
      <c r="AG31" s="33">
        <v>100</v>
      </c>
    </row>
    <row r="32" spans="2:33" ht="18" x14ac:dyDescent="0.35">
      <c r="B32" s="29" t="s">
        <v>166</v>
      </c>
      <c r="C32" s="29" t="s">
        <v>33</v>
      </c>
      <c r="D32" s="29" t="s">
        <v>62</v>
      </c>
      <c r="E32" s="33">
        <v>45.2</v>
      </c>
      <c r="F32" s="33">
        <v>45.2</v>
      </c>
      <c r="G32" s="33">
        <v>45.2</v>
      </c>
      <c r="H32" s="33">
        <v>45.2</v>
      </c>
      <c r="I32" s="33">
        <v>45.2</v>
      </c>
      <c r="J32" s="33">
        <v>45.2</v>
      </c>
      <c r="K32" s="33">
        <v>45.2</v>
      </c>
      <c r="L32" s="33">
        <v>45.2</v>
      </c>
      <c r="M32" s="33">
        <v>45.2</v>
      </c>
      <c r="N32" s="33">
        <v>33.9</v>
      </c>
      <c r="O32" s="33">
        <v>33.9</v>
      </c>
      <c r="P32" s="33">
        <v>33.9</v>
      </c>
      <c r="Q32" s="33">
        <v>33.9</v>
      </c>
      <c r="R32" s="33">
        <v>33.9</v>
      </c>
      <c r="S32" s="33">
        <v>33.9</v>
      </c>
      <c r="T32" s="33">
        <v>33.9</v>
      </c>
      <c r="U32" s="33">
        <v>33.9</v>
      </c>
      <c r="V32" s="33">
        <v>33.9</v>
      </c>
      <c r="W32" s="33">
        <v>13.56</v>
      </c>
      <c r="X32" s="33">
        <v>12.66</v>
      </c>
      <c r="Y32" s="36">
        <v>12.941176470588236</v>
      </c>
      <c r="Z32" s="36">
        <v>17.013574660633484</v>
      </c>
      <c r="AA32" s="36">
        <v>9.6380090497737552</v>
      </c>
      <c r="AB32" s="36">
        <v>8.0090497737556561</v>
      </c>
      <c r="AC32" s="36">
        <v>8.9592760180995477</v>
      </c>
      <c r="AD32" s="36">
        <v>8.2805429864253384</v>
      </c>
      <c r="AE32" s="36">
        <v>21.53846153846154</v>
      </c>
      <c r="AF32" s="36">
        <v>21.53846153846154</v>
      </c>
      <c r="AG32" s="36">
        <v>7.9638009049773766</v>
      </c>
    </row>
    <row r="33" spans="2:33" x14ac:dyDescent="0.25">
      <c r="B33" s="29" t="s">
        <v>1</v>
      </c>
      <c r="C33" s="29" t="s">
        <v>33</v>
      </c>
      <c r="D33" s="29" t="s">
        <v>126</v>
      </c>
      <c r="E33" s="33">
        <v>10</v>
      </c>
      <c r="F33" s="33">
        <v>10</v>
      </c>
      <c r="G33" s="33">
        <v>10</v>
      </c>
      <c r="H33" s="33">
        <v>10</v>
      </c>
      <c r="I33" s="33">
        <v>10</v>
      </c>
      <c r="J33" s="33">
        <v>10</v>
      </c>
      <c r="K33" s="33">
        <v>10</v>
      </c>
      <c r="L33" s="33">
        <v>10</v>
      </c>
      <c r="M33" s="33">
        <v>10</v>
      </c>
      <c r="N33" s="33">
        <v>10</v>
      </c>
      <c r="O33" s="33">
        <v>10</v>
      </c>
      <c r="P33" s="33">
        <v>10</v>
      </c>
      <c r="Q33" s="33">
        <v>10</v>
      </c>
      <c r="R33" s="33">
        <v>10</v>
      </c>
      <c r="S33" s="33">
        <v>10</v>
      </c>
      <c r="T33" s="33">
        <v>10</v>
      </c>
      <c r="U33" s="33">
        <v>10</v>
      </c>
      <c r="V33" s="33">
        <v>10</v>
      </c>
      <c r="W33" s="33">
        <v>10</v>
      </c>
      <c r="X33" s="33">
        <v>10</v>
      </c>
      <c r="Y33" s="33">
        <v>10</v>
      </c>
      <c r="Z33" s="33">
        <v>10</v>
      </c>
      <c r="AA33" s="33">
        <v>10</v>
      </c>
      <c r="AB33" s="33">
        <v>10</v>
      </c>
      <c r="AC33" s="33">
        <v>10</v>
      </c>
      <c r="AD33" s="33">
        <v>10</v>
      </c>
      <c r="AE33" s="33">
        <v>10</v>
      </c>
      <c r="AF33" s="33">
        <v>10</v>
      </c>
      <c r="AG33" s="33">
        <v>10</v>
      </c>
    </row>
    <row r="34" spans="2:33" x14ac:dyDescent="0.25">
      <c r="B34" s="29" t="s">
        <v>0</v>
      </c>
      <c r="C34" s="29" t="s">
        <v>33</v>
      </c>
      <c r="D34" s="29" t="s">
        <v>126</v>
      </c>
      <c r="E34" s="33">
        <v>40</v>
      </c>
      <c r="F34" s="33">
        <v>40</v>
      </c>
      <c r="G34" s="33">
        <v>40</v>
      </c>
      <c r="H34" s="33">
        <v>40</v>
      </c>
      <c r="I34" s="33">
        <v>40</v>
      </c>
      <c r="J34" s="33">
        <v>40</v>
      </c>
      <c r="K34" s="33">
        <v>40</v>
      </c>
      <c r="L34" s="33">
        <v>40</v>
      </c>
      <c r="M34" s="33">
        <v>40</v>
      </c>
      <c r="N34" s="33">
        <v>40</v>
      </c>
      <c r="O34" s="33">
        <v>40</v>
      </c>
      <c r="P34" s="33">
        <v>40</v>
      </c>
      <c r="Q34" s="33">
        <v>40</v>
      </c>
      <c r="R34" s="33">
        <v>40</v>
      </c>
      <c r="S34" s="33">
        <v>40</v>
      </c>
      <c r="T34" s="33">
        <v>40</v>
      </c>
      <c r="U34" s="33">
        <v>40</v>
      </c>
      <c r="V34" s="33">
        <v>40</v>
      </c>
      <c r="W34" s="33">
        <v>40</v>
      </c>
      <c r="X34" s="33">
        <v>40</v>
      </c>
      <c r="Y34" s="33">
        <v>40</v>
      </c>
      <c r="Z34" s="33">
        <v>40</v>
      </c>
      <c r="AA34" s="33">
        <v>40</v>
      </c>
      <c r="AB34" s="33">
        <v>40</v>
      </c>
      <c r="AC34" s="33">
        <v>40</v>
      </c>
      <c r="AD34" s="33">
        <v>40</v>
      </c>
      <c r="AE34" s="33">
        <v>40</v>
      </c>
      <c r="AF34" s="33">
        <v>40</v>
      </c>
      <c r="AG34" s="33">
        <v>40</v>
      </c>
    </row>
    <row r="35" spans="2:33" ht="18" x14ac:dyDescent="0.35">
      <c r="B35" s="29" t="s">
        <v>167</v>
      </c>
      <c r="E35" s="33" t="s">
        <v>34</v>
      </c>
      <c r="F35" s="33" t="s">
        <v>34</v>
      </c>
      <c r="G35" s="33" t="s">
        <v>34</v>
      </c>
      <c r="H35" s="33" t="s">
        <v>34</v>
      </c>
      <c r="I35" s="33" t="s">
        <v>34</v>
      </c>
      <c r="J35" s="33" t="s">
        <v>34</v>
      </c>
      <c r="K35" s="33" t="s">
        <v>34</v>
      </c>
      <c r="L35" s="33" t="s">
        <v>34</v>
      </c>
      <c r="M35" s="33" t="s">
        <v>34</v>
      </c>
      <c r="N35" s="33" t="s">
        <v>34</v>
      </c>
      <c r="O35" s="33" t="s">
        <v>34</v>
      </c>
      <c r="P35" s="33" t="s">
        <v>34</v>
      </c>
      <c r="Q35" s="33" t="s">
        <v>34</v>
      </c>
      <c r="R35" s="33" t="s">
        <v>34</v>
      </c>
      <c r="S35" s="33" t="s">
        <v>34</v>
      </c>
      <c r="T35" s="33" t="s">
        <v>34</v>
      </c>
      <c r="U35" s="33" t="s">
        <v>34</v>
      </c>
      <c r="V35" s="33" t="s">
        <v>34</v>
      </c>
      <c r="W35" s="33" t="s">
        <v>34</v>
      </c>
      <c r="X35" s="33" t="s">
        <v>34</v>
      </c>
      <c r="Y35" s="33" t="s">
        <v>34</v>
      </c>
      <c r="Z35" s="33" t="s">
        <v>34</v>
      </c>
      <c r="AA35" s="33" t="s">
        <v>34</v>
      </c>
      <c r="AB35" s="33" t="s">
        <v>34</v>
      </c>
      <c r="AC35" s="33" t="s">
        <v>34</v>
      </c>
      <c r="AD35" s="33" t="s">
        <v>34</v>
      </c>
      <c r="AE35" s="33" t="s">
        <v>34</v>
      </c>
      <c r="AF35" s="33" t="s">
        <v>34</v>
      </c>
      <c r="AG35" s="33" t="s">
        <v>34</v>
      </c>
    </row>
    <row r="36" spans="2:33" x14ac:dyDescent="0.25">
      <c r="B36" s="29" t="s">
        <v>2</v>
      </c>
      <c r="C36" s="29" t="s">
        <v>33</v>
      </c>
      <c r="D36" s="29" t="s">
        <v>126</v>
      </c>
      <c r="E36" s="33">
        <v>27.5</v>
      </c>
      <c r="F36" s="33">
        <v>27.5</v>
      </c>
      <c r="G36" s="33">
        <v>27.5</v>
      </c>
      <c r="H36" s="33">
        <v>27.5</v>
      </c>
      <c r="I36" s="33">
        <v>27.5</v>
      </c>
      <c r="J36" s="33">
        <v>27.5</v>
      </c>
      <c r="K36" s="33">
        <v>27.5</v>
      </c>
      <c r="L36" s="33">
        <v>27.5</v>
      </c>
      <c r="M36" s="33">
        <v>27.5</v>
      </c>
      <c r="N36" s="33">
        <v>27.5</v>
      </c>
      <c r="O36" s="33">
        <v>27.5</v>
      </c>
      <c r="P36" s="33">
        <v>27.5</v>
      </c>
      <c r="Q36" s="33">
        <v>27.5</v>
      </c>
      <c r="R36" s="33">
        <v>27.5</v>
      </c>
      <c r="S36" s="33">
        <v>27.5</v>
      </c>
      <c r="T36" s="33">
        <v>27.5</v>
      </c>
      <c r="U36" s="33">
        <v>27.5</v>
      </c>
      <c r="V36" s="33">
        <v>27.5</v>
      </c>
      <c r="W36" s="33">
        <v>27.5</v>
      </c>
      <c r="X36" s="33">
        <v>27.5</v>
      </c>
      <c r="Y36" s="33">
        <v>27.5</v>
      </c>
      <c r="Z36" s="33">
        <v>27.5</v>
      </c>
      <c r="AA36" s="33">
        <v>27.5</v>
      </c>
      <c r="AB36" s="33">
        <v>27.5</v>
      </c>
      <c r="AC36" s="33">
        <v>27.5</v>
      </c>
      <c r="AD36" s="33">
        <v>27.5</v>
      </c>
      <c r="AE36" s="33">
        <v>27.5</v>
      </c>
      <c r="AF36" s="33">
        <v>27.5</v>
      </c>
      <c r="AG36" s="33">
        <v>27.5</v>
      </c>
    </row>
    <row r="37" spans="2:33" ht="18" x14ac:dyDescent="0.35">
      <c r="B37" s="29" t="s">
        <v>168</v>
      </c>
      <c r="C37" s="29" t="s">
        <v>33</v>
      </c>
      <c r="D37" s="29" t="s">
        <v>126</v>
      </c>
      <c r="E37" s="33">
        <v>21.5</v>
      </c>
      <c r="F37" s="33">
        <v>21.5</v>
      </c>
      <c r="G37" s="33">
        <v>21.5</v>
      </c>
      <c r="H37" s="33">
        <v>21.5</v>
      </c>
      <c r="I37" s="33">
        <v>21.5</v>
      </c>
      <c r="J37" s="33">
        <v>21.5</v>
      </c>
      <c r="K37" s="33">
        <v>21.5</v>
      </c>
      <c r="L37" s="33">
        <v>21.5</v>
      </c>
      <c r="M37" s="33">
        <v>21.5</v>
      </c>
      <c r="N37" s="33">
        <v>21.5</v>
      </c>
      <c r="O37" s="33">
        <v>21.5</v>
      </c>
      <c r="P37" s="33">
        <v>21.5</v>
      </c>
      <c r="Q37" s="33">
        <v>21.5</v>
      </c>
      <c r="R37" s="33">
        <v>21.5</v>
      </c>
      <c r="S37" s="33">
        <v>21.5</v>
      </c>
      <c r="T37" s="33">
        <v>21.5</v>
      </c>
      <c r="U37" s="33">
        <v>21.5</v>
      </c>
      <c r="V37" s="33">
        <v>21.5</v>
      </c>
      <c r="W37" s="33">
        <v>21.5</v>
      </c>
      <c r="X37" s="33">
        <v>21.5</v>
      </c>
      <c r="Y37" s="33">
        <v>21.5</v>
      </c>
      <c r="Z37" s="33">
        <v>21.5</v>
      </c>
      <c r="AA37" s="33">
        <v>21.5</v>
      </c>
      <c r="AB37" s="33">
        <v>21.5</v>
      </c>
      <c r="AC37" s="33">
        <v>21.5</v>
      </c>
      <c r="AD37" s="33">
        <v>21.5</v>
      </c>
      <c r="AE37" s="33">
        <v>21.5</v>
      </c>
      <c r="AF37" s="33">
        <v>21.5</v>
      </c>
      <c r="AG37" s="33">
        <v>21.5</v>
      </c>
    </row>
    <row r="38" spans="2:33" ht="18" x14ac:dyDescent="0.35">
      <c r="B38" s="29" t="s">
        <v>169</v>
      </c>
      <c r="C38" s="29" t="s">
        <v>33</v>
      </c>
      <c r="D38" s="29" t="s">
        <v>126</v>
      </c>
      <c r="E38" s="33">
        <v>16.5</v>
      </c>
      <c r="F38" s="33">
        <v>16.5</v>
      </c>
      <c r="G38" s="33">
        <v>16.5</v>
      </c>
      <c r="H38" s="33">
        <v>16.5</v>
      </c>
      <c r="I38" s="33">
        <v>16.5</v>
      </c>
      <c r="J38" s="33">
        <v>16.5</v>
      </c>
      <c r="K38" s="33">
        <v>16.5</v>
      </c>
      <c r="L38" s="33">
        <v>16.5</v>
      </c>
      <c r="M38" s="33">
        <v>16.5</v>
      </c>
      <c r="N38" s="33">
        <v>16.5</v>
      </c>
      <c r="O38" s="33">
        <v>16.5</v>
      </c>
      <c r="P38" s="33">
        <v>16.5</v>
      </c>
      <c r="Q38" s="33">
        <v>16.5</v>
      </c>
      <c r="R38" s="33">
        <v>16.5</v>
      </c>
      <c r="S38" s="33">
        <v>16.5</v>
      </c>
      <c r="T38" s="33">
        <v>16.5</v>
      </c>
      <c r="U38" s="33">
        <v>16.5</v>
      </c>
      <c r="V38" s="33">
        <v>16.5</v>
      </c>
      <c r="W38" s="33">
        <v>16.5</v>
      </c>
      <c r="X38" s="33">
        <v>16.5</v>
      </c>
      <c r="Y38" s="33">
        <v>16.5</v>
      </c>
      <c r="Z38" s="33">
        <v>16.5</v>
      </c>
      <c r="AA38" s="33">
        <v>16.5</v>
      </c>
      <c r="AB38" s="33">
        <v>16.5</v>
      </c>
      <c r="AC38" s="33">
        <v>16.5</v>
      </c>
      <c r="AD38" s="33">
        <v>16.5</v>
      </c>
      <c r="AE38" s="33">
        <v>16.5</v>
      </c>
      <c r="AF38" s="33">
        <v>16.5</v>
      </c>
      <c r="AG38" s="33">
        <v>16.5</v>
      </c>
    </row>
    <row r="39" spans="2:33" ht="18" x14ac:dyDescent="0.35">
      <c r="B39" s="29" t="s">
        <v>122</v>
      </c>
      <c r="C39" s="29" t="s">
        <v>170</v>
      </c>
      <c r="D39" s="29" t="s">
        <v>164</v>
      </c>
      <c r="E39" s="33">
        <v>0.56000000000000005</v>
      </c>
      <c r="F39" s="33">
        <v>0.56000000000000005</v>
      </c>
      <c r="G39" s="33">
        <v>0.56000000000000005</v>
      </c>
      <c r="H39" s="33">
        <v>0.56000000000000005</v>
      </c>
      <c r="I39" s="33">
        <v>0.56000000000000005</v>
      </c>
      <c r="J39" s="33">
        <v>0.56000000000000005</v>
      </c>
      <c r="K39" s="33">
        <v>0.56000000000000005</v>
      </c>
      <c r="L39" s="33">
        <v>0.56000000000000005</v>
      </c>
      <c r="M39" s="33">
        <v>0.56000000000000005</v>
      </c>
      <c r="N39" s="33">
        <v>0.56000000000000005</v>
      </c>
      <c r="O39" s="33">
        <v>0.56000000000000005</v>
      </c>
      <c r="P39" s="33">
        <v>0.56000000000000005</v>
      </c>
      <c r="Q39" s="33">
        <v>0.56000000000000005</v>
      </c>
      <c r="R39" s="33">
        <v>0.56000000000000005</v>
      </c>
      <c r="S39" s="33">
        <v>0.56000000000000005</v>
      </c>
      <c r="T39" s="33">
        <v>0.56000000000000005</v>
      </c>
      <c r="U39" s="33">
        <v>0.56000000000000005</v>
      </c>
      <c r="V39" s="33">
        <v>0.56000000000000005</v>
      </c>
      <c r="W39" s="33">
        <v>0.56000000000000005</v>
      </c>
      <c r="X39" s="33">
        <v>0.56000000000000005</v>
      </c>
      <c r="Y39" s="33">
        <v>0.56000000000000005</v>
      </c>
      <c r="Z39" s="33">
        <v>0.56000000000000005</v>
      </c>
      <c r="AA39" s="33">
        <v>0.56000000000000005</v>
      </c>
      <c r="AB39" s="33">
        <v>0.56000000000000005</v>
      </c>
      <c r="AC39" s="33">
        <v>0.56000000000000005</v>
      </c>
      <c r="AD39" s="33">
        <v>0.56000000000000005</v>
      </c>
      <c r="AE39" s="33">
        <v>0.56000000000000005</v>
      </c>
      <c r="AF39" s="33">
        <v>0.56000000000000005</v>
      </c>
      <c r="AG39" s="33">
        <v>0.56000000000000005</v>
      </c>
    </row>
    <row r="41" spans="2:33" s="30" customFormat="1" x14ac:dyDescent="0.25">
      <c r="B41" s="30" t="s">
        <v>30</v>
      </c>
      <c r="C41" s="30" t="s">
        <v>60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2:33" s="30" customFormat="1" x14ac:dyDescent="0.25">
      <c r="B42" s="30" t="s">
        <v>21</v>
      </c>
      <c r="C42" s="30" t="s">
        <v>23</v>
      </c>
      <c r="D42" s="30" t="s">
        <v>28</v>
      </c>
      <c r="E42" s="31">
        <v>1990</v>
      </c>
      <c r="F42" s="31">
        <v>1991</v>
      </c>
      <c r="G42" s="31">
        <v>1992</v>
      </c>
      <c r="H42" s="31">
        <v>1993</v>
      </c>
      <c r="I42" s="31">
        <v>1994</v>
      </c>
      <c r="J42" s="31">
        <v>1995</v>
      </c>
      <c r="K42" s="31">
        <v>1996</v>
      </c>
      <c r="L42" s="31">
        <v>1997</v>
      </c>
      <c r="M42" s="31">
        <v>1998</v>
      </c>
      <c r="N42" s="31">
        <v>1999</v>
      </c>
      <c r="O42" s="31">
        <v>2000</v>
      </c>
      <c r="P42" s="31">
        <v>2001</v>
      </c>
      <c r="Q42" s="31">
        <v>2002</v>
      </c>
      <c r="R42" s="31">
        <v>2003</v>
      </c>
      <c r="S42" s="31">
        <v>2004</v>
      </c>
      <c r="T42" s="31">
        <v>2005</v>
      </c>
      <c r="U42" s="31">
        <v>2006</v>
      </c>
      <c r="V42" s="31">
        <v>2007</v>
      </c>
      <c r="W42" s="31">
        <v>2008</v>
      </c>
      <c r="X42" s="31">
        <v>2009</v>
      </c>
      <c r="Y42" s="31">
        <v>2010</v>
      </c>
      <c r="Z42" s="31">
        <v>2011</v>
      </c>
      <c r="AA42" s="31">
        <v>2012</v>
      </c>
      <c r="AB42" s="31">
        <v>2013</v>
      </c>
      <c r="AC42" s="31">
        <v>2014</v>
      </c>
      <c r="AD42" s="31">
        <v>2015</v>
      </c>
      <c r="AE42" s="31">
        <v>2016</v>
      </c>
      <c r="AF42" s="31">
        <v>2017</v>
      </c>
      <c r="AG42" s="31">
        <v>2018</v>
      </c>
    </row>
    <row r="43" spans="2:33" ht="18" x14ac:dyDescent="0.35">
      <c r="B43" s="29" t="s">
        <v>165</v>
      </c>
      <c r="C43" s="29" t="s">
        <v>33</v>
      </c>
      <c r="D43" s="29" t="s">
        <v>126</v>
      </c>
      <c r="E43" s="33">
        <v>100</v>
      </c>
      <c r="F43" s="33">
        <v>100</v>
      </c>
      <c r="G43" s="33">
        <v>100</v>
      </c>
      <c r="H43" s="33">
        <v>100</v>
      </c>
      <c r="I43" s="33">
        <v>100</v>
      </c>
      <c r="J43" s="33">
        <v>100</v>
      </c>
      <c r="K43" s="33">
        <v>100</v>
      </c>
      <c r="L43" s="33">
        <v>100</v>
      </c>
      <c r="M43" s="33">
        <v>100</v>
      </c>
      <c r="N43" s="33">
        <v>100</v>
      </c>
      <c r="O43" s="33">
        <v>100</v>
      </c>
      <c r="P43" s="33">
        <v>100</v>
      </c>
      <c r="Q43" s="33">
        <v>100</v>
      </c>
      <c r="R43" s="33">
        <v>100</v>
      </c>
      <c r="S43" s="33">
        <v>100</v>
      </c>
      <c r="T43" s="33">
        <v>100</v>
      </c>
      <c r="U43" s="33">
        <v>100</v>
      </c>
      <c r="V43" s="33">
        <v>100</v>
      </c>
      <c r="W43" s="33">
        <v>100</v>
      </c>
      <c r="X43" s="33">
        <v>100</v>
      </c>
      <c r="Y43" s="33">
        <v>100</v>
      </c>
      <c r="Z43" s="33">
        <v>100</v>
      </c>
      <c r="AA43" s="33">
        <v>100</v>
      </c>
      <c r="AB43" s="33">
        <v>100</v>
      </c>
      <c r="AC43" s="33">
        <v>100</v>
      </c>
      <c r="AD43" s="33">
        <v>100</v>
      </c>
      <c r="AE43" s="33">
        <v>100</v>
      </c>
      <c r="AF43" s="33">
        <v>100</v>
      </c>
      <c r="AG43" s="33">
        <v>100</v>
      </c>
    </row>
    <row r="44" spans="2:33" ht="18" x14ac:dyDescent="0.35">
      <c r="B44" s="29" t="s">
        <v>166</v>
      </c>
      <c r="C44" s="29" t="s">
        <v>33</v>
      </c>
      <c r="D44" s="29" t="s">
        <v>126</v>
      </c>
      <c r="E44" s="33">
        <v>1541.25</v>
      </c>
      <c r="F44" s="33">
        <v>1541.25</v>
      </c>
      <c r="G44" s="33">
        <v>1541.25</v>
      </c>
      <c r="H44" s="33">
        <v>1541.25</v>
      </c>
      <c r="I44" s="33">
        <v>1541.25</v>
      </c>
      <c r="J44" s="33">
        <v>1541.25</v>
      </c>
      <c r="K44" s="33">
        <v>1541.25</v>
      </c>
      <c r="L44" s="33">
        <v>1541.25</v>
      </c>
      <c r="M44" s="33">
        <v>1541.25</v>
      </c>
      <c r="N44" s="33">
        <v>1541.25</v>
      </c>
      <c r="O44" s="33">
        <v>1541.25</v>
      </c>
      <c r="P44" s="33">
        <v>1541.25</v>
      </c>
      <c r="Q44" s="33">
        <v>1541.25</v>
      </c>
      <c r="R44" s="33">
        <v>1541.25</v>
      </c>
      <c r="S44" s="33">
        <v>1461.04</v>
      </c>
      <c r="T44" s="33">
        <v>1461.04</v>
      </c>
      <c r="U44" s="33">
        <v>1461.04</v>
      </c>
      <c r="V44" s="33">
        <v>1380.83</v>
      </c>
      <c r="W44" s="36">
        <v>1025.5924863779753</v>
      </c>
      <c r="X44" s="36">
        <v>933.91941496988807</v>
      </c>
      <c r="Y44" s="36">
        <v>899.54201319185552</v>
      </c>
      <c r="Z44" s="36">
        <v>1008.4037854889591</v>
      </c>
      <c r="AA44" s="36">
        <v>968.29681674792084</v>
      </c>
      <c r="AB44" s="36">
        <v>968.29681674792084</v>
      </c>
      <c r="AC44" s="36">
        <v>968.29681674792084</v>
      </c>
      <c r="AD44" s="36">
        <v>968.29681674792084</v>
      </c>
      <c r="AE44" s="36">
        <v>968.29681674792084</v>
      </c>
      <c r="AF44" s="36">
        <v>968.29681674792084</v>
      </c>
      <c r="AG44" s="36">
        <v>968.29681674792084</v>
      </c>
    </row>
    <row r="45" spans="2:33" x14ac:dyDescent="0.25">
      <c r="B45" s="29" t="s">
        <v>1</v>
      </c>
      <c r="C45" s="29" t="s">
        <v>33</v>
      </c>
      <c r="D45" s="29" t="s">
        <v>126</v>
      </c>
      <c r="E45" s="33">
        <v>10</v>
      </c>
      <c r="F45" s="33">
        <v>10</v>
      </c>
      <c r="G45" s="33">
        <v>10</v>
      </c>
      <c r="H45" s="33">
        <v>10</v>
      </c>
      <c r="I45" s="33">
        <v>10</v>
      </c>
      <c r="J45" s="33">
        <v>10</v>
      </c>
      <c r="K45" s="33">
        <v>10</v>
      </c>
      <c r="L45" s="33">
        <v>10</v>
      </c>
      <c r="M45" s="33">
        <v>10</v>
      </c>
      <c r="N45" s="33">
        <v>10</v>
      </c>
      <c r="O45" s="33">
        <v>10</v>
      </c>
      <c r="P45" s="33">
        <v>10</v>
      </c>
      <c r="Q45" s="33">
        <v>10</v>
      </c>
      <c r="R45" s="33">
        <v>10</v>
      </c>
      <c r="S45" s="33">
        <v>10</v>
      </c>
      <c r="T45" s="33">
        <v>10</v>
      </c>
      <c r="U45" s="33">
        <v>10</v>
      </c>
      <c r="V45" s="33">
        <v>10</v>
      </c>
      <c r="W45" s="33">
        <v>10</v>
      </c>
      <c r="X45" s="33">
        <v>10</v>
      </c>
      <c r="Y45" s="33">
        <v>10</v>
      </c>
      <c r="Z45" s="33">
        <v>10</v>
      </c>
      <c r="AA45" s="33">
        <v>10</v>
      </c>
      <c r="AB45" s="33">
        <v>10</v>
      </c>
      <c r="AC45" s="33">
        <v>10</v>
      </c>
      <c r="AD45" s="33">
        <v>10</v>
      </c>
      <c r="AE45" s="33">
        <v>10</v>
      </c>
      <c r="AF45" s="33">
        <v>10</v>
      </c>
      <c r="AG45" s="33">
        <v>10</v>
      </c>
    </row>
    <row r="46" spans="2:33" x14ac:dyDescent="0.25">
      <c r="B46" s="29" t="s">
        <v>0</v>
      </c>
      <c r="C46" s="29" t="s">
        <v>33</v>
      </c>
      <c r="D46" s="29" t="s">
        <v>126</v>
      </c>
      <c r="E46" s="33">
        <v>40</v>
      </c>
      <c r="F46" s="33">
        <v>40</v>
      </c>
      <c r="G46" s="33">
        <v>40</v>
      </c>
      <c r="H46" s="33">
        <v>40</v>
      </c>
      <c r="I46" s="33">
        <v>40</v>
      </c>
      <c r="J46" s="33">
        <v>40</v>
      </c>
      <c r="K46" s="33">
        <v>40</v>
      </c>
      <c r="L46" s="33">
        <v>40</v>
      </c>
      <c r="M46" s="33">
        <v>40</v>
      </c>
      <c r="N46" s="33">
        <v>40</v>
      </c>
      <c r="O46" s="33">
        <v>40</v>
      </c>
      <c r="P46" s="33">
        <v>40</v>
      </c>
      <c r="Q46" s="33">
        <v>40</v>
      </c>
      <c r="R46" s="33">
        <v>40</v>
      </c>
      <c r="S46" s="33">
        <v>40</v>
      </c>
      <c r="T46" s="33">
        <v>40</v>
      </c>
      <c r="U46" s="33">
        <v>40</v>
      </c>
      <c r="V46" s="33">
        <v>40</v>
      </c>
      <c r="W46" s="33">
        <v>40</v>
      </c>
      <c r="X46" s="33">
        <v>40</v>
      </c>
      <c r="Y46" s="33">
        <v>40</v>
      </c>
      <c r="Z46" s="33">
        <v>40</v>
      </c>
      <c r="AA46" s="33">
        <v>40</v>
      </c>
      <c r="AB46" s="33">
        <v>40</v>
      </c>
      <c r="AC46" s="33">
        <v>40</v>
      </c>
      <c r="AD46" s="33">
        <v>40</v>
      </c>
      <c r="AE46" s="33">
        <v>40</v>
      </c>
      <c r="AF46" s="33">
        <v>40</v>
      </c>
      <c r="AG46" s="33">
        <v>40</v>
      </c>
    </row>
    <row r="47" spans="2:33" ht="18" x14ac:dyDescent="0.35">
      <c r="B47" s="29" t="s">
        <v>167</v>
      </c>
      <c r="E47" s="33" t="s">
        <v>34</v>
      </c>
      <c r="F47" s="33" t="s">
        <v>34</v>
      </c>
      <c r="G47" s="33" t="s">
        <v>34</v>
      </c>
      <c r="H47" s="33" t="s">
        <v>34</v>
      </c>
      <c r="I47" s="33" t="s">
        <v>34</v>
      </c>
      <c r="J47" s="33" t="s">
        <v>34</v>
      </c>
      <c r="K47" s="33" t="s">
        <v>34</v>
      </c>
      <c r="L47" s="33" t="s">
        <v>34</v>
      </c>
      <c r="M47" s="33" t="s">
        <v>34</v>
      </c>
      <c r="N47" s="33" t="s">
        <v>34</v>
      </c>
      <c r="O47" s="33" t="s">
        <v>34</v>
      </c>
      <c r="P47" s="33" t="s">
        <v>34</v>
      </c>
      <c r="Q47" s="33" t="s">
        <v>34</v>
      </c>
      <c r="R47" s="33" t="s">
        <v>34</v>
      </c>
      <c r="S47" s="33" t="s">
        <v>34</v>
      </c>
      <c r="T47" s="33" t="s">
        <v>34</v>
      </c>
      <c r="U47" s="33" t="s">
        <v>34</v>
      </c>
      <c r="V47" s="33" t="s">
        <v>34</v>
      </c>
      <c r="W47" s="33" t="s">
        <v>34</v>
      </c>
      <c r="X47" s="33" t="s">
        <v>34</v>
      </c>
      <c r="Y47" s="33" t="s">
        <v>34</v>
      </c>
      <c r="Z47" s="33" t="s">
        <v>34</v>
      </c>
      <c r="AA47" s="33" t="s">
        <v>34</v>
      </c>
      <c r="AB47" s="33" t="s">
        <v>34</v>
      </c>
      <c r="AC47" s="33" t="s">
        <v>34</v>
      </c>
      <c r="AD47" s="33" t="s">
        <v>34</v>
      </c>
      <c r="AE47" s="33" t="s">
        <v>34</v>
      </c>
      <c r="AF47" s="33" t="s">
        <v>34</v>
      </c>
      <c r="AG47" s="33" t="s">
        <v>34</v>
      </c>
    </row>
    <row r="48" spans="2:33" x14ac:dyDescent="0.25">
      <c r="B48" s="29" t="s">
        <v>2</v>
      </c>
      <c r="C48" s="29" t="s">
        <v>33</v>
      </c>
      <c r="D48" s="29" t="s">
        <v>126</v>
      </c>
      <c r="E48" s="33">
        <v>27.5</v>
      </c>
      <c r="F48" s="33">
        <v>27.5</v>
      </c>
      <c r="G48" s="33">
        <v>27.5</v>
      </c>
      <c r="H48" s="33">
        <v>27.5</v>
      </c>
      <c r="I48" s="33">
        <v>27.5</v>
      </c>
      <c r="J48" s="33">
        <v>27.5</v>
      </c>
      <c r="K48" s="33">
        <v>27.5</v>
      </c>
      <c r="L48" s="33">
        <v>27.5</v>
      </c>
      <c r="M48" s="33">
        <v>27.5</v>
      </c>
      <c r="N48" s="33">
        <v>27.5</v>
      </c>
      <c r="O48" s="33">
        <v>27.5</v>
      </c>
      <c r="P48" s="33">
        <v>27.5</v>
      </c>
      <c r="Q48" s="33">
        <v>27.5</v>
      </c>
      <c r="R48" s="33">
        <v>27.5</v>
      </c>
      <c r="S48" s="33">
        <v>27.5</v>
      </c>
      <c r="T48" s="33">
        <v>27.5</v>
      </c>
      <c r="U48" s="33">
        <v>27.5</v>
      </c>
      <c r="V48" s="33">
        <v>27.5</v>
      </c>
      <c r="W48" s="33">
        <v>27.5</v>
      </c>
      <c r="X48" s="33">
        <v>27.5</v>
      </c>
      <c r="Y48" s="33">
        <v>27.5</v>
      </c>
      <c r="Z48" s="33">
        <v>27.5</v>
      </c>
      <c r="AA48" s="33">
        <v>27.5</v>
      </c>
      <c r="AB48" s="33">
        <v>27.5</v>
      </c>
      <c r="AC48" s="33">
        <v>27.5</v>
      </c>
      <c r="AD48" s="33">
        <v>27.5</v>
      </c>
      <c r="AE48" s="33">
        <v>27.5</v>
      </c>
      <c r="AF48" s="33">
        <v>27.5</v>
      </c>
      <c r="AG48" s="33">
        <v>27.5</v>
      </c>
    </row>
    <row r="49" spans="2:34" ht="18" x14ac:dyDescent="0.35">
      <c r="B49" s="29" t="s">
        <v>168</v>
      </c>
      <c r="C49" s="29" t="s">
        <v>33</v>
      </c>
      <c r="D49" s="29" t="s">
        <v>126</v>
      </c>
      <c r="E49" s="33">
        <v>21.5</v>
      </c>
      <c r="F49" s="33">
        <v>21.5</v>
      </c>
      <c r="G49" s="33">
        <v>21.5</v>
      </c>
      <c r="H49" s="33">
        <v>21.5</v>
      </c>
      <c r="I49" s="33">
        <v>21.5</v>
      </c>
      <c r="J49" s="33">
        <v>21.5</v>
      </c>
      <c r="K49" s="33">
        <v>21.5</v>
      </c>
      <c r="L49" s="33">
        <v>21.5</v>
      </c>
      <c r="M49" s="33">
        <v>21.5</v>
      </c>
      <c r="N49" s="33">
        <v>21.5</v>
      </c>
      <c r="O49" s="33">
        <v>21.5</v>
      </c>
      <c r="P49" s="33">
        <v>21.5</v>
      </c>
      <c r="Q49" s="33">
        <v>21.5</v>
      </c>
      <c r="R49" s="33">
        <v>21.5</v>
      </c>
      <c r="S49" s="33">
        <v>21.5</v>
      </c>
      <c r="T49" s="33">
        <v>21.5</v>
      </c>
      <c r="U49" s="33">
        <v>21.5</v>
      </c>
      <c r="V49" s="33">
        <v>21.5</v>
      </c>
      <c r="W49" s="33">
        <v>21.5</v>
      </c>
      <c r="X49" s="33">
        <v>21.5</v>
      </c>
      <c r="Y49" s="33">
        <v>21.5</v>
      </c>
      <c r="Z49" s="33">
        <v>21.5</v>
      </c>
      <c r="AA49" s="33">
        <v>21.5</v>
      </c>
      <c r="AB49" s="33">
        <v>21.5</v>
      </c>
      <c r="AC49" s="33">
        <v>21.5</v>
      </c>
      <c r="AD49" s="33">
        <v>21.5</v>
      </c>
      <c r="AE49" s="33">
        <v>21.5</v>
      </c>
      <c r="AF49" s="33">
        <v>21.5</v>
      </c>
      <c r="AG49" s="33">
        <v>21.5</v>
      </c>
    </row>
    <row r="50" spans="2:34" ht="18" x14ac:dyDescent="0.35">
      <c r="B50" s="29" t="s">
        <v>169</v>
      </c>
      <c r="C50" s="29" t="s">
        <v>33</v>
      </c>
      <c r="D50" s="29" t="s">
        <v>126</v>
      </c>
      <c r="E50" s="33">
        <v>16.5</v>
      </c>
      <c r="F50" s="33">
        <v>16.5</v>
      </c>
      <c r="G50" s="33">
        <v>16.5</v>
      </c>
      <c r="H50" s="33">
        <v>16.5</v>
      </c>
      <c r="I50" s="33">
        <v>16.5</v>
      </c>
      <c r="J50" s="33">
        <v>16.5</v>
      </c>
      <c r="K50" s="33">
        <v>16.5</v>
      </c>
      <c r="L50" s="33">
        <v>16.5</v>
      </c>
      <c r="M50" s="33">
        <v>16.5</v>
      </c>
      <c r="N50" s="33">
        <v>16.5</v>
      </c>
      <c r="O50" s="33">
        <v>16.5</v>
      </c>
      <c r="P50" s="33">
        <v>16.5</v>
      </c>
      <c r="Q50" s="33">
        <v>16.5</v>
      </c>
      <c r="R50" s="33">
        <v>16.5</v>
      </c>
      <c r="S50" s="33">
        <v>16.5</v>
      </c>
      <c r="T50" s="33">
        <v>16.5</v>
      </c>
      <c r="U50" s="33">
        <v>16.5</v>
      </c>
      <c r="V50" s="33">
        <v>16.5</v>
      </c>
      <c r="W50" s="33">
        <v>16.5</v>
      </c>
      <c r="X50" s="33">
        <v>16.5</v>
      </c>
      <c r="Y50" s="33">
        <v>16.5</v>
      </c>
      <c r="Z50" s="33">
        <v>16.5</v>
      </c>
      <c r="AA50" s="33">
        <v>16.5</v>
      </c>
      <c r="AB50" s="33">
        <v>16.5</v>
      </c>
      <c r="AC50" s="33">
        <v>16.5</v>
      </c>
      <c r="AD50" s="33">
        <v>16.5</v>
      </c>
      <c r="AE50" s="33">
        <v>16.5</v>
      </c>
      <c r="AF50" s="33">
        <v>16.5</v>
      </c>
      <c r="AG50" s="33">
        <v>16.5</v>
      </c>
    </row>
    <row r="51" spans="2:34" ht="18" x14ac:dyDescent="0.35">
      <c r="B51" s="29" t="s">
        <v>122</v>
      </c>
      <c r="C51" s="29" t="s">
        <v>170</v>
      </c>
      <c r="D51" s="29" t="s">
        <v>164</v>
      </c>
      <c r="E51" s="33">
        <v>0.56000000000000005</v>
      </c>
      <c r="F51" s="33">
        <v>0.56000000000000005</v>
      </c>
      <c r="G51" s="33">
        <v>0.56000000000000005</v>
      </c>
      <c r="H51" s="33">
        <v>0.56000000000000005</v>
      </c>
      <c r="I51" s="33">
        <v>0.56000000000000005</v>
      </c>
      <c r="J51" s="33">
        <v>0.56000000000000005</v>
      </c>
      <c r="K51" s="33">
        <v>0.56000000000000005</v>
      </c>
      <c r="L51" s="33">
        <v>0.56000000000000005</v>
      </c>
      <c r="M51" s="33">
        <v>0.56000000000000005</v>
      </c>
      <c r="N51" s="33">
        <v>0.56000000000000005</v>
      </c>
      <c r="O51" s="33">
        <v>0.56000000000000005</v>
      </c>
      <c r="P51" s="33">
        <v>0.56000000000000005</v>
      </c>
      <c r="Q51" s="33">
        <v>0.56000000000000005</v>
      </c>
      <c r="R51" s="33">
        <v>0.56000000000000005</v>
      </c>
      <c r="S51" s="33">
        <v>0.56000000000000005</v>
      </c>
      <c r="T51" s="33">
        <v>0.56000000000000005</v>
      </c>
      <c r="U51" s="33">
        <v>0.56000000000000005</v>
      </c>
      <c r="V51" s="33">
        <v>0.56000000000000005</v>
      </c>
      <c r="W51" s="33">
        <v>0.56000000000000005</v>
      </c>
      <c r="X51" s="33">
        <v>0.56000000000000005</v>
      </c>
      <c r="Y51" s="33">
        <v>0.56000000000000005</v>
      </c>
      <c r="Z51" s="33">
        <v>0.56000000000000005</v>
      </c>
      <c r="AA51" s="33">
        <v>0.56000000000000005</v>
      </c>
      <c r="AB51" s="33">
        <v>0.56000000000000005</v>
      </c>
      <c r="AC51" s="33">
        <v>0.56000000000000005</v>
      </c>
      <c r="AD51" s="33">
        <v>0.56000000000000005</v>
      </c>
      <c r="AE51" s="33">
        <v>0.56000000000000005</v>
      </c>
      <c r="AF51" s="33">
        <v>0.56000000000000005</v>
      </c>
      <c r="AG51" s="33">
        <v>0.56000000000000005</v>
      </c>
    </row>
    <row r="53" spans="2:34" s="30" customFormat="1" x14ac:dyDescent="0.25">
      <c r="B53" s="30" t="s">
        <v>30</v>
      </c>
      <c r="C53" s="30" t="s">
        <v>43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2:34" s="30" customFormat="1" x14ac:dyDescent="0.25">
      <c r="B54" s="30" t="s">
        <v>21</v>
      </c>
      <c r="C54" s="30" t="s">
        <v>23</v>
      </c>
      <c r="D54" s="30" t="s">
        <v>28</v>
      </c>
      <c r="E54" s="31">
        <v>1990</v>
      </c>
      <c r="F54" s="31">
        <v>1991</v>
      </c>
      <c r="G54" s="31">
        <v>1992</v>
      </c>
      <c r="H54" s="31">
        <v>1993</v>
      </c>
      <c r="I54" s="31">
        <v>1994</v>
      </c>
      <c r="J54" s="31">
        <v>1995</v>
      </c>
      <c r="K54" s="31">
        <v>1996</v>
      </c>
      <c r="L54" s="31">
        <v>1997</v>
      </c>
      <c r="M54" s="31">
        <v>1998</v>
      </c>
      <c r="N54" s="31">
        <v>1999</v>
      </c>
      <c r="O54" s="31">
        <v>2000</v>
      </c>
      <c r="P54" s="31">
        <v>2001</v>
      </c>
      <c r="Q54" s="31">
        <v>2002</v>
      </c>
      <c r="R54" s="31">
        <v>2003</v>
      </c>
      <c r="S54" s="31">
        <v>2004</v>
      </c>
      <c r="T54" s="31">
        <v>2005</v>
      </c>
      <c r="U54" s="31">
        <v>2006</v>
      </c>
      <c r="V54" s="31">
        <v>2007</v>
      </c>
      <c r="W54" s="31">
        <v>2008</v>
      </c>
      <c r="X54" s="31">
        <v>2009</v>
      </c>
      <c r="Y54" s="31">
        <v>2010</v>
      </c>
      <c r="Z54" s="31">
        <v>2011</v>
      </c>
      <c r="AA54" s="31">
        <v>2012</v>
      </c>
      <c r="AB54" s="31">
        <v>2013</v>
      </c>
      <c r="AC54" s="31">
        <v>2014</v>
      </c>
      <c r="AD54" s="31">
        <v>2015</v>
      </c>
      <c r="AE54" s="31">
        <v>2016</v>
      </c>
      <c r="AF54" s="31">
        <v>2017</v>
      </c>
      <c r="AG54" s="31">
        <v>2018</v>
      </c>
    </row>
    <row r="55" spans="2:34" ht="18" x14ac:dyDescent="0.35">
      <c r="B55" s="29" t="s">
        <v>165</v>
      </c>
      <c r="C55" s="29" t="s">
        <v>33</v>
      </c>
      <c r="D55" s="29" t="s">
        <v>126</v>
      </c>
      <c r="E55" s="33">
        <v>100</v>
      </c>
      <c r="F55" s="33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100</v>
      </c>
      <c r="L55" s="33">
        <v>100</v>
      </c>
      <c r="M55" s="33">
        <v>100</v>
      </c>
      <c r="N55" s="33">
        <v>100</v>
      </c>
      <c r="O55" s="33">
        <v>100</v>
      </c>
      <c r="P55" s="33">
        <v>100</v>
      </c>
      <c r="Q55" s="33">
        <v>100</v>
      </c>
      <c r="R55" s="33">
        <v>100</v>
      </c>
      <c r="S55" s="33">
        <v>100</v>
      </c>
      <c r="T55" s="33">
        <v>100</v>
      </c>
      <c r="U55" s="33">
        <v>100</v>
      </c>
      <c r="V55" s="33">
        <v>100</v>
      </c>
      <c r="W55" s="33">
        <v>100</v>
      </c>
      <c r="X55" s="33">
        <v>100</v>
      </c>
      <c r="Y55" s="33">
        <v>100</v>
      </c>
      <c r="Z55" s="33">
        <v>100</v>
      </c>
      <c r="AA55" s="33">
        <v>100</v>
      </c>
      <c r="AB55" s="33">
        <v>100</v>
      </c>
      <c r="AC55" s="33">
        <v>100</v>
      </c>
      <c r="AD55" s="33">
        <v>100</v>
      </c>
      <c r="AE55" s="33">
        <v>100</v>
      </c>
      <c r="AF55" s="33">
        <v>100</v>
      </c>
      <c r="AG55" s="33">
        <v>100</v>
      </c>
    </row>
    <row r="56" spans="2:34" ht="18" x14ac:dyDescent="0.35">
      <c r="B56" s="29" t="s">
        <v>166</v>
      </c>
      <c r="C56" s="29" t="s">
        <v>33</v>
      </c>
      <c r="D56" s="29" t="s">
        <v>62</v>
      </c>
      <c r="E56" s="33">
        <v>1356.48</v>
      </c>
      <c r="F56" s="33">
        <v>1356.48</v>
      </c>
      <c r="G56" s="33">
        <v>1356.48</v>
      </c>
      <c r="H56" s="33">
        <v>1356.48</v>
      </c>
      <c r="I56" s="33">
        <v>1356.48</v>
      </c>
      <c r="J56" s="33">
        <v>1356.48</v>
      </c>
      <c r="K56" s="33">
        <v>1356.48</v>
      </c>
      <c r="L56" s="33">
        <v>1356.48</v>
      </c>
      <c r="M56" s="33">
        <v>1356.48</v>
      </c>
      <c r="N56" s="33">
        <v>1114.25</v>
      </c>
      <c r="O56" s="33">
        <v>1114.25</v>
      </c>
      <c r="P56" s="33">
        <v>1114.25</v>
      </c>
      <c r="Q56" s="33">
        <v>484.46</v>
      </c>
      <c r="R56" s="33">
        <v>484.46</v>
      </c>
      <c r="S56" s="33">
        <v>484.46</v>
      </c>
      <c r="T56" s="33">
        <v>484.46</v>
      </c>
      <c r="U56" s="33">
        <v>484.46</v>
      </c>
      <c r="V56" s="33">
        <v>484.46</v>
      </c>
      <c r="W56" s="33">
        <v>484.46</v>
      </c>
      <c r="X56" s="33">
        <v>251.92</v>
      </c>
      <c r="Y56" s="36">
        <v>339.4762366634335</v>
      </c>
      <c r="Z56" s="36">
        <v>373.42386032977691</v>
      </c>
      <c r="AA56" s="36">
        <v>290.97963142580016</v>
      </c>
      <c r="AB56" s="36">
        <v>378.27352085354022</v>
      </c>
      <c r="AC56" s="36">
        <v>223.08438409311344</v>
      </c>
      <c r="AD56" s="36">
        <v>329.77691561590689</v>
      </c>
      <c r="AE56" s="36">
        <v>329.77691561590689</v>
      </c>
      <c r="AF56" s="36">
        <v>332.8322017458778</v>
      </c>
      <c r="AG56" s="36">
        <v>372.6964112512124</v>
      </c>
      <c r="AH56" s="51"/>
    </row>
    <row r="57" spans="2:34" x14ac:dyDescent="0.25">
      <c r="B57" s="29" t="s">
        <v>1</v>
      </c>
      <c r="C57" s="29" t="s">
        <v>33</v>
      </c>
      <c r="D57" s="29" t="s">
        <v>126</v>
      </c>
      <c r="E57" s="33">
        <v>10</v>
      </c>
      <c r="F57" s="33">
        <v>10</v>
      </c>
      <c r="G57" s="33">
        <v>10</v>
      </c>
      <c r="H57" s="33">
        <v>10</v>
      </c>
      <c r="I57" s="33">
        <v>10</v>
      </c>
      <c r="J57" s="33">
        <v>10</v>
      </c>
      <c r="K57" s="33">
        <v>10</v>
      </c>
      <c r="L57" s="33">
        <v>10</v>
      </c>
      <c r="M57" s="33">
        <v>10</v>
      </c>
      <c r="N57" s="33">
        <v>10</v>
      </c>
      <c r="O57" s="33">
        <v>10</v>
      </c>
      <c r="P57" s="33">
        <v>10</v>
      </c>
      <c r="Q57" s="33">
        <v>10</v>
      </c>
      <c r="R57" s="33">
        <v>10</v>
      </c>
      <c r="S57" s="33">
        <v>10</v>
      </c>
      <c r="T57" s="33">
        <v>10</v>
      </c>
      <c r="U57" s="33">
        <v>10</v>
      </c>
      <c r="V57" s="33">
        <v>10</v>
      </c>
      <c r="W57" s="33">
        <v>10</v>
      </c>
      <c r="X57" s="33">
        <v>10</v>
      </c>
      <c r="Y57" s="33">
        <v>10</v>
      </c>
      <c r="Z57" s="33">
        <v>10</v>
      </c>
      <c r="AA57" s="33">
        <v>10</v>
      </c>
      <c r="AB57" s="33">
        <v>10</v>
      </c>
      <c r="AC57" s="33">
        <v>10</v>
      </c>
      <c r="AD57" s="33">
        <v>10</v>
      </c>
      <c r="AE57" s="33">
        <v>10</v>
      </c>
      <c r="AF57" s="33">
        <v>10</v>
      </c>
      <c r="AG57" s="33">
        <v>10</v>
      </c>
    </row>
    <row r="58" spans="2:34" x14ac:dyDescent="0.25">
      <c r="B58" s="29" t="s">
        <v>0</v>
      </c>
      <c r="C58" s="29" t="s">
        <v>33</v>
      </c>
      <c r="D58" s="29" t="s">
        <v>126</v>
      </c>
      <c r="E58" s="33">
        <v>40</v>
      </c>
      <c r="F58" s="33">
        <v>40</v>
      </c>
      <c r="G58" s="33">
        <v>40</v>
      </c>
      <c r="H58" s="33">
        <v>40</v>
      </c>
      <c r="I58" s="33">
        <v>40</v>
      </c>
      <c r="J58" s="33">
        <v>40</v>
      </c>
      <c r="K58" s="33">
        <v>40</v>
      </c>
      <c r="L58" s="33">
        <v>40</v>
      </c>
      <c r="M58" s="33">
        <v>40</v>
      </c>
      <c r="N58" s="33">
        <v>40</v>
      </c>
      <c r="O58" s="33">
        <v>40</v>
      </c>
      <c r="P58" s="33">
        <v>40</v>
      </c>
      <c r="Q58" s="33">
        <v>40</v>
      </c>
      <c r="R58" s="33">
        <v>40</v>
      </c>
      <c r="S58" s="33">
        <v>40</v>
      </c>
      <c r="T58" s="33">
        <v>40</v>
      </c>
      <c r="U58" s="33">
        <v>40</v>
      </c>
      <c r="V58" s="33">
        <v>40</v>
      </c>
      <c r="W58" s="33">
        <v>40</v>
      </c>
      <c r="X58" s="33">
        <v>40</v>
      </c>
      <c r="Y58" s="33">
        <v>40</v>
      </c>
      <c r="Z58" s="33">
        <v>40</v>
      </c>
      <c r="AA58" s="33">
        <v>40</v>
      </c>
      <c r="AB58" s="33">
        <v>40</v>
      </c>
      <c r="AC58" s="33">
        <v>40</v>
      </c>
      <c r="AD58" s="33">
        <v>40</v>
      </c>
      <c r="AE58" s="33">
        <v>40</v>
      </c>
      <c r="AF58" s="33">
        <v>40</v>
      </c>
      <c r="AG58" s="33">
        <v>40</v>
      </c>
    </row>
    <row r="59" spans="2:34" ht="18" x14ac:dyDescent="0.35">
      <c r="B59" s="29" t="s">
        <v>167</v>
      </c>
      <c r="E59" s="33" t="s">
        <v>34</v>
      </c>
      <c r="F59" s="33" t="s">
        <v>34</v>
      </c>
      <c r="G59" s="33" t="s">
        <v>34</v>
      </c>
      <c r="H59" s="33" t="s">
        <v>34</v>
      </c>
      <c r="I59" s="33" t="s">
        <v>34</v>
      </c>
      <c r="J59" s="33" t="s">
        <v>34</v>
      </c>
      <c r="K59" s="33" t="s">
        <v>34</v>
      </c>
      <c r="L59" s="33" t="s">
        <v>34</v>
      </c>
      <c r="M59" s="33" t="s">
        <v>34</v>
      </c>
      <c r="N59" s="33" t="s">
        <v>34</v>
      </c>
      <c r="O59" s="33" t="s">
        <v>34</v>
      </c>
      <c r="P59" s="33" t="s">
        <v>34</v>
      </c>
      <c r="Q59" s="33" t="s">
        <v>34</v>
      </c>
      <c r="R59" s="33" t="s">
        <v>34</v>
      </c>
      <c r="S59" s="33" t="s">
        <v>34</v>
      </c>
      <c r="T59" s="33" t="s">
        <v>34</v>
      </c>
      <c r="U59" s="33" t="s">
        <v>34</v>
      </c>
      <c r="V59" s="33" t="s">
        <v>34</v>
      </c>
      <c r="W59" s="33" t="s">
        <v>34</v>
      </c>
      <c r="X59" s="33" t="s">
        <v>34</v>
      </c>
      <c r="Y59" s="33" t="s">
        <v>34</v>
      </c>
      <c r="Z59" s="33" t="s">
        <v>34</v>
      </c>
      <c r="AA59" s="33" t="s">
        <v>34</v>
      </c>
      <c r="AB59" s="33" t="s">
        <v>34</v>
      </c>
      <c r="AC59" s="33" t="s">
        <v>34</v>
      </c>
      <c r="AD59" s="33" t="s">
        <v>34</v>
      </c>
      <c r="AE59" s="33" t="s">
        <v>34</v>
      </c>
      <c r="AF59" s="33" t="s">
        <v>34</v>
      </c>
      <c r="AG59" s="33" t="s">
        <v>34</v>
      </c>
    </row>
    <row r="60" spans="2:34" x14ac:dyDescent="0.25">
      <c r="B60" s="29" t="s">
        <v>2</v>
      </c>
      <c r="C60" s="29" t="s">
        <v>33</v>
      </c>
      <c r="D60" s="29" t="s">
        <v>126</v>
      </c>
      <c r="E60" s="33">
        <v>27.5</v>
      </c>
      <c r="F60" s="33">
        <v>27.5</v>
      </c>
      <c r="G60" s="33">
        <v>27.5</v>
      </c>
      <c r="H60" s="33">
        <v>27.5</v>
      </c>
      <c r="I60" s="33">
        <v>27.5</v>
      </c>
      <c r="J60" s="33">
        <v>27.5</v>
      </c>
      <c r="K60" s="33">
        <v>27.5</v>
      </c>
      <c r="L60" s="33">
        <v>27.5</v>
      </c>
      <c r="M60" s="33">
        <v>27.5</v>
      </c>
      <c r="N60" s="33">
        <v>27.5</v>
      </c>
      <c r="O60" s="33">
        <v>27.5</v>
      </c>
      <c r="P60" s="33">
        <v>27.5</v>
      </c>
      <c r="Q60" s="33">
        <v>27.5</v>
      </c>
      <c r="R60" s="33">
        <v>27.5</v>
      </c>
      <c r="S60" s="33">
        <v>27.5</v>
      </c>
      <c r="T60" s="33">
        <v>27.5</v>
      </c>
      <c r="U60" s="33">
        <v>27.5</v>
      </c>
      <c r="V60" s="33">
        <v>27.5</v>
      </c>
      <c r="W60" s="33">
        <v>27.5</v>
      </c>
      <c r="X60" s="33">
        <v>27.5</v>
      </c>
      <c r="Y60" s="33">
        <v>27.5</v>
      </c>
      <c r="Z60" s="33">
        <v>27.5</v>
      </c>
      <c r="AA60" s="33">
        <v>27.5</v>
      </c>
      <c r="AB60" s="33">
        <v>27.5</v>
      </c>
      <c r="AC60" s="33">
        <v>27.5</v>
      </c>
      <c r="AD60" s="33">
        <v>27.5</v>
      </c>
      <c r="AE60" s="33">
        <v>27.5</v>
      </c>
      <c r="AF60" s="33">
        <v>27.5</v>
      </c>
      <c r="AG60" s="33">
        <v>27.5</v>
      </c>
    </row>
    <row r="61" spans="2:34" ht="18" x14ac:dyDescent="0.35">
      <c r="B61" s="29" t="s">
        <v>168</v>
      </c>
      <c r="C61" s="29" t="s">
        <v>33</v>
      </c>
      <c r="D61" s="29" t="s">
        <v>126</v>
      </c>
      <c r="E61" s="33">
        <v>21.5</v>
      </c>
      <c r="F61" s="33">
        <v>21.5</v>
      </c>
      <c r="G61" s="33">
        <v>21.5</v>
      </c>
      <c r="H61" s="33">
        <v>21.5</v>
      </c>
      <c r="I61" s="33">
        <v>21.5</v>
      </c>
      <c r="J61" s="33">
        <v>21.5</v>
      </c>
      <c r="K61" s="33">
        <v>21.5</v>
      </c>
      <c r="L61" s="33">
        <v>21.5</v>
      </c>
      <c r="M61" s="33">
        <v>21.5</v>
      </c>
      <c r="N61" s="33">
        <v>21.5</v>
      </c>
      <c r="O61" s="33">
        <v>21.5</v>
      </c>
      <c r="P61" s="33">
        <v>21.5</v>
      </c>
      <c r="Q61" s="33">
        <v>21.5</v>
      </c>
      <c r="R61" s="33">
        <v>21.5</v>
      </c>
      <c r="S61" s="33">
        <v>21.5</v>
      </c>
      <c r="T61" s="33">
        <v>21.5</v>
      </c>
      <c r="U61" s="33">
        <v>21.5</v>
      </c>
      <c r="V61" s="33">
        <v>21.5</v>
      </c>
      <c r="W61" s="33">
        <v>21.5</v>
      </c>
      <c r="X61" s="33">
        <v>21.5</v>
      </c>
      <c r="Y61" s="33">
        <v>21.5</v>
      </c>
      <c r="Z61" s="33">
        <v>21.5</v>
      </c>
      <c r="AA61" s="33">
        <v>21.5</v>
      </c>
      <c r="AB61" s="33">
        <v>21.5</v>
      </c>
      <c r="AC61" s="33">
        <v>21.5</v>
      </c>
      <c r="AD61" s="33">
        <v>21.5</v>
      </c>
      <c r="AE61" s="33">
        <v>21.5</v>
      </c>
      <c r="AF61" s="33">
        <v>21.5</v>
      </c>
      <c r="AG61" s="33">
        <v>21.5</v>
      </c>
    </row>
    <row r="62" spans="2:34" ht="18" x14ac:dyDescent="0.35">
      <c r="B62" s="29" t="s">
        <v>169</v>
      </c>
      <c r="C62" s="29" t="s">
        <v>33</v>
      </c>
      <c r="D62" s="29" t="s">
        <v>126</v>
      </c>
      <c r="E62" s="33">
        <v>16.5</v>
      </c>
      <c r="F62" s="33">
        <v>16.5</v>
      </c>
      <c r="G62" s="33">
        <v>16.5</v>
      </c>
      <c r="H62" s="33">
        <v>16.5</v>
      </c>
      <c r="I62" s="33">
        <v>16.5</v>
      </c>
      <c r="J62" s="33">
        <v>16.5</v>
      </c>
      <c r="K62" s="33">
        <v>16.5</v>
      </c>
      <c r="L62" s="33">
        <v>16.5</v>
      </c>
      <c r="M62" s="33">
        <v>16.5</v>
      </c>
      <c r="N62" s="33">
        <v>16.5</v>
      </c>
      <c r="O62" s="33">
        <v>16.5</v>
      </c>
      <c r="P62" s="33">
        <v>16.5</v>
      </c>
      <c r="Q62" s="33">
        <v>16.5</v>
      </c>
      <c r="R62" s="33">
        <v>16.5</v>
      </c>
      <c r="S62" s="33">
        <v>16.5</v>
      </c>
      <c r="T62" s="33">
        <v>16.5</v>
      </c>
      <c r="U62" s="33">
        <v>16.5</v>
      </c>
      <c r="V62" s="33">
        <v>16.5</v>
      </c>
      <c r="W62" s="33">
        <v>16.5</v>
      </c>
      <c r="X62" s="33">
        <v>16.5</v>
      </c>
      <c r="Y62" s="33">
        <v>16.5</v>
      </c>
      <c r="Z62" s="33">
        <v>16.5</v>
      </c>
      <c r="AA62" s="33">
        <v>16.5</v>
      </c>
      <c r="AB62" s="33">
        <v>16.5</v>
      </c>
      <c r="AC62" s="33">
        <v>16.5</v>
      </c>
      <c r="AD62" s="33">
        <v>16.5</v>
      </c>
      <c r="AE62" s="33">
        <v>16.5</v>
      </c>
      <c r="AF62" s="33">
        <v>16.5</v>
      </c>
      <c r="AG62" s="33">
        <v>16.5</v>
      </c>
    </row>
    <row r="63" spans="2:34" ht="18" x14ac:dyDescent="0.35">
      <c r="B63" s="29" t="s">
        <v>122</v>
      </c>
      <c r="C63" s="29" t="s">
        <v>170</v>
      </c>
      <c r="D63" s="29" t="s">
        <v>164</v>
      </c>
      <c r="E63" s="33">
        <v>0.56000000000000005</v>
      </c>
      <c r="F63" s="33">
        <v>0.56000000000000005</v>
      </c>
      <c r="G63" s="33">
        <v>0.56000000000000005</v>
      </c>
      <c r="H63" s="33">
        <v>0.56000000000000005</v>
      </c>
      <c r="I63" s="33">
        <v>0.56000000000000005</v>
      </c>
      <c r="J63" s="33">
        <v>0.56000000000000005</v>
      </c>
      <c r="K63" s="33">
        <v>0.56000000000000005</v>
      </c>
      <c r="L63" s="33">
        <v>0.56000000000000005</v>
      </c>
      <c r="M63" s="33">
        <v>0.56000000000000005</v>
      </c>
      <c r="N63" s="33">
        <v>0.56000000000000005</v>
      </c>
      <c r="O63" s="33">
        <v>0.56000000000000005</v>
      </c>
      <c r="P63" s="33">
        <v>0.56000000000000005</v>
      </c>
      <c r="Q63" s="33">
        <v>0.56000000000000005</v>
      </c>
      <c r="R63" s="33">
        <v>0.56000000000000005</v>
      </c>
      <c r="S63" s="33">
        <v>0.56000000000000005</v>
      </c>
      <c r="T63" s="33">
        <v>0.56000000000000005</v>
      </c>
      <c r="U63" s="33">
        <v>0.56000000000000005</v>
      </c>
      <c r="V63" s="33">
        <v>0.56000000000000005</v>
      </c>
      <c r="W63" s="33">
        <v>0.56000000000000005</v>
      </c>
      <c r="X63" s="33">
        <v>0.56000000000000005</v>
      </c>
      <c r="Y63" s="33">
        <v>0.56000000000000005</v>
      </c>
      <c r="Z63" s="33">
        <v>0.56000000000000005</v>
      </c>
      <c r="AA63" s="33">
        <v>0.56000000000000005</v>
      </c>
      <c r="AB63" s="33">
        <v>0.56000000000000005</v>
      </c>
      <c r="AC63" s="33">
        <v>0.56000000000000005</v>
      </c>
      <c r="AD63" s="33">
        <v>0.56000000000000005</v>
      </c>
      <c r="AE63" s="33">
        <v>0.56000000000000005</v>
      </c>
      <c r="AF63" s="33">
        <v>0.56000000000000005</v>
      </c>
      <c r="AG63" s="33">
        <v>0.56000000000000005</v>
      </c>
    </row>
    <row r="65" spans="2:33" s="30" customFormat="1" x14ac:dyDescent="0.25">
      <c r="B65" s="30" t="s">
        <v>30</v>
      </c>
      <c r="C65" s="30" t="s">
        <v>26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2:33" s="30" customFormat="1" x14ac:dyDescent="0.25">
      <c r="B66" s="30" t="s">
        <v>21</v>
      </c>
      <c r="C66" s="30" t="s">
        <v>23</v>
      </c>
      <c r="D66" s="30" t="s">
        <v>28</v>
      </c>
      <c r="E66" s="31">
        <v>1990</v>
      </c>
      <c r="F66" s="31">
        <v>1991</v>
      </c>
      <c r="G66" s="31">
        <v>1992</v>
      </c>
      <c r="H66" s="31">
        <v>1993</v>
      </c>
      <c r="I66" s="31">
        <v>1994</v>
      </c>
      <c r="J66" s="31">
        <v>1995</v>
      </c>
      <c r="K66" s="31">
        <v>1996</v>
      </c>
      <c r="L66" s="31">
        <v>1997</v>
      </c>
      <c r="M66" s="31">
        <v>1998</v>
      </c>
      <c r="N66" s="31">
        <v>1999</v>
      </c>
      <c r="O66" s="31">
        <v>2000</v>
      </c>
      <c r="P66" s="31">
        <v>2001</v>
      </c>
      <c r="Q66" s="31">
        <v>2002</v>
      </c>
      <c r="R66" s="31">
        <v>2003</v>
      </c>
      <c r="S66" s="31">
        <v>2004</v>
      </c>
      <c r="T66" s="31">
        <v>2005</v>
      </c>
      <c r="U66" s="31">
        <v>2006</v>
      </c>
      <c r="V66" s="31">
        <v>2007</v>
      </c>
      <c r="W66" s="31">
        <v>2008</v>
      </c>
      <c r="X66" s="31">
        <v>2009</v>
      </c>
      <c r="Y66" s="31">
        <v>2010</v>
      </c>
      <c r="Z66" s="31">
        <v>2011</v>
      </c>
      <c r="AA66" s="31">
        <v>2012</v>
      </c>
      <c r="AB66" s="31">
        <v>2013</v>
      </c>
      <c r="AC66" s="31">
        <v>2014</v>
      </c>
      <c r="AD66" s="31">
        <v>2015</v>
      </c>
      <c r="AE66" s="31">
        <v>2016</v>
      </c>
      <c r="AF66" s="31">
        <v>2017</v>
      </c>
      <c r="AG66" s="31">
        <v>2018</v>
      </c>
    </row>
    <row r="67" spans="2:33" ht="18" x14ac:dyDescent="0.35">
      <c r="B67" s="29" t="s">
        <v>165</v>
      </c>
      <c r="C67" s="29" t="s">
        <v>33</v>
      </c>
      <c r="D67" s="29" t="s">
        <v>164</v>
      </c>
      <c r="E67" s="33">
        <v>74</v>
      </c>
      <c r="F67" s="33">
        <v>74</v>
      </c>
      <c r="G67" s="33">
        <v>74</v>
      </c>
      <c r="H67" s="33">
        <v>74</v>
      </c>
      <c r="I67" s="33">
        <v>74</v>
      </c>
      <c r="J67" s="33">
        <v>74</v>
      </c>
      <c r="K67" s="33">
        <v>74</v>
      </c>
      <c r="L67" s="33">
        <v>74</v>
      </c>
      <c r="M67" s="33">
        <v>74</v>
      </c>
      <c r="N67" s="33">
        <v>74</v>
      </c>
      <c r="O67" s="33">
        <v>74</v>
      </c>
      <c r="P67" s="33">
        <v>74</v>
      </c>
      <c r="Q67" s="33">
        <v>74</v>
      </c>
      <c r="R67" s="33">
        <v>74</v>
      </c>
      <c r="S67" s="33">
        <v>74</v>
      </c>
      <c r="T67" s="33">
        <v>74</v>
      </c>
      <c r="U67" s="33">
        <v>74</v>
      </c>
      <c r="V67" s="33">
        <v>74</v>
      </c>
      <c r="W67" s="33">
        <v>74</v>
      </c>
      <c r="X67" s="33">
        <v>74</v>
      </c>
      <c r="Y67" s="33">
        <v>74</v>
      </c>
      <c r="Z67" s="33">
        <v>74</v>
      </c>
      <c r="AA67" s="33">
        <v>74</v>
      </c>
      <c r="AB67" s="33">
        <v>74</v>
      </c>
      <c r="AC67" s="33">
        <v>74</v>
      </c>
      <c r="AD67" s="33">
        <v>74</v>
      </c>
      <c r="AE67" s="33">
        <v>74</v>
      </c>
      <c r="AF67" s="33">
        <v>74</v>
      </c>
      <c r="AG67" s="33">
        <v>74</v>
      </c>
    </row>
    <row r="68" spans="2:33" ht="18" x14ac:dyDescent="0.35">
      <c r="B68" s="29" t="s">
        <v>166</v>
      </c>
      <c r="C68" s="29" t="s">
        <v>33</v>
      </c>
      <c r="D68" s="29" t="s">
        <v>62</v>
      </c>
      <c r="E68" s="40">
        <v>5.5576444631016179E-2</v>
      </c>
      <c r="F68" s="40">
        <v>5.5576444631016179E-2</v>
      </c>
      <c r="G68" s="40">
        <v>5.5576444631016179E-2</v>
      </c>
      <c r="H68" s="40">
        <v>5.568109519742527E-2</v>
      </c>
      <c r="I68" s="40">
        <v>5.56382212654647E-2</v>
      </c>
      <c r="J68" s="40">
        <v>5.7492499564354059E-2</v>
      </c>
      <c r="K68" s="40">
        <v>6.5141247010716122E-2</v>
      </c>
      <c r="L68" s="40">
        <v>7.196045182189352E-2</v>
      </c>
      <c r="M68" s="40">
        <v>8.1707845625570971E-2</v>
      </c>
      <c r="N68" s="40">
        <v>8.8730552907867244E-2</v>
      </c>
      <c r="O68" s="40">
        <v>9.3412457483379188E-2</v>
      </c>
      <c r="P68" s="40">
        <v>9.8816636517705128E-2</v>
      </c>
      <c r="Q68" s="40">
        <v>9.9150859488600349E-2</v>
      </c>
      <c r="R68" s="40">
        <v>0.10105032666686438</v>
      </c>
      <c r="S68" s="40">
        <v>0.10720218580189748</v>
      </c>
      <c r="T68" s="40">
        <v>9.9535932792451778E-2</v>
      </c>
      <c r="U68" s="40">
        <v>0.10545103346363724</v>
      </c>
      <c r="V68" s="40">
        <v>9.5802391408412776E-2</v>
      </c>
      <c r="W68" s="40">
        <v>0.1063537786925841</v>
      </c>
      <c r="X68" s="40">
        <v>0.11251131745241166</v>
      </c>
      <c r="Y68" s="40">
        <v>0.12703462880040609</v>
      </c>
      <c r="Z68" s="40">
        <v>0.10590054681638512</v>
      </c>
      <c r="AA68" s="40">
        <v>9.9140534136351433E-2</v>
      </c>
      <c r="AB68" s="40">
        <v>9.1874352763964134E-2</v>
      </c>
      <c r="AC68" s="40">
        <v>9.5094839776919807E-2</v>
      </c>
      <c r="AD68" s="40">
        <v>7.935728558742304E-2</v>
      </c>
      <c r="AE68" s="40">
        <v>4.2546499541487259E-2</v>
      </c>
      <c r="AF68" s="40">
        <v>3.2779795468073775E-2</v>
      </c>
      <c r="AG68" s="40">
        <v>4.3883566059228989E-2</v>
      </c>
    </row>
    <row r="69" spans="2:33" x14ac:dyDescent="0.25">
      <c r="B69" s="29" t="s">
        <v>1</v>
      </c>
      <c r="C69" s="29" t="s">
        <v>33</v>
      </c>
      <c r="D69" s="29" t="s">
        <v>164</v>
      </c>
      <c r="E69" s="33">
        <v>23</v>
      </c>
      <c r="F69" s="33">
        <v>23</v>
      </c>
      <c r="G69" s="33">
        <v>23</v>
      </c>
      <c r="H69" s="33">
        <v>23</v>
      </c>
      <c r="I69" s="33">
        <v>23</v>
      </c>
      <c r="J69" s="33">
        <v>23</v>
      </c>
      <c r="K69" s="33">
        <v>23</v>
      </c>
      <c r="L69" s="33">
        <v>23</v>
      </c>
      <c r="M69" s="33">
        <v>23</v>
      </c>
      <c r="N69" s="33">
        <v>23</v>
      </c>
      <c r="O69" s="33">
        <v>23</v>
      </c>
      <c r="P69" s="33">
        <v>23</v>
      </c>
      <c r="Q69" s="33">
        <v>23</v>
      </c>
      <c r="R69" s="33">
        <v>23</v>
      </c>
      <c r="S69" s="33">
        <v>23</v>
      </c>
      <c r="T69" s="33">
        <v>23</v>
      </c>
      <c r="U69" s="33">
        <v>23</v>
      </c>
      <c r="V69" s="33">
        <v>23</v>
      </c>
      <c r="W69" s="33">
        <v>23</v>
      </c>
      <c r="X69" s="33">
        <v>23</v>
      </c>
      <c r="Y69" s="33">
        <v>23</v>
      </c>
      <c r="Z69" s="33">
        <v>23</v>
      </c>
      <c r="AA69" s="33">
        <v>23</v>
      </c>
      <c r="AB69" s="33">
        <v>23</v>
      </c>
      <c r="AC69" s="33">
        <v>23</v>
      </c>
      <c r="AD69" s="33">
        <v>23</v>
      </c>
      <c r="AE69" s="33">
        <v>23</v>
      </c>
      <c r="AF69" s="33">
        <v>23</v>
      </c>
      <c r="AG69" s="33">
        <v>23</v>
      </c>
    </row>
    <row r="70" spans="2:33" x14ac:dyDescent="0.25">
      <c r="B70" s="29" t="s">
        <v>0</v>
      </c>
      <c r="C70" s="29" t="s">
        <v>33</v>
      </c>
      <c r="D70" s="29" t="s">
        <v>164</v>
      </c>
      <c r="E70" s="33">
        <v>29</v>
      </c>
      <c r="F70" s="33">
        <v>29</v>
      </c>
      <c r="G70" s="33">
        <v>29</v>
      </c>
      <c r="H70" s="33">
        <v>29</v>
      </c>
      <c r="I70" s="33">
        <v>29</v>
      </c>
      <c r="J70" s="33">
        <v>29</v>
      </c>
      <c r="K70" s="33">
        <v>29</v>
      </c>
      <c r="L70" s="33">
        <v>29</v>
      </c>
      <c r="M70" s="33">
        <v>29</v>
      </c>
      <c r="N70" s="33">
        <v>29</v>
      </c>
      <c r="O70" s="33">
        <v>29</v>
      </c>
      <c r="P70" s="33">
        <v>29</v>
      </c>
      <c r="Q70" s="33">
        <v>29</v>
      </c>
      <c r="R70" s="33">
        <v>29</v>
      </c>
      <c r="S70" s="33">
        <v>29</v>
      </c>
      <c r="T70" s="33">
        <v>29</v>
      </c>
      <c r="U70" s="33">
        <v>29</v>
      </c>
      <c r="V70" s="33">
        <v>29</v>
      </c>
      <c r="W70" s="33">
        <v>29</v>
      </c>
      <c r="X70" s="33">
        <v>29</v>
      </c>
      <c r="Y70" s="33">
        <v>29</v>
      </c>
      <c r="Z70" s="33">
        <v>29</v>
      </c>
      <c r="AA70" s="33">
        <v>29</v>
      </c>
      <c r="AB70" s="33">
        <v>29</v>
      </c>
      <c r="AC70" s="33">
        <v>29</v>
      </c>
      <c r="AD70" s="33">
        <v>29</v>
      </c>
      <c r="AE70" s="33">
        <v>29</v>
      </c>
      <c r="AF70" s="33">
        <v>29</v>
      </c>
      <c r="AG70" s="33">
        <v>29</v>
      </c>
    </row>
    <row r="71" spans="2:33" ht="18" x14ac:dyDescent="0.35">
      <c r="B71" s="29" t="s">
        <v>167</v>
      </c>
      <c r="E71" s="33" t="s">
        <v>34</v>
      </c>
      <c r="F71" s="33" t="s">
        <v>34</v>
      </c>
      <c r="G71" s="33" t="s">
        <v>34</v>
      </c>
      <c r="H71" s="33" t="s">
        <v>34</v>
      </c>
      <c r="I71" s="33" t="s">
        <v>34</v>
      </c>
      <c r="J71" s="33" t="s">
        <v>34</v>
      </c>
      <c r="K71" s="33" t="s">
        <v>34</v>
      </c>
      <c r="L71" s="33" t="s">
        <v>34</v>
      </c>
      <c r="M71" s="33" t="s">
        <v>34</v>
      </c>
      <c r="N71" s="33" t="s">
        <v>34</v>
      </c>
      <c r="O71" s="33" t="s">
        <v>34</v>
      </c>
      <c r="P71" s="33" t="s">
        <v>34</v>
      </c>
      <c r="Q71" s="33" t="s">
        <v>34</v>
      </c>
      <c r="R71" s="33" t="s">
        <v>34</v>
      </c>
      <c r="S71" s="33" t="s">
        <v>34</v>
      </c>
      <c r="T71" s="33" t="s">
        <v>34</v>
      </c>
      <c r="U71" s="33" t="s">
        <v>34</v>
      </c>
      <c r="V71" s="33" t="s">
        <v>34</v>
      </c>
      <c r="W71" s="33" t="s">
        <v>34</v>
      </c>
      <c r="X71" s="33" t="s">
        <v>34</v>
      </c>
      <c r="Y71" s="33" t="s">
        <v>34</v>
      </c>
      <c r="Z71" s="33" t="s">
        <v>34</v>
      </c>
      <c r="AA71" s="33" t="s">
        <v>34</v>
      </c>
      <c r="AB71" s="33" t="s">
        <v>34</v>
      </c>
      <c r="AC71" s="33" t="s">
        <v>34</v>
      </c>
      <c r="AD71" s="33" t="s">
        <v>34</v>
      </c>
      <c r="AE71" s="33" t="s">
        <v>34</v>
      </c>
      <c r="AF71" s="33" t="s">
        <v>34</v>
      </c>
      <c r="AG71" s="33" t="s">
        <v>34</v>
      </c>
    </row>
    <row r="72" spans="2:33" x14ac:dyDescent="0.25">
      <c r="B72" s="29" t="s">
        <v>2</v>
      </c>
      <c r="C72" s="29" t="s">
        <v>33</v>
      </c>
      <c r="D72" s="29" t="s">
        <v>164</v>
      </c>
      <c r="E72" s="33">
        <v>0.78</v>
      </c>
      <c r="F72" s="33">
        <v>0.78</v>
      </c>
      <c r="G72" s="33">
        <v>0.78</v>
      </c>
      <c r="H72" s="33">
        <v>0.78</v>
      </c>
      <c r="I72" s="33">
        <v>0.78</v>
      </c>
      <c r="J72" s="33">
        <v>0.78</v>
      </c>
      <c r="K72" s="33">
        <v>0.78</v>
      </c>
      <c r="L72" s="33">
        <v>0.78</v>
      </c>
      <c r="M72" s="33">
        <v>0.78</v>
      </c>
      <c r="N72" s="33">
        <v>0.78</v>
      </c>
      <c r="O72" s="33">
        <v>0.78</v>
      </c>
      <c r="P72" s="33">
        <v>0.78</v>
      </c>
      <c r="Q72" s="33">
        <v>0.78</v>
      </c>
      <c r="R72" s="33">
        <v>0.78</v>
      </c>
      <c r="S72" s="33">
        <v>0.78</v>
      </c>
      <c r="T72" s="33">
        <v>0.78</v>
      </c>
      <c r="U72" s="33">
        <v>0.78</v>
      </c>
      <c r="V72" s="33">
        <v>0.78</v>
      </c>
      <c r="W72" s="33">
        <v>0.78</v>
      </c>
      <c r="X72" s="33">
        <v>0.78</v>
      </c>
      <c r="Y72" s="33">
        <v>0.78</v>
      </c>
      <c r="Z72" s="33">
        <v>0.78</v>
      </c>
      <c r="AA72" s="33">
        <v>0.78</v>
      </c>
      <c r="AB72" s="33">
        <v>0.78</v>
      </c>
      <c r="AC72" s="33">
        <v>0.78</v>
      </c>
      <c r="AD72" s="33">
        <v>0.78</v>
      </c>
      <c r="AE72" s="33">
        <v>0.78</v>
      </c>
      <c r="AF72" s="33">
        <v>0.78</v>
      </c>
      <c r="AG72" s="33">
        <v>0.78</v>
      </c>
    </row>
    <row r="73" spans="2:33" ht="18" x14ac:dyDescent="0.35">
      <c r="B73" s="29" t="s">
        <v>168</v>
      </c>
      <c r="C73" s="29" t="s">
        <v>33</v>
      </c>
      <c r="D73" s="29" t="s">
        <v>164</v>
      </c>
      <c r="E73" s="33">
        <v>0.78</v>
      </c>
      <c r="F73" s="33">
        <v>0.78</v>
      </c>
      <c r="G73" s="33">
        <v>0.78</v>
      </c>
      <c r="H73" s="33">
        <v>0.78</v>
      </c>
      <c r="I73" s="33">
        <v>0.78</v>
      </c>
      <c r="J73" s="33">
        <v>0.78</v>
      </c>
      <c r="K73" s="33">
        <v>0.78</v>
      </c>
      <c r="L73" s="33">
        <v>0.78</v>
      </c>
      <c r="M73" s="33">
        <v>0.78</v>
      </c>
      <c r="N73" s="33">
        <v>0.78</v>
      </c>
      <c r="O73" s="33">
        <v>0.78</v>
      </c>
      <c r="P73" s="33">
        <v>0.78</v>
      </c>
      <c r="Q73" s="33">
        <v>0.78</v>
      </c>
      <c r="R73" s="33">
        <v>0.78</v>
      </c>
      <c r="S73" s="33">
        <v>0.78</v>
      </c>
      <c r="T73" s="33">
        <v>0.78</v>
      </c>
      <c r="U73" s="33">
        <v>0.78</v>
      </c>
      <c r="V73" s="33">
        <v>0.78</v>
      </c>
      <c r="W73" s="33">
        <v>0.78</v>
      </c>
      <c r="X73" s="33">
        <v>0.78</v>
      </c>
      <c r="Y73" s="33">
        <v>0.78</v>
      </c>
      <c r="Z73" s="33">
        <v>0.78</v>
      </c>
      <c r="AA73" s="33">
        <v>0.78</v>
      </c>
      <c r="AB73" s="33">
        <v>0.78</v>
      </c>
      <c r="AC73" s="33">
        <v>0.78</v>
      </c>
      <c r="AD73" s="33">
        <v>0.78</v>
      </c>
      <c r="AE73" s="33">
        <v>0.78</v>
      </c>
      <c r="AF73" s="33">
        <v>0.78</v>
      </c>
      <c r="AG73" s="33">
        <v>0.78</v>
      </c>
    </row>
    <row r="74" spans="2:33" ht="18" x14ac:dyDescent="0.35">
      <c r="B74" s="29" t="s">
        <v>169</v>
      </c>
      <c r="C74" s="29" t="s">
        <v>33</v>
      </c>
      <c r="D74" s="29" t="s">
        <v>164</v>
      </c>
      <c r="E74" s="33">
        <v>0.78</v>
      </c>
      <c r="F74" s="33">
        <v>0.78</v>
      </c>
      <c r="G74" s="33">
        <v>0.78</v>
      </c>
      <c r="H74" s="33">
        <v>0.78</v>
      </c>
      <c r="I74" s="33">
        <v>0.78</v>
      </c>
      <c r="J74" s="33">
        <v>0.78</v>
      </c>
      <c r="K74" s="33">
        <v>0.78</v>
      </c>
      <c r="L74" s="33">
        <v>0.78</v>
      </c>
      <c r="M74" s="33">
        <v>0.78</v>
      </c>
      <c r="N74" s="33">
        <v>0.78</v>
      </c>
      <c r="O74" s="33">
        <v>0.78</v>
      </c>
      <c r="P74" s="33">
        <v>0.78</v>
      </c>
      <c r="Q74" s="33">
        <v>0.78</v>
      </c>
      <c r="R74" s="33">
        <v>0.78</v>
      </c>
      <c r="S74" s="33">
        <v>0.78</v>
      </c>
      <c r="T74" s="33">
        <v>0.78</v>
      </c>
      <c r="U74" s="33">
        <v>0.78</v>
      </c>
      <c r="V74" s="33">
        <v>0.78</v>
      </c>
      <c r="W74" s="33">
        <v>0.78</v>
      </c>
      <c r="X74" s="33">
        <v>0.78</v>
      </c>
      <c r="Y74" s="33">
        <v>0.78</v>
      </c>
      <c r="Z74" s="33">
        <v>0.78</v>
      </c>
      <c r="AA74" s="33">
        <v>0.78</v>
      </c>
      <c r="AB74" s="33">
        <v>0.78</v>
      </c>
      <c r="AC74" s="33">
        <v>0.78</v>
      </c>
      <c r="AD74" s="33">
        <v>0.78</v>
      </c>
      <c r="AE74" s="33">
        <v>0.78</v>
      </c>
      <c r="AF74" s="33">
        <v>0.78</v>
      </c>
      <c r="AG74" s="33">
        <v>0.78</v>
      </c>
    </row>
    <row r="75" spans="2:33" ht="18" x14ac:dyDescent="0.35">
      <c r="B75" s="29" t="s">
        <v>122</v>
      </c>
      <c r="C75" s="29" t="s">
        <v>170</v>
      </c>
      <c r="D75" s="29" t="s">
        <v>164</v>
      </c>
      <c r="E75" s="33">
        <v>0.04</v>
      </c>
      <c r="F75" s="33">
        <v>0.04</v>
      </c>
      <c r="G75" s="33">
        <v>0.04</v>
      </c>
      <c r="H75" s="33">
        <v>0.04</v>
      </c>
      <c r="I75" s="33">
        <v>0.04</v>
      </c>
      <c r="J75" s="33">
        <v>0.04</v>
      </c>
      <c r="K75" s="33">
        <v>0.04</v>
      </c>
      <c r="L75" s="33">
        <v>0.04</v>
      </c>
      <c r="M75" s="33">
        <v>0.04</v>
      </c>
      <c r="N75" s="33">
        <v>0.04</v>
      </c>
      <c r="O75" s="33">
        <v>0.04</v>
      </c>
      <c r="P75" s="33">
        <v>0.04</v>
      </c>
      <c r="Q75" s="33">
        <v>0.04</v>
      </c>
      <c r="R75" s="33">
        <v>0.04</v>
      </c>
      <c r="S75" s="33">
        <v>0.04</v>
      </c>
      <c r="T75" s="33">
        <v>0.04</v>
      </c>
      <c r="U75" s="33">
        <v>0.04</v>
      </c>
      <c r="V75" s="33">
        <v>0.04</v>
      </c>
      <c r="W75" s="33">
        <v>0.04</v>
      </c>
      <c r="X75" s="33">
        <v>0.04</v>
      </c>
      <c r="Y75" s="33">
        <v>0.04</v>
      </c>
      <c r="Z75" s="33">
        <v>0.04</v>
      </c>
      <c r="AA75" s="33">
        <v>0.04</v>
      </c>
      <c r="AB75" s="33">
        <v>0.04</v>
      </c>
      <c r="AC75" s="33">
        <v>0.04</v>
      </c>
      <c r="AD75" s="33">
        <v>0.04</v>
      </c>
      <c r="AE75" s="33">
        <v>0.04</v>
      </c>
      <c r="AF75" s="33">
        <v>0.04</v>
      </c>
      <c r="AG75" s="33">
        <v>0.04</v>
      </c>
    </row>
    <row r="77" spans="2:33" s="30" customFormat="1" x14ac:dyDescent="0.25">
      <c r="B77" s="30" t="s">
        <v>30</v>
      </c>
      <c r="C77" s="30" t="s">
        <v>45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2:33" s="30" customFormat="1" x14ac:dyDescent="0.25">
      <c r="B78" s="30" t="s">
        <v>21</v>
      </c>
      <c r="C78" s="30" t="s">
        <v>23</v>
      </c>
      <c r="D78" s="30" t="s">
        <v>28</v>
      </c>
      <c r="E78" s="31">
        <v>1990</v>
      </c>
      <c r="F78" s="31">
        <v>1991</v>
      </c>
      <c r="G78" s="31">
        <v>1992</v>
      </c>
      <c r="H78" s="31">
        <v>1993</v>
      </c>
      <c r="I78" s="31">
        <v>1994</v>
      </c>
      <c r="J78" s="31">
        <v>1995</v>
      </c>
      <c r="K78" s="31">
        <v>1996</v>
      </c>
      <c r="L78" s="31">
        <v>1997</v>
      </c>
      <c r="M78" s="31">
        <v>1998</v>
      </c>
      <c r="N78" s="31">
        <v>1999</v>
      </c>
      <c r="O78" s="31">
        <v>2000</v>
      </c>
      <c r="P78" s="31">
        <v>2001</v>
      </c>
      <c r="Q78" s="31">
        <v>2002</v>
      </c>
      <c r="R78" s="31">
        <v>2003</v>
      </c>
      <c r="S78" s="31">
        <v>2004</v>
      </c>
      <c r="T78" s="31">
        <v>2005</v>
      </c>
      <c r="U78" s="31">
        <v>2006</v>
      </c>
      <c r="V78" s="31">
        <v>2007</v>
      </c>
      <c r="W78" s="31">
        <v>2008</v>
      </c>
      <c r="X78" s="31">
        <v>2009</v>
      </c>
      <c r="Y78" s="31">
        <v>2010</v>
      </c>
      <c r="Z78" s="31">
        <v>2011</v>
      </c>
      <c r="AA78" s="31">
        <v>2012</v>
      </c>
      <c r="AB78" s="31">
        <v>2013</v>
      </c>
      <c r="AC78" s="31">
        <v>2014</v>
      </c>
      <c r="AD78" s="31">
        <v>2015</v>
      </c>
      <c r="AE78" s="31">
        <v>2016</v>
      </c>
      <c r="AF78" s="31">
        <v>2017</v>
      </c>
      <c r="AG78" s="31">
        <v>2018</v>
      </c>
    </row>
    <row r="79" spans="2:33" ht="18" x14ac:dyDescent="0.35">
      <c r="B79" s="29" t="s">
        <v>165</v>
      </c>
      <c r="C79" s="29" t="s">
        <v>33</v>
      </c>
      <c r="D79" s="29" t="s">
        <v>164</v>
      </c>
      <c r="E79" s="33">
        <v>74</v>
      </c>
      <c r="F79" s="33">
        <v>74</v>
      </c>
      <c r="G79" s="33">
        <v>74</v>
      </c>
      <c r="H79" s="33">
        <v>74</v>
      </c>
      <c r="I79" s="33">
        <v>74</v>
      </c>
      <c r="J79" s="33">
        <v>74</v>
      </c>
      <c r="K79" s="33">
        <v>74</v>
      </c>
      <c r="L79" s="33">
        <v>74</v>
      </c>
      <c r="M79" s="33">
        <v>74</v>
      </c>
      <c r="N79" s="33">
        <v>74</v>
      </c>
      <c r="O79" s="33">
        <v>74</v>
      </c>
      <c r="P79" s="33">
        <v>74</v>
      </c>
      <c r="Q79" s="33">
        <v>74</v>
      </c>
      <c r="R79" s="33">
        <v>74</v>
      </c>
      <c r="S79" s="33">
        <v>74</v>
      </c>
      <c r="T79" s="33">
        <v>74</v>
      </c>
      <c r="U79" s="33">
        <v>74</v>
      </c>
      <c r="V79" s="33">
        <v>74</v>
      </c>
      <c r="W79" s="33">
        <v>74</v>
      </c>
      <c r="X79" s="33">
        <v>74</v>
      </c>
      <c r="Y79" s="33">
        <v>74</v>
      </c>
      <c r="Z79" s="33">
        <v>74</v>
      </c>
      <c r="AA79" s="33">
        <v>74</v>
      </c>
      <c r="AB79" s="33">
        <v>74</v>
      </c>
      <c r="AC79" s="33">
        <v>74</v>
      </c>
      <c r="AD79" s="33">
        <v>74</v>
      </c>
      <c r="AE79" s="33">
        <v>74</v>
      </c>
      <c r="AF79" s="33">
        <v>74</v>
      </c>
      <c r="AG79" s="33">
        <v>74</v>
      </c>
    </row>
    <row r="80" spans="2:33" ht="18" x14ac:dyDescent="0.35">
      <c r="B80" s="29" t="s">
        <v>166</v>
      </c>
      <c r="C80" s="29" t="s">
        <v>33</v>
      </c>
      <c r="D80" s="29" t="s">
        <v>164</v>
      </c>
      <c r="E80" s="33">
        <v>0.67</v>
      </c>
      <c r="F80" s="33">
        <v>0.67</v>
      </c>
      <c r="G80" s="33">
        <v>0.67</v>
      </c>
      <c r="H80" s="33">
        <v>0.67</v>
      </c>
      <c r="I80" s="33">
        <v>0.67</v>
      </c>
      <c r="J80" s="33">
        <v>0.67</v>
      </c>
      <c r="K80" s="33">
        <v>0.67</v>
      </c>
      <c r="L80" s="33">
        <v>0.67</v>
      </c>
      <c r="M80" s="33">
        <v>0.67</v>
      </c>
      <c r="N80" s="33">
        <v>0.67</v>
      </c>
      <c r="O80" s="33">
        <v>0.67</v>
      </c>
      <c r="P80" s="33">
        <v>0.67</v>
      </c>
      <c r="Q80" s="33">
        <v>0.67</v>
      </c>
      <c r="R80" s="33">
        <v>0.67</v>
      </c>
      <c r="S80" s="33">
        <v>0.67</v>
      </c>
      <c r="T80" s="33">
        <v>0.67</v>
      </c>
      <c r="U80" s="33">
        <v>0.67</v>
      </c>
      <c r="V80" s="33">
        <v>0.67</v>
      </c>
      <c r="W80" s="33">
        <v>0.67</v>
      </c>
      <c r="X80" s="33">
        <v>0.67</v>
      </c>
      <c r="Y80" s="33">
        <v>0.67</v>
      </c>
      <c r="Z80" s="33">
        <v>0.67</v>
      </c>
      <c r="AA80" s="33">
        <v>0.67</v>
      </c>
      <c r="AB80" s="33">
        <v>0.67</v>
      </c>
      <c r="AC80" s="33">
        <v>0.67</v>
      </c>
      <c r="AD80" s="33">
        <v>0.67</v>
      </c>
      <c r="AE80" s="33">
        <v>0.67</v>
      </c>
      <c r="AF80" s="33">
        <v>0.67</v>
      </c>
      <c r="AG80" s="33">
        <v>0.67</v>
      </c>
    </row>
    <row r="81" spans="2:33" x14ac:dyDescent="0.25">
      <c r="B81" s="29" t="s">
        <v>1</v>
      </c>
      <c r="C81" s="29" t="s">
        <v>33</v>
      </c>
      <c r="D81" s="29" t="s">
        <v>164</v>
      </c>
      <c r="E81" s="33">
        <v>23</v>
      </c>
      <c r="F81" s="33">
        <v>23</v>
      </c>
      <c r="G81" s="33">
        <v>23</v>
      </c>
      <c r="H81" s="33">
        <v>23</v>
      </c>
      <c r="I81" s="33">
        <v>23</v>
      </c>
      <c r="J81" s="33">
        <v>23</v>
      </c>
      <c r="K81" s="33">
        <v>23</v>
      </c>
      <c r="L81" s="33">
        <v>23</v>
      </c>
      <c r="M81" s="33">
        <v>23</v>
      </c>
      <c r="N81" s="33">
        <v>23</v>
      </c>
      <c r="O81" s="33">
        <v>23</v>
      </c>
      <c r="P81" s="33">
        <v>23</v>
      </c>
      <c r="Q81" s="33">
        <v>23</v>
      </c>
      <c r="R81" s="33">
        <v>23</v>
      </c>
      <c r="S81" s="33">
        <v>23</v>
      </c>
      <c r="T81" s="33">
        <v>23</v>
      </c>
      <c r="U81" s="33">
        <v>23</v>
      </c>
      <c r="V81" s="33">
        <v>23</v>
      </c>
      <c r="W81" s="33">
        <v>23</v>
      </c>
      <c r="X81" s="33">
        <v>23</v>
      </c>
      <c r="Y81" s="33">
        <v>23</v>
      </c>
      <c r="Z81" s="33">
        <v>23</v>
      </c>
      <c r="AA81" s="33">
        <v>23</v>
      </c>
      <c r="AB81" s="33">
        <v>23</v>
      </c>
      <c r="AC81" s="33">
        <v>23</v>
      </c>
      <c r="AD81" s="33">
        <v>23</v>
      </c>
      <c r="AE81" s="33">
        <v>23</v>
      </c>
      <c r="AF81" s="33">
        <v>23</v>
      </c>
      <c r="AG81" s="33">
        <v>23</v>
      </c>
    </row>
    <row r="82" spans="2:33" x14ac:dyDescent="0.25">
      <c r="B82" s="29" t="s">
        <v>0</v>
      </c>
      <c r="C82" s="29" t="s">
        <v>33</v>
      </c>
      <c r="D82" s="29" t="s">
        <v>164</v>
      </c>
      <c r="E82" s="33">
        <v>29</v>
      </c>
      <c r="F82" s="33">
        <v>29</v>
      </c>
      <c r="G82" s="33">
        <v>29</v>
      </c>
      <c r="H82" s="33">
        <v>29</v>
      </c>
      <c r="I82" s="33">
        <v>29</v>
      </c>
      <c r="J82" s="33">
        <v>29</v>
      </c>
      <c r="K82" s="33">
        <v>29</v>
      </c>
      <c r="L82" s="33">
        <v>29</v>
      </c>
      <c r="M82" s="33">
        <v>29</v>
      </c>
      <c r="N82" s="33">
        <v>29</v>
      </c>
      <c r="O82" s="33">
        <v>29</v>
      </c>
      <c r="P82" s="33">
        <v>29</v>
      </c>
      <c r="Q82" s="33">
        <v>29</v>
      </c>
      <c r="R82" s="33">
        <v>29</v>
      </c>
      <c r="S82" s="33">
        <v>29</v>
      </c>
      <c r="T82" s="33">
        <v>29</v>
      </c>
      <c r="U82" s="33">
        <v>29</v>
      </c>
      <c r="V82" s="33">
        <v>29</v>
      </c>
      <c r="W82" s="33">
        <v>29</v>
      </c>
      <c r="X82" s="33">
        <v>29</v>
      </c>
      <c r="Y82" s="33">
        <v>29</v>
      </c>
      <c r="Z82" s="33">
        <v>29</v>
      </c>
      <c r="AA82" s="33">
        <v>29</v>
      </c>
      <c r="AB82" s="33">
        <v>29</v>
      </c>
      <c r="AC82" s="33">
        <v>29</v>
      </c>
      <c r="AD82" s="33">
        <v>29</v>
      </c>
      <c r="AE82" s="33">
        <v>29</v>
      </c>
      <c r="AF82" s="33">
        <v>29</v>
      </c>
      <c r="AG82" s="33">
        <v>29</v>
      </c>
    </row>
    <row r="83" spans="2:33" ht="18" x14ac:dyDescent="0.35">
      <c r="B83" s="29" t="s">
        <v>167</v>
      </c>
      <c r="E83" s="33" t="s">
        <v>34</v>
      </c>
      <c r="F83" s="33" t="s">
        <v>34</v>
      </c>
      <c r="G83" s="33" t="s">
        <v>34</v>
      </c>
      <c r="H83" s="33" t="s">
        <v>34</v>
      </c>
      <c r="I83" s="33" t="s">
        <v>34</v>
      </c>
      <c r="J83" s="33" t="s">
        <v>34</v>
      </c>
      <c r="K83" s="33" t="s">
        <v>34</v>
      </c>
      <c r="L83" s="33" t="s">
        <v>34</v>
      </c>
      <c r="M83" s="33" t="s">
        <v>34</v>
      </c>
      <c r="N83" s="33" t="s">
        <v>34</v>
      </c>
      <c r="O83" s="33" t="s">
        <v>34</v>
      </c>
      <c r="P83" s="33" t="s">
        <v>34</v>
      </c>
      <c r="Q83" s="33" t="s">
        <v>34</v>
      </c>
      <c r="R83" s="33" t="s">
        <v>34</v>
      </c>
      <c r="S83" s="33" t="s">
        <v>34</v>
      </c>
      <c r="T83" s="33" t="s">
        <v>34</v>
      </c>
      <c r="U83" s="33" t="s">
        <v>34</v>
      </c>
      <c r="V83" s="33" t="s">
        <v>34</v>
      </c>
      <c r="W83" s="33" t="s">
        <v>34</v>
      </c>
      <c r="X83" s="33" t="s">
        <v>34</v>
      </c>
      <c r="Y83" s="33" t="s">
        <v>34</v>
      </c>
      <c r="Z83" s="33" t="s">
        <v>34</v>
      </c>
      <c r="AA83" s="33" t="s">
        <v>34</v>
      </c>
      <c r="AB83" s="33" t="s">
        <v>34</v>
      </c>
      <c r="AC83" s="33" t="s">
        <v>34</v>
      </c>
      <c r="AD83" s="33" t="s">
        <v>34</v>
      </c>
      <c r="AE83" s="33" t="s">
        <v>34</v>
      </c>
      <c r="AF83" s="33" t="s">
        <v>34</v>
      </c>
      <c r="AG83" s="33" t="s">
        <v>34</v>
      </c>
    </row>
    <row r="84" spans="2:33" x14ac:dyDescent="0.25">
      <c r="B84" s="29" t="s">
        <v>2</v>
      </c>
      <c r="C84" s="29" t="s">
        <v>33</v>
      </c>
      <c r="D84" s="29" t="s">
        <v>164</v>
      </c>
      <c r="E84" s="33">
        <v>0.78</v>
      </c>
      <c r="F84" s="33">
        <v>0.78</v>
      </c>
      <c r="G84" s="33">
        <v>0.78</v>
      </c>
      <c r="H84" s="33">
        <v>0.78</v>
      </c>
      <c r="I84" s="33">
        <v>0.78</v>
      </c>
      <c r="J84" s="33">
        <v>0.78</v>
      </c>
      <c r="K84" s="33">
        <v>0.78</v>
      </c>
      <c r="L84" s="33">
        <v>0.78</v>
      </c>
      <c r="M84" s="33">
        <v>0.78</v>
      </c>
      <c r="N84" s="33">
        <v>0.78</v>
      </c>
      <c r="O84" s="33">
        <v>0.78</v>
      </c>
      <c r="P84" s="33">
        <v>0.78</v>
      </c>
      <c r="Q84" s="33">
        <v>0.78</v>
      </c>
      <c r="R84" s="33">
        <v>0.78</v>
      </c>
      <c r="S84" s="33">
        <v>0.78</v>
      </c>
      <c r="T84" s="33">
        <v>0.78</v>
      </c>
      <c r="U84" s="33">
        <v>0.78</v>
      </c>
      <c r="V84" s="33">
        <v>0.78</v>
      </c>
      <c r="W84" s="33">
        <v>0.78</v>
      </c>
      <c r="X84" s="33">
        <v>0.78</v>
      </c>
      <c r="Y84" s="33">
        <v>0.78</v>
      </c>
      <c r="Z84" s="33">
        <v>0.78</v>
      </c>
      <c r="AA84" s="33">
        <v>0.78</v>
      </c>
      <c r="AB84" s="33">
        <v>0.78</v>
      </c>
      <c r="AC84" s="33">
        <v>0.78</v>
      </c>
      <c r="AD84" s="33">
        <v>0.78</v>
      </c>
      <c r="AE84" s="33">
        <v>0.78</v>
      </c>
      <c r="AF84" s="33">
        <v>0.78</v>
      </c>
      <c r="AG84" s="33">
        <v>0.78</v>
      </c>
    </row>
    <row r="85" spans="2:33" ht="18" x14ac:dyDescent="0.35">
      <c r="B85" s="29" t="s">
        <v>168</v>
      </c>
      <c r="C85" s="29" t="s">
        <v>33</v>
      </c>
      <c r="D85" s="29" t="s">
        <v>164</v>
      </c>
      <c r="E85" s="33">
        <v>0.78</v>
      </c>
      <c r="F85" s="33">
        <v>0.78</v>
      </c>
      <c r="G85" s="33">
        <v>0.78</v>
      </c>
      <c r="H85" s="33">
        <v>0.78</v>
      </c>
      <c r="I85" s="33">
        <v>0.78</v>
      </c>
      <c r="J85" s="33">
        <v>0.78</v>
      </c>
      <c r="K85" s="33">
        <v>0.78</v>
      </c>
      <c r="L85" s="33">
        <v>0.78</v>
      </c>
      <c r="M85" s="33">
        <v>0.78</v>
      </c>
      <c r="N85" s="33">
        <v>0.78</v>
      </c>
      <c r="O85" s="33">
        <v>0.78</v>
      </c>
      <c r="P85" s="33">
        <v>0.78</v>
      </c>
      <c r="Q85" s="33">
        <v>0.78</v>
      </c>
      <c r="R85" s="33">
        <v>0.78</v>
      </c>
      <c r="S85" s="33">
        <v>0.78</v>
      </c>
      <c r="T85" s="33">
        <v>0.78</v>
      </c>
      <c r="U85" s="33">
        <v>0.78</v>
      </c>
      <c r="V85" s="33">
        <v>0.78</v>
      </c>
      <c r="W85" s="33">
        <v>0.78</v>
      </c>
      <c r="X85" s="33">
        <v>0.78</v>
      </c>
      <c r="Y85" s="33">
        <v>0.78</v>
      </c>
      <c r="Z85" s="33">
        <v>0.78</v>
      </c>
      <c r="AA85" s="33">
        <v>0.78</v>
      </c>
      <c r="AB85" s="33">
        <v>0.78</v>
      </c>
      <c r="AC85" s="33">
        <v>0.78</v>
      </c>
      <c r="AD85" s="33">
        <v>0.78</v>
      </c>
      <c r="AE85" s="33">
        <v>0.78</v>
      </c>
      <c r="AF85" s="33">
        <v>0.78</v>
      </c>
      <c r="AG85" s="33">
        <v>0.78</v>
      </c>
    </row>
    <row r="86" spans="2:33" ht="18" x14ac:dyDescent="0.35">
      <c r="B86" s="29" t="s">
        <v>169</v>
      </c>
      <c r="C86" s="29" t="s">
        <v>33</v>
      </c>
      <c r="D86" s="29" t="s">
        <v>164</v>
      </c>
      <c r="E86" s="33">
        <v>0.78</v>
      </c>
      <c r="F86" s="33">
        <v>0.78</v>
      </c>
      <c r="G86" s="33">
        <v>0.78</v>
      </c>
      <c r="H86" s="33">
        <v>0.78</v>
      </c>
      <c r="I86" s="33">
        <v>0.78</v>
      </c>
      <c r="J86" s="33">
        <v>0.78</v>
      </c>
      <c r="K86" s="33">
        <v>0.78</v>
      </c>
      <c r="L86" s="33">
        <v>0.78</v>
      </c>
      <c r="M86" s="33">
        <v>0.78</v>
      </c>
      <c r="N86" s="33">
        <v>0.78</v>
      </c>
      <c r="O86" s="33">
        <v>0.78</v>
      </c>
      <c r="P86" s="33">
        <v>0.78</v>
      </c>
      <c r="Q86" s="33">
        <v>0.78</v>
      </c>
      <c r="R86" s="33">
        <v>0.78</v>
      </c>
      <c r="S86" s="33">
        <v>0.78</v>
      </c>
      <c r="T86" s="33">
        <v>0.78</v>
      </c>
      <c r="U86" s="33">
        <v>0.78</v>
      </c>
      <c r="V86" s="33">
        <v>0.78</v>
      </c>
      <c r="W86" s="33">
        <v>0.78</v>
      </c>
      <c r="X86" s="33">
        <v>0.78</v>
      </c>
      <c r="Y86" s="33">
        <v>0.78</v>
      </c>
      <c r="Z86" s="33">
        <v>0.78</v>
      </c>
      <c r="AA86" s="33">
        <v>0.78</v>
      </c>
      <c r="AB86" s="33">
        <v>0.78</v>
      </c>
      <c r="AC86" s="33">
        <v>0.78</v>
      </c>
      <c r="AD86" s="33">
        <v>0.78</v>
      </c>
      <c r="AE86" s="33">
        <v>0.78</v>
      </c>
      <c r="AF86" s="33">
        <v>0.78</v>
      </c>
      <c r="AG86" s="33">
        <v>0.78</v>
      </c>
    </row>
    <row r="87" spans="2:33" ht="18" x14ac:dyDescent="0.35">
      <c r="B87" s="29" t="s">
        <v>122</v>
      </c>
      <c r="C87" s="29" t="s">
        <v>170</v>
      </c>
      <c r="D87" s="29" t="s">
        <v>164</v>
      </c>
      <c r="E87" s="33">
        <v>0.04</v>
      </c>
      <c r="F87" s="33">
        <v>0.04</v>
      </c>
      <c r="G87" s="33">
        <v>0.04</v>
      </c>
      <c r="H87" s="33">
        <v>0.04</v>
      </c>
      <c r="I87" s="33">
        <v>0.04</v>
      </c>
      <c r="J87" s="33">
        <v>0.04</v>
      </c>
      <c r="K87" s="33">
        <v>0.04</v>
      </c>
      <c r="L87" s="33">
        <v>0.04</v>
      </c>
      <c r="M87" s="33">
        <v>0.04</v>
      </c>
      <c r="N87" s="33">
        <v>0.04</v>
      </c>
      <c r="O87" s="33">
        <v>0.04</v>
      </c>
      <c r="P87" s="33">
        <v>0.04</v>
      </c>
      <c r="Q87" s="33">
        <v>0.04</v>
      </c>
      <c r="R87" s="33">
        <v>0.04</v>
      </c>
      <c r="S87" s="33">
        <v>0.04</v>
      </c>
      <c r="T87" s="33">
        <v>0.04</v>
      </c>
      <c r="U87" s="33">
        <v>0.04</v>
      </c>
      <c r="V87" s="33">
        <v>0.04</v>
      </c>
      <c r="W87" s="33">
        <v>0.04</v>
      </c>
      <c r="X87" s="33">
        <v>0.04</v>
      </c>
      <c r="Y87" s="33">
        <v>0.04</v>
      </c>
      <c r="Z87" s="33">
        <v>0.04</v>
      </c>
      <c r="AA87" s="33">
        <v>0.04</v>
      </c>
      <c r="AB87" s="33">
        <v>0.04</v>
      </c>
      <c r="AC87" s="33">
        <v>0.04</v>
      </c>
      <c r="AD87" s="33">
        <v>0.04</v>
      </c>
      <c r="AE87" s="33">
        <v>0.04</v>
      </c>
      <c r="AF87" s="33">
        <v>0.04</v>
      </c>
      <c r="AG87" s="33">
        <v>0.04</v>
      </c>
    </row>
    <row r="89" spans="2:33" s="30" customFormat="1" x14ac:dyDescent="0.25">
      <c r="B89" s="30" t="s">
        <v>30</v>
      </c>
      <c r="C89" s="30" t="s">
        <v>61</v>
      </c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  <row r="90" spans="2:33" s="30" customFormat="1" x14ac:dyDescent="0.25">
      <c r="B90" s="30" t="s">
        <v>21</v>
      </c>
      <c r="C90" s="30" t="s">
        <v>23</v>
      </c>
      <c r="D90" s="30" t="s">
        <v>28</v>
      </c>
      <c r="E90" s="31">
        <v>1990</v>
      </c>
      <c r="F90" s="31">
        <v>1991</v>
      </c>
      <c r="G90" s="31">
        <v>1992</v>
      </c>
      <c r="H90" s="31">
        <v>1993</v>
      </c>
      <c r="I90" s="31">
        <v>1994</v>
      </c>
      <c r="J90" s="31">
        <v>1995</v>
      </c>
      <c r="K90" s="31">
        <v>1996</v>
      </c>
      <c r="L90" s="31">
        <v>1997</v>
      </c>
      <c r="M90" s="31">
        <v>1998</v>
      </c>
      <c r="N90" s="31">
        <v>1999</v>
      </c>
      <c r="O90" s="31">
        <v>2000</v>
      </c>
      <c r="P90" s="31">
        <v>2001</v>
      </c>
      <c r="Q90" s="31">
        <v>2002</v>
      </c>
      <c r="R90" s="31">
        <v>2003</v>
      </c>
      <c r="S90" s="31">
        <v>2004</v>
      </c>
      <c r="T90" s="31">
        <v>2005</v>
      </c>
      <c r="U90" s="31">
        <v>2006</v>
      </c>
      <c r="V90" s="31">
        <v>2007</v>
      </c>
      <c r="W90" s="31">
        <v>2008</v>
      </c>
      <c r="X90" s="31">
        <v>2009</v>
      </c>
      <c r="Y90" s="31">
        <v>2010</v>
      </c>
      <c r="Z90" s="31">
        <v>2011</v>
      </c>
      <c r="AA90" s="31">
        <v>2012</v>
      </c>
      <c r="AB90" s="31">
        <v>2013</v>
      </c>
      <c r="AC90" s="31">
        <v>2014</v>
      </c>
      <c r="AD90" s="31">
        <v>2015</v>
      </c>
      <c r="AE90" s="31">
        <v>2016</v>
      </c>
      <c r="AF90" s="31">
        <v>2017</v>
      </c>
      <c r="AG90" s="31">
        <v>2018</v>
      </c>
    </row>
    <row r="91" spans="2:33" ht="18" x14ac:dyDescent="0.35">
      <c r="B91" s="29" t="s">
        <v>165</v>
      </c>
      <c r="C91" s="29" t="s">
        <v>33</v>
      </c>
      <c r="D91" s="29" t="s">
        <v>164</v>
      </c>
      <c r="E91" s="33">
        <v>91</v>
      </c>
      <c r="F91" s="33">
        <v>91</v>
      </c>
      <c r="G91" s="33">
        <v>91</v>
      </c>
      <c r="H91" s="33">
        <v>91</v>
      </c>
      <c r="I91" s="33">
        <v>91</v>
      </c>
      <c r="J91" s="33">
        <v>91</v>
      </c>
      <c r="K91" s="33">
        <v>91</v>
      </c>
      <c r="L91" s="33">
        <v>91</v>
      </c>
      <c r="M91" s="33">
        <v>91</v>
      </c>
      <c r="N91" s="33">
        <v>91</v>
      </c>
      <c r="O91" s="33">
        <v>91</v>
      </c>
      <c r="P91" s="33">
        <v>91</v>
      </c>
      <c r="Q91" s="33">
        <v>91</v>
      </c>
      <c r="R91" s="33">
        <v>91</v>
      </c>
      <c r="S91" s="33">
        <v>91</v>
      </c>
      <c r="T91" s="33">
        <v>91</v>
      </c>
      <c r="U91" s="33">
        <v>91</v>
      </c>
      <c r="V91" s="33">
        <v>91</v>
      </c>
      <c r="W91" s="33">
        <v>91</v>
      </c>
      <c r="X91" s="33">
        <v>91</v>
      </c>
      <c r="Y91" s="33">
        <v>91</v>
      </c>
      <c r="Z91" s="33">
        <v>91</v>
      </c>
      <c r="AA91" s="33">
        <v>91</v>
      </c>
      <c r="AB91" s="33">
        <v>91</v>
      </c>
      <c r="AC91" s="33">
        <v>91</v>
      </c>
      <c r="AD91" s="33">
        <v>91</v>
      </c>
      <c r="AE91" s="33">
        <v>91</v>
      </c>
      <c r="AF91" s="33">
        <v>91</v>
      </c>
      <c r="AG91" s="33">
        <v>91</v>
      </c>
    </row>
    <row r="92" spans="2:33" ht="18" x14ac:dyDescent="0.35">
      <c r="B92" s="29" t="s">
        <v>166</v>
      </c>
      <c r="C92" s="29" t="s">
        <v>33</v>
      </c>
      <c r="D92" s="29" t="s">
        <v>164</v>
      </c>
      <c r="E92" s="33">
        <v>11</v>
      </c>
      <c r="F92" s="33">
        <v>11</v>
      </c>
      <c r="G92" s="33">
        <v>11</v>
      </c>
      <c r="H92" s="33">
        <v>11</v>
      </c>
      <c r="I92" s="33">
        <v>11</v>
      </c>
      <c r="J92" s="33">
        <v>11</v>
      </c>
      <c r="K92" s="33">
        <v>11</v>
      </c>
      <c r="L92" s="33">
        <v>11</v>
      </c>
      <c r="M92" s="33">
        <v>11</v>
      </c>
      <c r="N92" s="33">
        <v>11</v>
      </c>
      <c r="O92" s="33">
        <v>11</v>
      </c>
      <c r="P92" s="33">
        <v>11</v>
      </c>
      <c r="Q92" s="33">
        <v>11</v>
      </c>
      <c r="R92" s="33">
        <v>11</v>
      </c>
      <c r="S92" s="33">
        <v>11</v>
      </c>
      <c r="T92" s="33">
        <v>11</v>
      </c>
      <c r="U92" s="33">
        <v>11</v>
      </c>
      <c r="V92" s="33">
        <v>11</v>
      </c>
      <c r="W92" s="33">
        <v>11</v>
      </c>
      <c r="X92" s="33">
        <v>11</v>
      </c>
      <c r="Y92" s="33">
        <v>11</v>
      </c>
      <c r="Z92" s="33">
        <v>11</v>
      </c>
      <c r="AA92" s="33">
        <v>11</v>
      </c>
      <c r="AB92" s="33">
        <v>11</v>
      </c>
      <c r="AC92" s="33">
        <v>11</v>
      </c>
      <c r="AD92" s="33">
        <v>11</v>
      </c>
      <c r="AE92" s="33">
        <v>11</v>
      </c>
      <c r="AF92" s="33">
        <v>11</v>
      </c>
      <c r="AG92" s="33">
        <v>11</v>
      </c>
    </row>
    <row r="93" spans="2:33" x14ac:dyDescent="0.25">
      <c r="B93" s="29" t="s">
        <v>1</v>
      </c>
      <c r="C93" s="29" t="s">
        <v>33</v>
      </c>
      <c r="D93" s="29" t="s">
        <v>164</v>
      </c>
      <c r="E93" s="33">
        <v>300</v>
      </c>
      <c r="F93" s="33">
        <v>300</v>
      </c>
      <c r="G93" s="33">
        <v>300</v>
      </c>
      <c r="H93" s="33">
        <v>300</v>
      </c>
      <c r="I93" s="33">
        <v>300</v>
      </c>
      <c r="J93" s="33">
        <v>300</v>
      </c>
      <c r="K93" s="33">
        <v>300</v>
      </c>
      <c r="L93" s="33">
        <v>300</v>
      </c>
      <c r="M93" s="33">
        <v>300</v>
      </c>
      <c r="N93" s="33">
        <v>300</v>
      </c>
      <c r="O93" s="33">
        <v>300</v>
      </c>
      <c r="P93" s="33">
        <v>300</v>
      </c>
      <c r="Q93" s="33">
        <v>300</v>
      </c>
      <c r="R93" s="33">
        <v>300</v>
      </c>
      <c r="S93" s="33">
        <v>300</v>
      </c>
      <c r="T93" s="33">
        <v>300</v>
      </c>
      <c r="U93" s="33">
        <v>300</v>
      </c>
      <c r="V93" s="33">
        <v>300</v>
      </c>
      <c r="W93" s="33">
        <v>300</v>
      </c>
      <c r="X93" s="33">
        <v>300</v>
      </c>
      <c r="Y93" s="33">
        <v>300</v>
      </c>
      <c r="Z93" s="33">
        <v>300</v>
      </c>
      <c r="AA93" s="33">
        <v>300</v>
      </c>
      <c r="AB93" s="33">
        <v>300</v>
      </c>
      <c r="AC93" s="33">
        <v>300</v>
      </c>
      <c r="AD93" s="33">
        <v>300</v>
      </c>
      <c r="AE93" s="33">
        <v>300</v>
      </c>
      <c r="AF93" s="33">
        <v>300</v>
      </c>
      <c r="AG93" s="33">
        <v>300</v>
      </c>
    </row>
    <row r="94" spans="2:33" x14ac:dyDescent="0.25">
      <c r="B94" s="29" t="s">
        <v>0</v>
      </c>
      <c r="C94" s="29" t="s">
        <v>33</v>
      </c>
      <c r="D94" s="29" t="s">
        <v>164</v>
      </c>
      <c r="E94" s="33">
        <v>570</v>
      </c>
      <c r="F94" s="33">
        <v>570</v>
      </c>
      <c r="G94" s="33">
        <v>570</v>
      </c>
      <c r="H94" s="33">
        <v>570</v>
      </c>
      <c r="I94" s="33">
        <v>570</v>
      </c>
      <c r="J94" s="33">
        <v>570</v>
      </c>
      <c r="K94" s="33">
        <v>570</v>
      </c>
      <c r="L94" s="33">
        <v>570</v>
      </c>
      <c r="M94" s="33">
        <v>570</v>
      </c>
      <c r="N94" s="33">
        <v>570</v>
      </c>
      <c r="O94" s="33">
        <v>570</v>
      </c>
      <c r="P94" s="33">
        <v>570</v>
      </c>
      <c r="Q94" s="33">
        <v>570</v>
      </c>
      <c r="R94" s="33">
        <v>570</v>
      </c>
      <c r="S94" s="33">
        <v>570</v>
      </c>
      <c r="T94" s="33">
        <v>570</v>
      </c>
      <c r="U94" s="33">
        <v>570</v>
      </c>
      <c r="V94" s="33">
        <v>570</v>
      </c>
      <c r="W94" s="33">
        <v>570</v>
      </c>
      <c r="X94" s="33">
        <v>570</v>
      </c>
      <c r="Y94" s="33">
        <v>570</v>
      </c>
      <c r="Z94" s="33">
        <v>570</v>
      </c>
      <c r="AA94" s="33">
        <v>570</v>
      </c>
      <c r="AB94" s="33">
        <v>570</v>
      </c>
      <c r="AC94" s="33">
        <v>570</v>
      </c>
      <c r="AD94" s="33">
        <v>570</v>
      </c>
      <c r="AE94" s="33">
        <v>570</v>
      </c>
      <c r="AF94" s="33">
        <v>570</v>
      </c>
      <c r="AG94" s="33">
        <v>570</v>
      </c>
    </row>
    <row r="95" spans="2:33" ht="18" x14ac:dyDescent="0.35">
      <c r="B95" s="29" t="s">
        <v>167</v>
      </c>
      <c r="C95" s="29" t="s">
        <v>33</v>
      </c>
      <c r="D95" s="29" t="s">
        <v>164</v>
      </c>
      <c r="E95" s="33">
        <v>37</v>
      </c>
      <c r="F95" s="33">
        <v>37</v>
      </c>
      <c r="G95" s="33">
        <v>37</v>
      </c>
      <c r="H95" s="33">
        <v>37</v>
      </c>
      <c r="I95" s="33">
        <v>37</v>
      </c>
      <c r="J95" s="33">
        <v>37</v>
      </c>
      <c r="K95" s="33">
        <v>37</v>
      </c>
      <c r="L95" s="33">
        <v>37</v>
      </c>
      <c r="M95" s="33">
        <v>37</v>
      </c>
      <c r="N95" s="33">
        <v>37</v>
      </c>
      <c r="O95" s="33">
        <v>37</v>
      </c>
      <c r="P95" s="33">
        <v>37</v>
      </c>
      <c r="Q95" s="33">
        <v>37</v>
      </c>
      <c r="R95" s="33">
        <v>37</v>
      </c>
      <c r="S95" s="33">
        <v>37</v>
      </c>
      <c r="T95" s="33">
        <v>37</v>
      </c>
      <c r="U95" s="33">
        <v>37</v>
      </c>
      <c r="V95" s="33">
        <v>37</v>
      </c>
      <c r="W95" s="33">
        <v>37</v>
      </c>
      <c r="X95" s="33">
        <v>37</v>
      </c>
      <c r="Y95" s="33">
        <v>37</v>
      </c>
      <c r="Z95" s="33">
        <v>37</v>
      </c>
      <c r="AA95" s="33">
        <v>37</v>
      </c>
      <c r="AB95" s="33">
        <v>37</v>
      </c>
      <c r="AC95" s="33">
        <v>37</v>
      </c>
      <c r="AD95" s="33">
        <v>37</v>
      </c>
      <c r="AE95" s="33">
        <v>37</v>
      </c>
      <c r="AF95" s="33">
        <v>37</v>
      </c>
      <c r="AG95" s="33">
        <v>37</v>
      </c>
    </row>
    <row r="96" spans="2:33" x14ac:dyDescent="0.25">
      <c r="B96" s="29" t="s">
        <v>2</v>
      </c>
      <c r="C96" s="29" t="s">
        <v>33</v>
      </c>
      <c r="D96" s="29" t="s">
        <v>164</v>
      </c>
      <c r="E96" s="33">
        <v>150</v>
      </c>
      <c r="F96" s="33">
        <v>150</v>
      </c>
      <c r="G96" s="33">
        <v>150</v>
      </c>
      <c r="H96" s="33">
        <v>150</v>
      </c>
      <c r="I96" s="33">
        <v>150</v>
      </c>
      <c r="J96" s="33">
        <v>150</v>
      </c>
      <c r="K96" s="33">
        <v>150</v>
      </c>
      <c r="L96" s="33">
        <v>150</v>
      </c>
      <c r="M96" s="33">
        <v>150</v>
      </c>
      <c r="N96" s="33">
        <v>150</v>
      </c>
      <c r="O96" s="33">
        <v>150</v>
      </c>
      <c r="P96" s="33">
        <v>150</v>
      </c>
      <c r="Q96" s="33">
        <v>150</v>
      </c>
      <c r="R96" s="33">
        <v>150</v>
      </c>
      <c r="S96" s="33">
        <v>150</v>
      </c>
      <c r="T96" s="33">
        <v>150</v>
      </c>
      <c r="U96" s="33">
        <v>150</v>
      </c>
      <c r="V96" s="33">
        <v>150</v>
      </c>
      <c r="W96" s="33">
        <v>150</v>
      </c>
      <c r="X96" s="33">
        <v>150</v>
      </c>
      <c r="Y96" s="33">
        <v>150</v>
      </c>
      <c r="Z96" s="33">
        <v>150</v>
      </c>
      <c r="AA96" s="33">
        <v>150</v>
      </c>
      <c r="AB96" s="33">
        <v>150</v>
      </c>
      <c r="AC96" s="33">
        <v>150</v>
      </c>
      <c r="AD96" s="33">
        <v>150</v>
      </c>
      <c r="AE96" s="33">
        <v>150</v>
      </c>
      <c r="AF96" s="33">
        <v>150</v>
      </c>
      <c r="AG96" s="33">
        <v>150</v>
      </c>
    </row>
    <row r="97" spans="2:33" ht="18" x14ac:dyDescent="0.35">
      <c r="B97" s="29" t="s">
        <v>168</v>
      </c>
      <c r="C97" s="29" t="s">
        <v>33</v>
      </c>
      <c r="D97" s="29" t="s">
        <v>164</v>
      </c>
      <c r="E97" s="33">
        <v>143</v>
      </c>
      <c r="F97" s="33">
        <v>143</v>
      </c>
      <c r="G97" s="33">
        <v>143</v>
      </c>
      <c r="H97" s="33">
        <v>143</v>
      </c>
      <c r="I97" s="33">
        <v>143</v>
      </c>
      <c r="J97" s="33">
        <v>143</v>
      </c>
      <c r="K97" s="33">
        <v>143</v>
      </c>
      <c r="L97" s="33">
        <v>143</v>
      </c>
      <c r="M97" s="33">
        <v>143</v>
      </c>
      <c r="N97" s="33">
        <v>143</v>
      </c>
      <c r="O97" s="33">
        <v>143</v>
      </c>
      <c r="P97" s="33">
        <v>143</v>
      </c>
      <c r="Q97" s="33">
        <v>143</v>
      </c>
      <c r="R97" s="33">
        <v>143</v>
      </c>
      <c r="S97" s="33">
        <v>143</v>
      </c>
      <c r="T97" s="33">
        <v>143</v>
      </c>
      <c r="U97" s="33">
        <v>143</v>
      </c>
      <c r="V97" s="33">
        <v>143</v>
      </c>
      <c r="W97" s="33">
        <v>143</v>
      </c>
      <c r="X97" s="33">
        <v>143</v>
      </c>
      <c r="Y97" s="33">
        <v>143</v>
      </c>
      <c r="Z97" s="33">
        <v>143</v>
      </c>
      <c r="AA97" s="33">
        <v>143</v>
      </c>
      <c r="AB97" s="33">
        <v>143</v>
      </c>
      <c r="AC97" s="33">
        <v>143</v>
      </c>
      <c r="AD97" s="33">
        <v>143</v>
      </c>
      <c r="AE97" s="33">
        <v>143</v>
      </c>
      <c r="AF97" s="33">
        <v>143</v>
      </c>
      <c r="AG97" s="33">
        <v>143</v>
      </c>
    </row>
    <row r="98" spans="2:33" ht="18" x14ac:dyDescent="0.35">
      <c r="B98" s="29" t="s">
        <v>169</v>
      </c>
      <c r="C98" s="29" t="s">
        <v>33</v>
      </c>
      <c r="D98" s="29" t="s">
        <v>164</v>
      </c>
      <c r="E98" s="33">
        <v>140</v>
      </c>
      <c r="F98" s="33">
        <v>140</v>
      </c>
      <c r="G98" s="33">
        <v>140</v>
      </c>
      <c r="H98" s="33">
        <v>140</v>
      </c>
      <c r="I98" s="33">
        <v>140</v>
      </c>
      <c r="J98" s="33">
        <v>140</v>
      </c>
      <c r="K98" s="33">
        <v>140</v>
      </c>
      <c r="L98" s="33">
        <v>140</v>
      </c>
      <c r="M98" s="33">
        <v>140</v>
      </c>
      <c r="N98" s="33">
        <v>140</v>
      </c>
      <c r="O98" s="33">
        <v>140</v>
      </c>
      <c r="P98" s="33">
        <v>140</v>
      </c>
      <c r="Q98" s="33">
        <v>140</v>
      </c>
      <c r="R98" s="33">
        <v>140</v>
      </c>
      <c r="S98" s="33">
        <v>140</v>
      </c>
      <c r="T98" s="33">
        <v>140</v>
      </c>
      <c r="U98" s="33">
        <v>140</v>
      </c>
      <c r="V98" s="33">
        <v>140</v>
      </c>
      <c r="W98" s="33">
        <v>140</v>
      </c>
      <c r="X98" s="33">
        <v>140</v>
      </c>
      <c r="Y98" s="33">
        <v>140</v>
      </c>
      <c r="Z98" s="33">
        <v>140</v>
      </c>
      <c r="AA98" s="33">
        <v>140</v>
      </c>
      <c r="AB98" s="33">
        <v>140</v>
      </c>
      <c r="AC98" s="33">
        <v>140</v>
      </c>
      <c r="AD98" s="33">
        <v>140</v>
      </c>
      <c r="AE98" s="33">
        <v>140</v>
      </c>
      <c r="AF98" s="33">
        <v>140</v>
      </c>
      <c r="AG98" s="33">
        <v>140</v>
      </c>
    </row>
    <row r="99" spans="2:33" ht="18" x14ac:dyDescent="0.35">
      <c r="B99" s="29" t="s">
        <v>122</v>
      </c>
      <c r="C99" s="29" t="s">
        <v>170</v>
      </c>
      <c r="D99" s="29" t="s">
        <v>164</v>
      </c>
      <c r="E99" s="33">
        <v>0.28000000000000003</v>
      </c>
      <c r="F99" s="33">
        <v>0.28000000000000003</v>
      </c>
      <c r="G99" s="33">
        <v>0.28000000000000003</v>
      </c>
      <c r="H99" s="33">
        <v>0.28000000000000003</v>
      </c>
      <c r="I99" s="33">
        <v>0.28000000000000003</v>
      </c>
      <c r="J99" s="33">
        <v>0.28000000000000003</v>
      </c>
      <c r="K99" s="33">
        <v>0.28000000000000003</v>
      </c>
      <c r="L99" s="33">
        <v>0.28000000000000003</v>
      </c>
      <c r="M99" s="33">
        <v>0.28000000000000003</v>
      </c>
      <c r="N99" s="33">
        <v>0.28000000000000003</v>
      </c>
      <c r="O99" s="33">
        <v>0.28000000000000003</v>
      </c>
      <c r="P99" s="33">
        <v>0.28000000000000003</v>
      </c>
      <c r="Q99" s="33">
        <v>0.28000000000000003</v>
      </c>
      <c r="R99" s="33">
        <v>0.28000000000000003</v>
      </c>
      <c r="S99" s="33">
        <v>0.28000000000000003</v>
      </c>
      <c r="T99" s="33">
        <v>0.28000000000000003</v>
      </c>
      <c r="U99" s="33">
        <v>0.28000000000000003</v>
      </c>
      <c r="V99" s="33">
        <v>0.28000000000000003</v>
      </c>
      <c r="W99" s="33">
        <v>0.28000000000000003</v>
      </c>
      <c r="X99" s="33">
        <v>0.28000000000000003</v>
      </c>
      <c r="Y99" s="33">
        <v>0.28000000000000003</v>
      </c>
      <c r="Z99" s="33">
        <v>0.28000000000000003</v>
      </c>
      <c r="AA99" s="33">
        <v>0.28000000000000003</v>
      </c>
      <c r="AB99" s="33">
        <v>0.28000000000000003</v>
      </c>
      <c r="AC99" s="33">
        <v>0.28000000000000003</v>
      </c>
      <c r="AD99" s="33">
        <v>0.28000000000000003</v>
      </c>
      <c r="AE99" s="33">
        <v>0.28000000000000003</v>
      </c>
      <c r="AF99" s="33">
        <v>0.28000000000000003</v>
      </c>
      <c r="AG99" s="33">
        <v>0.28000000000000003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AG164"/>
  <sheetViews>
    <sheetView zoomScale="75" zoomScaleNormal="75" workbookViewId="0">
      <selection activeCell="B1" sqref="B1"/>
    </sheetView>
  </sheetViews>
  <sheetFormatPr defaultRowHeight="15" x14ac:dyDescent="0.25"/>
  <cols>
    <col min="1" max="1" width="9.140625" style="29"/>
    <col min="2" max="2" width="25.5703125" style="29" customWidth="1"/>
    <col min="3" max="3" width="14.28515625" style="29" customWidth="1"/>
    <col min="4" max="4" width="18.5703125" style="29" customWidth="1"/>
    <col min="5" max="33" width="8.140625" style="33" bestFit="1" customWidth="1"/>
    <col min="34" max="16384" width="9.140625" style="29"/>
  </cols>
  <sheetData>
    <row r="1" spans="2:33" x14ac:dyDescent="0.25">
      <c r="B1" s="63" t="s">
        <v>188</v>
      </c>
    </row>
    <row r="2" spans="2:33" s="30" customFormat="1" x14ac:dyDescent="0.25">
      <c r="B2" s="30" t="s">
        <v>64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s="30" customFormat="1" x14ac:dyDescent="0.25">
      <c r="C3" s="30" t="s">
        <v>31</v>
      </c>
      <c r="D3" s="30" t="s">
        <v>32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3" s="30" customFormat="1" x14ac:dyDescent="0.25">
      <c r="B4" s="30" t="s">
        <v>18</v>
      </c>
      <c r="C4" s="30" t="s">
        <v>140</v>
      </c>
      <c r="D4" s="30" t="s">
        <v>63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6" spans="2:33" s="30" customFormat="1" x14ac:dyDescent="0.25">
      <c r="B6" s="30" t="s">
        <v>30</v>
      </c>
      <c r="C6" s="30" t="s">
        <v>22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2:33" s="30" customFormat="1" x14ac:dyDescent="0.25">
      <c r="B7" s="30" t="s">
        <v>21</v>
      </c>
      <c r="C7" s="30" t="s">
        <v>23</v>
      </c>
      <c r="D7" s="30" t="s">
        <v>28</v>
      </c>
      <c r="E7" s="31">
        <v>1990</v>
      </c>
      <c r="F7" s="31">
        <v>1991</v>
      </c>
      <c r="G7" s="31">
        <v>1992</v>
      </c>
      <c r="H7" s="31">
        <v>1993</v>
      </c>
      <c r="I7" s="31">
        <v>1994</v>
      </c>
      <c r="J7" s="31">
        <v>1995</v>
      </c>
      <c r="K7" s="31">
        <v>1996</v>
      </c>
      <c r="L7" s="31">
        <v>1997</v>
      </c>
      <c r="M7" s="31">
        <v>1998</v>
      </c>
      <c r="N7" s="31">
        <v>1999</v>
      </c>
      <c r="O7" s="31">
        <v>2000</v>
      </c>
      <c r="P7" s="31">
        <v>2001</v>
      </c>
      <c r="Q7" s="31">
        <v>2002</v>
      </c>
      <c r="R7" s="31">
        <v>2003</v>
      </c>
      <c r="S7" s="31">
        <v>2004</v>
      </c>
      <c r="T7" s="31">
        <v>2005</v>
      </c>
      <c r="U7" s="31">
        <v>2006</v>
      </c>
      <c r="V7" s="31">
        <v>2007</v>
      </c>
      <c r="W7" s="31">
        <v>2008</v>
      </c>
      <c r="X7" s="31">
        <v>2009</v>
      </c>
      <c r="Y7" s="31">
        <v>2010</v>
      </c>
      <c r="Z7" s="31">
        <v>2011</v>
      </c>
      <c r="AA7" s="31">
        <v>2012</v>
      </c>
      <c r="AB7" s="31">
        <v>2013</v>
      </c>
      <c r="AC7" s="31">
        <v>2014</v>
      </c>
      <c r="AD7" s="31">
        <v>2015</v>
      </c>
      <c r="AE7" s="31">
        <v>2016</v>
      </c>
      <c r="AF7" s="31">
        <v>2017</v>
      </c>
      <c r="AG7" s="31">
        <v>2018</v>
      </c>
    </row>
    <row r="8" spans="2:33" x14ac:dyDescent="0.25">
      <c r="B8" s="29" t="s">
        <v>3</v>
      </c>
      <c r="C8" s="29" t="s">
        <v>128</v>
      </c>
      <c r="D8" s="29" t="s">
        <v>164</v>
      </c>
      <c r="E8" s="33">
        <v>134</v>
      </c>
      <c r="F8" s="33">
        <v>134</v>
      </c>
      <c r="G8" s="33">
        <v>134</v>
      </c>
      <c r="H8" s="33">
        <v>134</v>
      </c>
      <c r="I8" s="33">
        <v>134</v>
      </c>
      <c r="J8" s="33">
        <v>134</v>
      </c>
      <c r="K8" s="33">
        <v>134</v>
      </c>
      <c r="L8" s="33">
        <v>134</v>
      </c>
      <c r="M8" s="33">
        <v>134</v>
      </c>
      <c r="N8" s="33">
        <v>134</v>
      </c>
      <c r="O8" s="33">
        <v>134</v>
      </c>
      <c r="P8" s="33">
        <v>134</v>
      </c>
      <c r="Q8" s="33">
        <v>134</v>
      </c>
      <c r="R8" s="33">
        <v>134</v>
      </c>
      <c r="S8" s="33">
        <v>134</v>
      </c>
      <c r="T8" s="33">
        <v>134</v>
      </c>
      <c r="U8" s="33">
        <v>134</v>
      </c>
      <c r="V8" s="33">
        <v>134</v>
      </c>
      <c r="W8" s="33">
        <v>134</v>
      </c>
      <c r="X8" s="33">
        <v>134</v>
      </c>
      <c r="Y8" s="33">
        <v>134</v>
      </c>
      <c r="Z8" s="33">
        <v>134</v>
      </c>
      <c r="AA8" s="33">
        <v>134</v>
      </c>
      <c r="AB8" s="33">
        <v>134</v>
      </c>
      <c r="AC8" s="33">
        <v>134</v>
      </c>
      <c r="AD8" s="33">
        <v>134</v>
      </c>
      <c r="AE8" s="33">
        <v>134</v>
      </c>
      <c r="AF8" s="33">
        <v>134</v>
      </c>
      <c r="AG8" s="33">
        <v>134</v>
      </c>
    </row>
    <row r="9" spans="2:33" x14ac:dyDescent="0.25">
      <c r="B9" s="29" t="s">
        <v>4</v>
      </c>
      <c r="C9" s="29" t="s">
        <v>128</v>
      </c>
      <c r="D9" s="29" t="s">
        <v>164</v>
      </c>
      <c r="E9" s="33">
        <v>1.8</v>
      </c>
      <c r="F9" s="33">
        <v>1.8</v>
      </c>
      <c r="G9" s="33">
        <v>1.8</v>
      </c>
      <c r="H9" s="33">
        <v>1.8</v>
      </c>
      <c r="I9" s="33">
        <v>1.8</v>
      </c>
      <c r="J9" s="33">
        <v>1.8</v>
      </c>
      <c r="K9" s="33">
        <v>1.8</v>
      </c>
      <c r="L9" s="33">
        <v>1.8</v>
      </c>
      <c r="M9" s="33">
        <v>1.8</v>
      </c>
      <c r="N9" s="33">
        <v>1.8</v>
      </c>
      <c r="O9" s="33">
        <v>1.8</v>
      </c>
      <c r="P9" s="33">
        <v>1.8</v>
      </c>
      <c r="Q9" s="33">
        <v>1.8</v>
      </c>
      <c r="R9" s="33">
        <v>1.8</v>
      </c>
      <c r="S9" s="33">
        <v>1.8</v>
      </c>
      <c r="T9" s="33">
        <v>1.8</v>
      </c>
      <c r="U9" s="33">
        <v>1.8</v>
      </c>
      <c r="V9" s="33">
        <v>1.8</v>
      </c>
      <c r="W9" s="33">
        <v>1.8</v>
      </c>
      <c r="X9" s="33">
        <v>1.8</v>
      </c>
      <c r="Y9" s="33">
        <v>1.8</v>
      </c>
      <c r="Z9" s="33">
        <v>1.8</v>
      </c>
      <c r="AA9" s="33">
        <v>1.8</v>
      </c>
      <c r="AB9" s="33">
        <v>1.8</v>
      </c>
      <c r="AC9" s="33">
        <v>1.8</v>
      </c>
      <c r="AD9" s="33">
        <v>1.8</v>
      </c>
      <c r="AE9" s="33">
        <v>1.8</v>
      </c>
      <c r="AF9" s="33">
        <v>1.8</v>
      </c>
      <c r="AG9" s="33">
        <v>1.8</v>
      </c>
    </row>
    <row r="10" spans="2:33" x14ac:dyDescent="0.25">
      <c r="B10" s="29" t="s">
        <v>5</v>
      </c>
      <c r="C10" s="29" t="s">
        <v>128</v>
      </c>
      <c r="D10" s="29" t="s">
        <v>164</v>
      </c>
      <c r="E10" s="33">
        <v>7.9</v>
      </c>
      <c r="F10" s="33">
        <v>7.9</v>
      </c>
      <c r="G10" s="33">
        <v>7.9</v>
      </c>
      <c r="H10" s="33">
        <v>7.9</v>
      </c>
      <c r="I10" s="33">
        <v>7.9</v>
      </c>
      <c r="J10" s="33">
        <v>7.9</v>
      </c>
      <c r="K10" s="33">
        <v>7.9</v>
      </c>
      <c r="L10" s="33">
        <v>7.9</v>
      </c>
      <c r="M10" s="33">
        <v>7.9</v>
      </c>
      <c r="N10" s="33">
        <v>7.9</v>
      </c>
      <c r="O10" s="33">
        <v>7.9</v>
      </c>
      <c r="P10" s="33">
        <v>7.9</v>
      </c>
      <c r="Q10" s="33">
        <v>7.9</v>
      </c>
      <c r="R10" s="33">
        <v>7.9</v>
      </c>
      <c r="S10" s="33">
        <v>7.9</v>
      </c>
      <c r="T10" s="33">
        <v>7.9</v>
      </c>
      <c r="U10" s="33">
        <v>7.9</v>
      </c>
      <c r="V10" s="33">
        <v>7.9</v>
      </c>
      <c r="W10" s="33">
        <v>7.9</v>
      </c>
      <c r="X10" s="33">
        <v>7.9</v>
      </c>
      <c r="Y10" s="33">
        <v>7.9</v>
      </c>
      <c r="Z10" s="33">
        <v>7.9</v>
      </c>
      <c r="AA10" s="33">
        <v>7.9</v>
      </c>
      <c r="AB10" s="33">
        <v>7.9</v>
      </c>
      <c r="AC10" s="33">
        <v>7.9</v>
      </c>
      <c r="AD10" s="33">
        <v>7.9</v>
      </c>
      <c r="AE10" s="33">
        <v>7.9</v>
      </c>
      <c r="AF10" s="33">
        <v>7.9</v>
      </c>
      <c r="AG10" s="33">
        <v>7.9</v>
      </c>
    </row>
    <row r="11" spans="2:33" x14ac:dyDescent="0.25">
      <c r="B11" s="29" t="s">
        <v>6</v>
      </c>
      <c r="C11" s="29" t="s">
        <v>128</v>
      </c>
      <c r="D11" s="29" t="s">
        <v>164</v>
      </c>
      <c r="E11" s="33">
        <v>4</v>
      </c>
      <c r="F11" s="33">
        <v>4</v>
      </c>
      <c r="G11" s="33">
        <v>4</v>
      </c>
      <c r="H11" s="33">
        <v>4</v>
      </c>
      <c r="I11" s="33">
        <v>4</v>
      </c>
      <c r="J11" s="33">
        <v>4</v>
      </c>
      <c r="K11" s="33">
        <v>4</v>
      </c>
      <c r="L11" s="33">
        <v>4</v>
      </c>
      <c r="M11" s="33">
        <v>4</v>
      </c>
      <c r="N11" s="33">
        <v>4</v>
      </c>
      <c r="O11" s="33">
        <v>4</v>
      </c>
      <c r="P11" s="33">
        <v>4</v>
      </c>
      <c r="Q11" s="33">
        <v>4</v>
      </c>
      <c r="R11" s="33">
        <v>4</v>
      </c>
      <c r="S11" s="33">
        <v>4</v>
      </c>
      <c r="T11" s="33">
        <v>4</v>
      </c>
      <c r="U11" s="33">
        <v>4</v>
      </c>
      <c r="V11" s="33">
        <v>4</v>
      </c>
      <c r="W11" s="33">
        <v>4</v>
      </c>
      <c r="X11" s="33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33">
        <v>4</v>
      </c>
      <c r="AE11" s="33">
        <v>4</v>
      </c>
      <c r="AF11" s="33">
        <v>4</v>
      </c>
      <c r="AG11" s="33">
        <v>4</v>
      </c>
    </row>
    <row r="12" spans="2:33" x14ac:dyDescent="0.25">
      <c r="B12" s="29" t="s">
        <v>7</v>
      </c>
      <c r="C12" s="29" t="s">
        <v>128</v>
      </c>
      <c r="D12" s="29" t="s">
        <v>164</v>
      </c>
      <c r="E12" s="33">
        <v>13.5</v>
      </c>
      <c r="F12" s="33">
        <v>13.5</v>
      </c>
      <c r="G12" s="33">
        <v>13.5</v>
      </c>
      <c r="H12" s="33">
        <v>13.5</v>
      </c>
      <c r="I12" s="33">
        <v>13.5</v>
      </c>
      <c r="J12" s="33">
        <v>13.5</v>
      </c>
      <c r="K12" s="33">
        <v>13.5</v>
      </c>
      <c r="L12" s="33">
        <v>13.5</v>
      </c>
      <c r="M12" s="33">
        <v>13.5</v>
      </c>
      <c r="N12" s="33">
        <v>13.5</v>
      </c>
      <c r="O12" s="33">
        <v>13.5</v>
      </c>
      <c r="P12" s="33">
        <v>13.5</v>
      </c>
      <c r="Q12" s="33">
        <v>13.5</v>
      </c>
      <c r="R12" s="33">
        <v>13.5</v>
      </c>
      <c r="S12" s="33">
        <v>13.5</v>
      </c>
      <c r="T12" s="33">
        <v>13.5</v>
      </c>
      <c r="U12" s="33">
        <v>13.5</v>
      </c>
      <c r="V12" s="33">
        <v>13.5</v>
      </c>
      <c r="W12" s="33">
        <v>13.5</v>
      </c>
      <c r="X12" s="33">
        <v>13.5</v>
      </c>
      <c r="Y12" s="33">
        <v>13.5</v>
      </c>
      <c r="Z12" s="33">
        <v>13.5</v>
      </c>
      <c r="AA12" s="33">
        <v>13.5</v>
      </c>
      <c r="AB12" s="33">
        <v>13.5</v>
      </c>
      <c r="AC12" s="33">
        <v>13.5</v>
      </c>
      <c r="AD12" s="33">
        <v>13.5</v>
      </c>
      <c r="AE12" s="33">
        <v>13.5</v>
      </c>
      <c r="AF12" s="33">
        <v>13.5</v>
      </c>
      <c r="AG12" s="33">
        <v>13.5</v>
      </c>
    </row>
    <row r="13" spans="2:33" x14ac:dyDescent="0.25">
      <c r="B13" s="29" t="s">
        <v>8</v>
      </c>
      <c r="C13" s="29" t="s">
        <v>128</v>
      </c>
      <c r="D13" s="29" t="s">
        <v>164</v>
      </c>
      <c r="E13" s="33">
        <v>17.5</v>
      </c>
      <c r="F13" s="33">
        <v>17.5</v>
      </c>
      <c r="G13" s="33">
        <v>17.5</v>
      </c>
      <c r="H13" s="33">
        <v>17.5</v>
      </c>
      <c r="I13" s="33">
        <v>17.5</v>
      </c>
      <c r="J13" s="33">
        <v>17.5</v>
      </c>
      <c r="K13" s="33">
        <v>17.5</v>
      </c>
      <c r="L13" s="33">
        <v>17.5</v>
      </c>
      <c r="M13" s="33">
        <v>17.5</v>
      </c>
      <c r="N13" s="33">
        <v>17.5</v>
      </c>
      <c r="O13" s="33">
        <v>17.5</v>
      </c>
      <c r="P13" s="33">
        <v>17.5</v>
      </c>
      <c r="Q13" s="33">
        <v>17.5</v>
      </c>
      <c r="R13" s="33">
        <v>17.5</v>
      </c>
      <c r="S13" s="33">
        <v>17.5</v>
      </c>
      <c r="T13" s="33">
        <v>17.5</v>
      </c>
      <c r="U13" s="33">
        <v>17.5</v>
      </c>
      <c r="V13" s="33">
        <v>17.5</v>
      </c>
      <c r="W13" s="33">
        <v>17.5</v>
      </c>
      <c r="X13" s="33">
        <v>17.5</v>
      </c>
      <c r="Y13" s="33">
        <v>17.5</v>
      </c>
      <c r="Z13" s="33">
        <v>17.5</v>
      </c>
      <c r="AA13" s="33">
        <v>17.5</v>
      </c>
      <c r="AB13" s="33">
        <v>17.5</v>
      </c>
      <c r="AC13" s="33">
        <v>17.5</v>
      </c>
      <c r="AD13" s="33">
        <v>17.5</v>
      </c>
      <c r="AE13" s="33">
        <v>17.5</v>
      </c>
      <c r="AF13" s="33">
        <v>17.5</v>
      </c>
      <c r="AG13" s="33">
        <v>17.5</v>
      </c>
    </row>
    <row r="14" spans="2:33" x14ac:dyDescent="0.25">
      <c r="B14" s="29" t="s">
        <v>9</v>
      </c>
      <c r="C14" s="29" t="s">
        <v>128</v>
      </c>
      <c r="D14" s="29" t="s">
        <v>164</v>
      </c>
      <c r="E14" s="33">
        <v>13</v>
      </c>
      <c r="F14" s="33">
        <v>13</v>
      </c>
      <c r="G14" s="33">
        <v>13</v>
      </c>
      <c r="H14" s="33">
        <v>13</v>
      </c>
      <c r="I14" s="33">
        <v>13</v>
      </c>
      <c r="J14" s="33">
        <v>13</v>
      </c>
      <c r="K14" s="33">
        <v>13</v>
      </c>
      <c r="L14" s="33">
        <v>13</v>
      </c>
      <c r="M14" s="33">
        <v>13</v>
      </c>
      <c r="N14" s="33">
        <v>13</v>
      </c>
      <c r="O14" s="33">
        <v>13</v>
      </c>
      <c r="P14" s="33">
        <v>13</v>
      </c>
      <c r="Q14" s="33">
        <v>13</v>
      </c>
      <c r="R14" s="33">
        <v>13</v>
      </c>
      <c r="S14" s="33">
        <v>13</v>
      </c>
      <c r="T14" s="33">
        <v>13</v>
      </c>
      <c r="U14" s="33">
        <v>13</v>
      </c>
      <c r="V14" s="33">
        <v>13</v>
      </c>
      <c r="W14" s="33">
        <v>13</v>
      </c>
      <c r="X14" s="33">
        <v>13</v>
      </c>
      <c r="Y14" s="33">
        <v>13</v>
      </c>
      <c r="Z14" s="33">
        <v>13</v>
      </c>
      <c r="AA14" s="33">
        <v>13</v>
      </c>
      <c r="AB14" s="33">
        <v>13</v>
      </c>
      <c r="AC14" s="33">
        <v>13</v>
      </c>
      <c r="AD14" s="33">
        <v>13</v>
      </c>
      <c r="AE14" s="33">
        <v>13</v>
      </c>
      <c r="AF14" s="33">
        <v>13</v>
      </c>
      <c r="AG14" s="33">
        <v>13</v>
      </c>
    </row>
    <row r="15" spans="2:33" x14ac:dyDescent="0.25">
      <c r="B15" s="29" t="s">
        <v>10</v>
      </c>
      <c r="C15" s="29" t="s">
        <v>128</v>
      </c>
      <c r="D15" s="29" t="s">
        <v>164</v>
      </c>
      <c r="E15" s="33">
        <v>1.8</v>
      </c>
      <c r="F15" s="33">
        <v>1.8</v>
      </c>
      <c r="G15" s="33">
        <v>1.8</v>
      </c>
      <c r="H15" s="33">
        <v>1.8</v>
      </c>
      <c r="I15" s="33">
        <v>1.8</v>
      </c>
      <c r="J15" s="33">
        <v>1.8</v>
      </c>
      <c r="K15" s="33">
        <v>1.8</v>
      </c>
      <c r="L15" s="33">
        <v>1.8</v>
      </c>
      <c r="M15" s="33">
        <v>1.8</v>
      </c>
      <c r="N15" s="33">
        <v>1.8</v>
      </c>
      <c r="O15" s="33">
        <v>1.8</v>
      </c>
      <c r="P15" s="33">
        <v>1.8</v>
      </c>
      <c r="Q15" s="33">
        <v>1.8</v>
      </c>
      <c r="R15" s="33">
        <v>1.8</v>
      </c>
      <c r="S15" s="33">
        <v>1.8</v>
      </c>
      <c r="T15" s="33">
        <v>1.8</v>
      </c>
      <c r="U15" s="33">
        <v>1.8</v>
      </c>
      <c r="V15" s="33">
        <v>1.8</v>
      </c>
      <c r="W15" s="33">
        <v>1.8</v>
      </c>
      <c r="X15" s="33">
        <v>1.8</v>
      </c>
      <c r="Y15" s="33">
        <v>1.8</v>
      </c>
      <c r="Z15" s="33">
        <v>1.8</v>
      </c>
      <c r="AA15" s="33">
        <v>1.8</v>
      </c>
      <c r="AB15" s="33">
        <v>1.8</v>
      </c>
      <c r="AC15" s="33">
        <v>1.8</v>
      </c>
      <c r="AD15" s="33">
        <v>1.8</v>
      </c>
      <c r="AE15" s="33">
        <v>1.8</v>
      </c>
      <c r="AF15" s="33">
        <v>1.8</v>
      </c>
      <c r="AG15" s="33">
        <v>1.8</v>
      </c>
    </row>
    <row r="16" spans="2:33" x14ac:dyDescent="0.25">
      <c r="B16" s="29" t="s">
        <v>11</v>
      </c>
      <c r="C16" s="29" t="s">
        <v>128</v>
      </c>
      <c r="D16" s="29" t="s">
        <v>164</v>
      </c>
      <c r="E16" s="33">
        <v>200</v>
      </c>
      <c r="F16" s="33">
        <v>200</v>
      </c>
      <c r="G16" s="33">
        <v>200</v>
      </c>
      <c r="H16" s="33">
        <v>200</v>
      </c>
      <c r="I16" s="33">
        <v>200</v>
      </c>
      <c r="J16" s="33">
        <v>200</v>
      </c>
      <c r="K16" s="33">
        <v>200</v>
      </c>
      <c r="L16" s="33">
        <v>200</v>
      </c>
      <c r="M16" s="33">
        <v>200</v>
      </c>
      <c r="N16" s="33">
        <v>200</v>
      </c>
      <c r="O16" s="33">
        <v>200</v>
      </c>
      <c r="P16" s="33">
        <v>200</v>
      </c>
      <c r="Q16" s="33">
        <v>200</v>
      </c>
      <c r="R16" s="33">
        <v>200</v>
      </c>
      <c r="S16" s="33">
        <v>200</v>
      </c>
      <c r="T16" s="33">
        <v>200</v>
      </c>
      <c r="U16" s="33">
        <v>200</v>
      </c>
      <c r="V16" s="33">
        <v>200</v>
      </c>
      <c r="W16" s="33">
        <v>200</v>
      </c>
      <c r="X16" s="33">
        <v>200</v>
      </c>
      <c r="Y16" s="33">
        <v>200</v>
      </c>
      <c r="Z16" s="33">
        <v>200</v>
      </c>
      <c r="AA16" s="33">
        <v>200</v>
      </c>
      <c r="AB16" s="33">
        <v>200</v>
      </c>
      <c r="AC16" s="33">
        <v>200</v>
      </c>
      <c r="AD16" s="33">
        <v>200</v>
      </c>
      <c r="AE16" s="33">
        <v>200</v>
      </c>
      <c r="AF16" s="33">
        <v>200</v>
      </c>
      <c r="AG16" s="33">
        <v>200</v>
      </c>
    </row>
    <row r="17" spans="2:33" x14ac:dyDescent="0.25">
      <c r="B17" s="29" t="s">
        <v>119</v>
      </c>
      <c r="C17" s="29" t="s">
        <v>130</v>
      </c>
      <c r="D17" s="29" t="s">
        <v>164</v>
      </c>
      <c r="E17" s="33">
        <v>170</v>
      </c>
      <c r="F17" s="33">
        <v>170</v>
      </c>
      <c r="G17" s="33">
        <v>170</v>
      </c>
      <c r="H17" s="33">
        <v>170</v>
      </c>
      <c r="I17" s="33">
        <v>170</v>
      </c>
      <c r="J17" s="33">
        <v>170</v>
      </c>
      <c r="K17" s="33">
        <v>170</v>
      </c>
      <c r="L17" s="33">
        <v>170</v>
      </c>
      <c r="M17" s="33">
        <v>170</v>
      </c>
      <c r="N17" s="33">
        <v>170</v>
      </c>
      <c r="O17" s="33">
        <v>170</v>
      </c>
      <c r="P17" s="33">
        <v>170</v>
      </c>
      <c r="Q17" s="33">
        <v>170</v>
      </c>
      <c r="R17" s="33">
        <v>170</v>
      </c>
      <c r="S17" s="33">
        <v>170</v>
      </c>
      <c r="T17" s="33">
        <v>170</v>
      </c>
      <c r="U17" s="33">
        <v>170</v>
      </c>
      <c r="V17" s="33">
        <v>170</v>
      </c>
      <c r="W17" s="33">
        <v>170</v>
      </c>
      <c r="X17" s="33">
        <v>170</v>
      </c>
      <c r="Y17" s="33">
        <v>170</v>
      </c>
      <c r="Z17" s="33">
        <v>170</v>
      </c>
      <c r="AA17" s="33">
        <v>170</v>
      </c>
      <c r="AB17" s="33">
        <v>170</v>
      </c>
      <c r="AC17" s="33">
        <v>170</v>
      </c>
      <c r="AD17" s="33">
        <v>170</v>
      </c>
      <c r="AE17" s="33">
        <v>170</v>
      </c>
      <c r="AF17" s="33">
        <v>170</v>
      </c>
      <c r="AG17" s="33">
        <v>170</v>
      </c>
    </row>
    <row r="18" spans="2:33" x14ac:dyDescent="0.25">
      <c r="B18" s="29" t="s">
        <v>39</v>
      </c>
      <c r="C18" s="29" t="s">
        <v>129</v>
      </c>
      <c r="D18" s="29" t="s">
        <v>164</v>
      </c>
      <c r="E18" s="33">
        <v>203</v>
      </c>
      <c r="F18" s="33">
        <v>203</v>
      </c>
      <c r="G18" s="33">
        <v>203</v>
      </c>
      <c r="H18" s="33">
        <v>203</v>
      </c>
      <c r="I18" s="33">
        <v>203</v>
      </c>
      <c r="J18" s="33">
        <v>203</v>
      </c>
      <c r="K18" s="33">
        <v>203</v>
      </c>
      <c r="L18" s="33">
        <v>203</v>
      </c>
      <c r="M18" s="33">
        <v>203</v>
      </c>
      <c r="N18" s="33">
        <v>203</v>
      </c>
      <c r="O18" s="33">
        <v>203</v>
      </c>
      <c r="P18" s="33">
        <v>203</v>
      </c>
      <c r="Q18" s="33">
        <v>203</v>
      </c>
      <c r="R18" s="33">
        <v>203</v>
      </c>
      <c r="S18" s="33">
        <v>203</v>
      </c>
      <c r="T18" s="33">
        <v>203</v>
      </c>
      <c r="U18" s="33">
        <v>203</v>
      </c>
      <c r="V18" s="33">
        <v>203</v>
      </c>
      <c r="W18" s="33">
        <v>203</v>
      </c>
      <c r="X18" s="33">
        <v>203</v>
      </c>
      <c r="Y18" s="33">
        <v>203</v>
      </c>
      <c r="Z18" s="33">
        <v>203</v>
      </c>
      <c r="AA18" s="33">
        <v>203</v>
      </c>
      <c r="AB18" s="33">
        <v>203</v>
      </c>
      <c r="AC18" s="33">
        <v>203</v>
      </c>
      <c r="AD18" s="33">
        <v>203</v>
      </c>
      <c r="AE18" s="33">
        <v>203</v>
      </c>
      <c r="AF18" s="33">
        <v>203</v>
      </c>
      <c r="AG18" s="33">
        <v>203</v>
      </c>
    </row>
    <row r="19" spans="2:33" x14ac:dyDescent="0.25">
      <c r="B19" s="29" t="s">
        <v>12</v>
      </c>
      <c r="C19" s="29" t="s">
        <v>128</v>
      </c>
      <c r="D19" s="29" t="s">
        <v>164</v>
      </c>
      <c r="E19" s="33">
        <v>45.5</v>
      </c>
      <c r="F19" s="33">
        <v>45.5</v>
      </c>
      <c r="G19" s="33">
        <v>45.5</v>
      </c>
      <c r="H19" s="33">
        <v>45.5</v>
      </c>
      <c r="I19" s="33">
        <v>45.5</v>
      </c>
      <c r="J19" s="33">
        <v>45.5</v>
      </c>
      <c r="K19" s="33">
        <v>45.5</v>
      </c>
      <c r="L19" s="33">
        <v>45.5</v>
      </c>
      <c r="M19" s="33">
        <v>45.5</v>
      </c>
      <c r="N19" s="33">
        <v>45.5</v>
      </c>
      <c r="O19" s="33">
        <v>45.5</v>
      </c>
      <c r="P19" s="33">
        <v>45.5</v>
      </c>
      <c r="Q19" s="33">
        <v>45.5</v>
      </c>
      <c r="R19" s="33">
        <v>45.5</v>
      </c>
      <c r="S19" s="33">
        <v>45.5</v>
      </c>
      <c r="T19" s="33">
        <v>45.5</v>
      </c>
      <c r="U19" s="33">
        <v>45.5</v>
      </c>
      <c r="V19" s="33">
        <v>45.5</v>
      </c>
      <c r="W19" s="33">
        <v>45.5</v>
      </c>
      <c r="X19" s="33">
        <v>45.5</v>
      </c>
      <c r="Y19" s="33">
        <v>45.5</v>
      </c>
      <c r="Z19" s="33">
        <v>45.5</v>
      </c>
      <c r="AA19" s="33">
        <v>45.5</v>
      </c>
      <c r="AB19" s="33">
        <v>45.5</v>
      </c>
      <c r="AC19" s="33">
        <v>45.5</v>
      </c>
      <c r="AD19" s="33">
        <v>45.5</v>
      </c>
      <c r="AE19" s="33">
        <v>45.5</v>
      </c>
      <c r="AF19" s="33">
        <v>45.5</v>
      </c>
      <c r="AG19" s="33">
        <v>45.5</v>
      </c>
    </row>
    <row r="20" spans="2:33" x14ac:dyDescent="0.25">
      <c r="B20" s="29" t="s">
        <v>13</v>
      </c>
      <c r="C20" s="29" t="s">
        <v>128</v>
      </c>
      <c r="D20" s="29" t="s">
        <v>164</v>
      </c>
      <c r="E20" s="33">
        <v>58.9</v>
      </c>
      <c r="F20" s="33">
        <v>58.9</v>
      </c>
      <c r="G20" s="33">
        <v>58.9</v>
      </c>
      <c r="H20" s="33">
        <v>58.9</v>
      </c>
      <c r="I20" s="33">
        <v>58.9</v>
      </c>
      <c r="J20" s="33">
        <v>58.9</v>
      </c>
      <c r="K20" s="33">
        <v>58.9</v>
      </c>
      <c r="L20" s="33">
        <v>58.9</v>
      </c>
      <c r="M20" s="33">
        <v>58.9</v>
      </c>
      <c r="N20" s="33">
        <v>58.9</v>
      </c>
      <c r="O20" s="33">
        <v>58.9</v>
      </c>
      <c r="P20" s="33">
        <v>58.9</v>
      </c>
      <c r="Q20" s="33">
        <v>58.9</v>
      </c>
      <c r="R20" s="33">
        <v>58.9</v>
      </c>
      <c r="S20" s="33">
        <v>58.9</v>
      </c>
      <c r="T20" s="33">
        <v>58.9</v>
      </c>
      <c r="U20" s="33">
        <v>58.9</v>
      </c>
      <c r="V20" s="33">
        <v>58.9</v>
      </c>
      <c r="W20" s="33">
        <v>58.9</v>
      </c>
      <c r="X20" s="33">
        <v>58.9</v>
      </c>
      <c r="Y20" s="33">
        <v>58.9</v>
      </c>
      <c r="Z20" s="33">
        <v>58.9</v>
      </c>
      <c r="AA20" s="33">
        <v>58.9</v>
      </c>
      <c r="AB20" s="33">
        <v>58.9</v>
      </c>
      <c r="AC20" s="33">
        <v>58.9</v>
      </c>
      <c r="AD20" s="33">
        <v>58.9</v>
      </c>
      <c r="AE20" s="33">
        <v>58.9</v>
      </c>
      <c r="AF20" s="33">
        <v>58.9</v>
      </c>
      <c r="AG20" s="33">
        <v>58.9</v>
      </c>
    </row>
    <row r="21" spans="2:33" x14ac:dyDescent="0.25">
      <c r="B21" s="29" t="s">
        <v>14</v>
      </c>
      <c r="C21" s="29" t="s">
        <v>128</v>
      </c>
      <c r="D21" s="29" t="s">
        <v>164</v>
      </c>
      <c r="E21" s="33">
        <v>23.7</v>
      </c>
      <c r="F21" s="33">
        <v>23.7</v>
      </c>
      <c r="G21" s="33">
        <v>23.7</v>
      </c>
      <c r="H21" s="33">
        <v>23.7</v>
      </c>
      <c r="I21" s="33">
        <v>23.7</v>
      </c>
      <c r="J21" s="33">
        <v>23.7</v>
      </c>
      <c r="K21" s="33">
        <v>23.7</v>
      </c>
      <c r="L21" s="33">
        <v>23.7</v>
      </c>
      <c r="M21" s="33">
        <v>23.7</v>
      </c>
      <c r="N21" s="33">
        <v>23.7</v>
      </c>
      <c r="O21" s="33">
        <v>23.7</v>
      </c>
      <c r="P21" s="33">
        <v>23.7</v>
      </c>
      <c r="Q21" s="33">
        <v>23.7</v>
      </c>
      <c r="R21" s="33">
        <v>23.7</v>
      </c>
      <c r="S21" s="33">
        <v>23.7</v>
      </c>
      <c r="T21" s="33">
        <v>23.7</v>
      </c>
      <c r="U21" s="33">
        <v>23.7</v>
      </c>
      <c r="V21" s="33">
        <v>23.7</v>
      </c>
      <c r="W21" s="33">
        <v>23.7</v>
      </c>
      <c r="X21" s="33">
        <v>23.7</v>
      </c>
      <c r="Y21" s="33">
        <v>23.7</v>
      </c>
      <c r="Z21" s="33">
        <v>23.7</v>
      </c>
      <c r="AA21" s="33">
        <v>23.7</v>
      </c>
      <c r="AB21" s="33">
        <v>23.7</v>
      </c>
      <c r="AC21" s="33">
        <v>23.7</v>
      </c>
      <c r="AD21" s="33">
        <v>23.7</v>
      </c>
      <c r="AE21" s="33">
        <v>23.7</v>
      </c>
      <c r="AF21" s="33">
        <v>23.7</v>
      </c>
      <c r="AG21" s="33">
        <v>23.7</v>
      </c>
    </row>
    <row r="22" spans="2:33" x14ac:dyDescent="0.25">
      <c r="B22" s="29" t="s">
        <v>15</v>
      </c>
      <c r="C22" s="29" t="s">
        <v>128</v>
      </c>
      <c r="D22" s="29" t="s">
        <v>164</v>
      </c>
      <c r="E22" s="33">
        <v>18.5</v>
      </c>
      <c r="F22" s="33">
        <v>18.5</v>
      </c>
      <c r="G22" s="33">
        <v>18.5</v>
      </c>
      <c r="H22" s="33">
        <v>18.5</v>
      </c>
      <c r="I22" s="33">
        <v>18.5</v>
      </c>
      <c r="J22" s="33">
        <v>18.5</v>
      </c>
      <c r="K22" s="33">
        <v>18.5</v>
      </c>
      <c r="L22" s="33">
        <v>18.5</v>
      </c>
      <c r="M22" s="33">
        <v>18.5</v>
      </c>
      <c r="N22" s="33">
        <v>18.5</v>
      </c>
      <c r="O22" s="33">
        <v>18.5</v>
      </c>
      <c r="P22" s="33">
        <v>18.5</v>
      </c>
      <c r="Q22" s="33">
        <v>18.5</v>
      </c>
      <c r="R22" s="33">
        <v>18.5</v>
      </c>
      <c r="S22" s="33">
        <v>18.5</v>
      </c>
      <c r="T22" s="33">
        <v>18.5</v>
      </c>
      <c r="U22" s="33">
        <v>18.5</v>
      </c>
      <c r="V22" s="33">
        <v>18.5</v>
      </c>
      <c r="W22" s="33">
        <v>18.5</v>
      </c>
      <c r="X22" s="33">
        <v>18.5</v>
      </c>
      <c r="Y22" s="33">
        <v>18.5</v>
      </c>
      <c r="Z22" s="33">
        <v>18.5</v>
      </c>
      <c r="AA22" s="33">
        <v>18.5</v>
      </c>
      <c r="AB22" s="33">
        <v>18.5</v>
      </c>
      <c r="AC22" s="33">
        <v>18.5</v>
      </c>
      <c r="AD22" s="33">
        <v>18.5</v>
      </c>
      <c r="AE22" s="33">
        <v>18.5</v>
      </c>
      <c r="AF22" s="33">
        <v>18.5</v>
      </c>
      <c r="AG22" s="33">
        <v>18.5</v>
      </c>
    </row>
    <row r="23" spans="2:33" x14ac:dyDescent="0.25">
      <c r="B23" s="29" t="s">
        <v>16</v>
      </c>
      <c r="C23" s="29" t="s">
        <v>128</v>
      </c>
      <c r="D23" s="29" t="s">
        <v>164</v>
      </c>
      <c r="E23" s="33">
        <f t="shared" ref="E23:AE23" si="0">SUM(E19:E22)</f>
        <v>146.6</v>
      </c>
      <c r="F23" s="33">
        <f t="shared" si="0"/>
        <v>146.6</v>
      </c>
      <c r="G23" s="33">
        <f t="shared" si="0"/>
        <v>146.6</v>
      </c>
      <c r="H23" s="33">
        <f t="shared" si="0"/>
        <v>146.6</v>
      </c>
      <c r="I23" s="33">
        <f t="shared" si="0"/>
        <v>146.6</v>
      </c>
      <c r="J23" s="33">
        <f t="shared" si="0"/>
        <v>146.6</v>
      </c>
      <c r="K23" s="33">
        <f t="shared" si="0"/>
        <v>146.6</v>
      </c>
      <c r="L23" s="33">
        <f t="shared" si="0"/>
        <v>146.6</v>
      </c>
      <c r="M23" s="33">
        <f t="shared" si="0"/>
        <v>146.6</v>
      </c>
      <c r="N23" s="33">
        <f t="shared" si="0"/>
        <v>146.6</v>
      </c>
      <c r="O23" s="33">
        <f t="shared" si="0"/>
        <v>146.6</v>
      </c>
      <c r="P23" s="33">
        <f t="shared" si="0"/>
        <v>146.6</v>
      </c>
      <c r="Q23" s="33">
        <f t="shared" si="0"/>
        <v>146.6</v>
      </c>
      <c r="R23" s="33">
        <f t="shared" si="0"/>
        <v>146.6</v>
      </c>
      <c r="S23" s="33">
        <f t="shared" si="0"/>
        <v>146.6</v>
      </c>
      <c r="T23" s="33">
        <f t="shared" si="0"/>
        <v>146.6</v>
      </c>
      <c r="U23" s="33">
        <f t="shared" si="0"/>
        <v>146.6</v>
      </c>
      <c r="V23" s="33">
        <f t="shared" si="0"/>
        <v>146.6</v>
      </c>
      <c r="W23" s="33">
        <f t="shared" si="0"/>
        <v>146.6</v>
      </c>
      <c r="X23" s="33">
        <f t="shared" si="0"/>
        <v>146.6</v>
      </c>
      <c r="Y23" s="33">
        <f t="shared" si="0"/>
        <v>146.6</v>
      </c>
      <c r="Z23" s="33">
        <f t="shared" si="0"/>
        <v>146.6</v>
      </c>
      <c r="AA23" s="33">
        <f t="shared" si="0"/>
        <v>146.6</v>
      </c>
      <c r="AB23" s="33">
        <f t="shared" si="0"/>
        <v>146.6</v>
      </c>
      <c r="AC23" s="33">
        <f t="shared" si="0"/>
        <v>146.6</v>
      </c>
      <c r="AD23" s="33">
        <f t="shared" si="0"/>
        <v>146.6</v>
      </c>
      <c r="AE23" s="33">
        <f t="shared" si="0"/>
        <v>146.6</v>
      </c>
      <c r="AF23" s="33">
        <f>SUM(AF19:AF22)</f>
        <v>146.6</v>
      </c>
      <c r="AG23" s="33">
        <f>SUM(AG19:AG22)</f>
        <v>146.6</v>
      </c>
    </row>
    <row r="24" spans="2:33" x14ac:dyDescent="0.25">
      <c r="B24" s="29" t="s">
        <v>17</v>
      </c>
      <c r="C24" s="29" t="s">
        <v>130</v>
      </c>
      <c r="D24" s="29" t="s">
        <v>164</v>
      </c>
      <c r="E24" s="33">
        <v>0.62</v>
      </c>
      <c r="F24" s="33">
        <v>0.62</v>
      </c>
      <c r="G24" s="33">
        <v>0.62</v>
      </c>
      <c r="H24" s="33">
        <v>0.62</v>
      </c>
      <c r="I24" s="33">
        <v>0.62</v>
      </c>
      <c r="J24" s="33">
        <v>0.62</v>
      </c>
      <c r="K24" s="33">
        <v>0.62</v>
      </c>
      <c r="L24" s="33">
        <v>0.62</v>
      </c>
      <c r="M24" s="33">
        <v>0.62</v>
      </c>
      <c r="N24" s="33">
        <v>0.62</v>
      </c>
      <c r="O24" s="33">
        <v>0.62</v>
      </c>
      <c r="P24" s="33">
        <v>0.62</v>
      </c>
      <c r="Q24" s="33">
        <v>0.62</v>
      </c>
      <c r="R24" s="33">
        <v>0.62</v>
      </c>
      <c r="S24" s="33">
        <v>0.62</v>
      </c>
      <c r="T24" s="33">
        <v>0.62</v>
      </c>
      <c r="U24" s="33">
        <v>0.62</v>
      </c>
      <c r="V24" s="33">
        <v>0.62</v>
      </c>
      <c r="W24" s="33">
        <v>0.62</v>
      </c>
      <c r="X24" s="33">
        <v>0.62</v>
      </c>
      <c r="Y24" s="33">
        <v>0.62</v>
      </c>
      <c r="Z24" s="33">
        <v>0.62</v>
      </c>
      <c r="AA24" s="33">
        <v>0.62</v>
      </c>
      <c r="AB24" s="33">
        <v>0.62</v>
      </c>
      <c r="AC24" s="33">
        <v>0.62</v>
      </c>
      <c r="AD24" s="33">
        <v>0.62</v>
      </c>
      <c r="AE24" s="33">
        <v>0.62</v>
      </c>
      <c r="AF24" s="33">
        <v>0.62</v>
      </c>
      <c r="AG24" s="33">
        <v>0.62</v>
      </c>
    </row>
    <row r="25" spans="2:33" ht="13.5" customHeight="1" x14ac:dyDescent="0.25"/>
    <row r="26" spans="2:33" s="30" customFormat="1" x14ac:dyDescent="0.25">
      <c r="B26" s="30" t="s">
        <v>30</v>
      </c>
      <c r="C26" s="30" t="s">
        <v>44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2:33" s="30" customFormat="1" x14ac:dyDescent="0.25">
      <c r="B27" s="30" t="s">
        <v>21</v>
      </c>
      <c r="C27" s="30" t="s">
        <v>23</v>
      </c>
      <c r="D27" s="30" t="s">
        <v>28</v>
      </c>
      <c r="E27" s="31">
        <v>1990</v>
      </c>
      <c r="F27" s="31">
        <v>1991</v>
      </c>
      <c r="G27" s="31">
        <v>1992</v>
      </c>
      <c r="H27" s="31">
        <v>1993</v>
      </c>
      <c r="I27" s="31">
        <v>1994</v>
      </c>
      <c r="J27" s="31">
        <v>1995</v>
      </c>
      <c r="K27" s="31">
        <v>1996</v>
      </c>
      <c r="L27" s="31">
        <v>1997</v>
      </c>
      <c r="M27" s="31">
        <v>1998</v>
      </c>
      <c r="N27" s="31">
        <v>1999</v>
      </c>
      <c r="O27" s="31">
        <v>2000</v>
      </c>
      <c r="P27" s="31">
        <v>2001</v>
      </c>
      <c r="Q27" s="31">
        <v>2002</v>
      </c>
      <c r="R27" s="31">
        <v>2003</v>
      </c>
      <c r="S27" s="31">
        <v>2004</v>
      </c>
      <c r="T27" s="31">
        <v>2005</v>
      </c>
      <c r="U27" s="31">
        <v>2006</v>
      </c>
      <c r="V27" s="31">
        <v>2007</v>
      </c>
      <c r="W27" s="31">
        <v>2008</v>
      </c>
      <c r="X27" s="31">
        <v>2009</v>
      </c>
      <c r="Y27" s="31">
        <v>2010</v>
      </c>
      <c r="Z27" s="31">
        <v>2011</v>
      </c>
      <c r="AA27" s="31">
        <v>2012</v>
      </c>
      <c r="AB27" s="31">
        <v>2013</v>
      </c>
      <c r="AC27" s="31">
        <v>2014</v>
      </c>
      <c r="AD27" s="31">
        <v>2015</v>
      </c>
      <c r="AE27" s="31">
        <v>2016</v>
      </c>
      <c r="AF27" s="31">
        <v>2017</v>
      </c>
      <c r="AG27" s="31">
        <v>2018</v>
      </c>
    </row>
    <row r="28" spans="2:33" x14ac:dyDescent="0.25">
      <c r="B28" s="29" t="s">
        <v>3</v>
      </c>
      <c r="C28" s="29" t="s">
        <v>128</v>
      </c>
      <c r="D28" s="29" t="s">
        <v>126</v>
      </c>
      <c r="E28" s="33">
        <v>16</v>
      </c>
      <c r="F28" s="33">
        <v>16</v>
      </c>
      <c r="G28" s="33">
        <v>16</v>
      </c>
      <c r="H28" s="33">
        <v>16</v>
      </c>
      <c r="I28" s="33">
        <v>16</v>
      </c>
      <c r="J28" s="33">
        <v>16</v>
      </c>
      <c r="K28" s="33">
        <v>16</v>
      </c>
      <c r="L28" s="33">
        <v>16</v>
      </c>
      <c r="M28" s="33">
        <v>16</v>
      </c>
      <c r="N28" s="33">
        <v>16</v>
      </c>
      <c r="O28" s="33">
        <v>16</v>
      </c>
      <c r="P28" s="33">
        <v>16</v>
      </c>
      <c r="Q28" s="33">
        <v>16</v>
      </c>
      <c r="R28" s="33">
        <v>16</v>
      </c>
      <c r="S28" s="33">
        <v>16</v>
      </c>
      <c r="T28" s="33">
        <v>16</v>
      </c>
      <c r="U28" s="33">
        <v>16</v>
      </c>
      <c r="V28" s="33">
        <v>16</v>
      </c>
      <c r="W28" s="33">
        <v>16</v>
      </c>
      <c r="X28" s="33">
        <v>16</v>
      </c>
      <c r="Y28" s="33">
        <v>16</v>
      </c>
      <c r="Z28" s="33">
        <v>16</v>
      </c>
      <c r="AA28" s="33">
        <v>16</v>
      </c>
      <c r="AB28" s="33">
        <v>16</v>
      </c>
      <c r="AC28" s="33">
        <v>16</v>
      </c>
      <c r="AD28" s="33">
        <v>16</v>
      </c>
      <c r="AE28" s="33">
        <v>16</v>
      </c>
      <c r="AF28" s="33">
        <v>16</v>
      </c>
      <c r="AG28" s="33">
        <v>16</v>
      </c>
    </row>
    <row r="29" spans="2:33" x14ac:dyDescent="0.25">
      <c r="B29" s="29" t="s">
        <v>4</v>
      </c>
      <c r="C29" s="29" t="s">
        <v>128</v>
      </c>
      <c r="D29" s="29" t="s">
        <v>126</v>
      </c>
      <c r="E29" s="33">
        <v>0.3</v>
      </c>
      <c r="F29" s="33">
        <v>0.3</v>
      </c>
      <c r="G29" s="33">
        <v>0.3</v>
      </c>
      <c r="H29" s="33">
        <v>0.3</v>
      </c>
      <c r="I29" s="33">
        <v>0.3</v>
      </c>
      <c r="J29" s="33">
        <v>0.3</v>
      </c>
      <c r="K29" s="33">
        <v>0.3</v>
      </c>
      <c r="L29" s="33">
        <v>0.3</v>
      </c>
      <c r="M29" s="33">
        <v>0.3</v>
      </c>
      <c r="N29" s="33">
        <v>0.3</v>
      </c>
      <c r="O29" s="33">
        <v>0.3</v>
      </c>
      <c r="P29" s="33">
        <v>0.3</v>
      </c>
      <c r="Q29" s="33">
        <v>0.3</v>
      </c>
      <c r="R29" s="33">
        <v>0.3</v>
      </c>
      <c r="S29" s="33">
        <v>0.3</v>
      </c>
      <c r="T29" s="33">
        <v>0.3</v>
      </c>
      <c r="U29" s="33">
        <v>0.3</v>
      </c>
      <c r="V29" s="33">
        <v>0.3</v>
      </c>
      <c r="W29" s="33">
        <v>0.3</v>
      </c>
      <c r="X29" s="33">
        <v>0.3</v>
      </c>
      <c r="Y29" s="33">
        <v>0.3</v>
      </c>
      <c r="Z29" s="33">
        <v>0.3</v>
      </c>
      <c r="AA29" s="33">
        <v>0.3</v>
      </c>
      <c r="AB29" s="33">
        <v>0.3</v>
      </c>
      <c r="AC29" s="33">
        <v>0.3</v>
      </c>
      <c r="AD29" s="33">
        <v>0.3</v>
      </c>
      <c r="AE29" s="33">
        <v>0.3</v>
      </c>
      <c r="AF29" s="33">
        <v>0.3</v>
      </c>
      <c r="AG29" s="33">
        <v>0.3</v>
      </c>
    </row>
    <row r="30" spans="2:33" x14ac:dyDescent="0.25">
      <c r="B30" s="29" t="s">
        <v>5</v>
      </c>
      <c r="C30" s="29" t="s">
        <v>128</v>
      </c>
      <c r="D30" s="29" t="s">
        <v>126</v>
      </c>
      <c r="E30" s="33">
        <v>0.1</v>
      </c>
      <c r="F30" s="33">
        <v>0.1</v>
      </c>
      <c r="G30" s="33">
        <v>0.1</v>
      </c>
      <c r="H30" s="33">
        <v>0.1</v>
      </c>
      <c r="I30" s="33">
        <v>0.1</v>
      </c>
      <c r="J30" s="33">
        <v>0.1</v>
      </c>
      <c r="K30" s="33">
        <v>0.1</v>
      </c>
      <c r="L30" s="33">
        <v>0.1</v>
      </c>
      <c r="M30" s="33">
        <v>0.1</v>
      </c>
      <c r="N30" s="33">
        <v>0.1</v>
      </c>
      <c r="O30" s="33">
        <v>0.1</v>
      </c>
      <c r="P30" s="33">
        <v>0.1</v>
      </c>
      <c r="Q30" s="33">
        <v>0.1</v>
      </c>
      <c r="R30" s="33">
        <v>0.1</v>
      </c>
      <c r="S30" s="33">
        <v>0.1</v>
      </c>
      <c r="T30" s="33">
        <v>0.1</v>
      </c>
      <c r="U30" s="33">
        <v>0.1</v>
      </c>
      <c r="V30" s="33">
        <v>0.1</v>
      </c>
      <c r="W30" s="33">
        <v>0.1</v>
      </c>
      <c r="X30" s="33">
        <v>0.1</v>
      </c>
      <c r="Y30" s="33">
        <v>0.1</v>
      </c>
      <c r="Z30" s="33">
        <v>0.1</v>
      </c>
      <c r="AA30" s="33">
        <v>0.1</v>
      </c>
      <c r="AB30" s="33">
        <v>0.1</v>
      </c>
      <c r="AC30" s="33">
        <v>0.1</v>
      </c>
      <c r="AD30" s="33">
        <v>0.1</v>
      </c>
      <c r="AE30" s="33">
        <v>0.1</v>
      </c>
      <c r="AF30" s="33">
        <v>0.1</v>
      </c>
      <c r="AG30" s="33">
        <v>0.1</v>
      </c>
    </row>
    <row r="31" spans="2:33" x14ac:dyDescent="0.25">
      <c r="B31" s="29" t="s">
        <v>6</v>
      </c>
      <c r="C31" s="29" t="s">
        <v>128</v>
      </c>
      <c r="D31" s="29" t="s">
        <v>126</v>
      </c>
      <c r="E31" s="33">
        <v>1</v>
      </c>
      <c r="F31" s="33">
        <v>1</v>
      </c>
      <c r="G31" s="33">
        <v>1</v>
      </c>
      <c r="H31" s="33">
        <v>1</v>
      </c>
      <c r="I31" s="33">
        <v>1</v>
      </c>
      <c r="J31" s="33">
        <v>1</v>
      </c>
      <c r="K31" s="33">
        <v>1</v>
      </c>
      <c r="L31" s="33">
        <v>1</v>
      </c>
      <c r="M31" s="33">
        <v>1</v>
      </c>
      <c r="N31" s="33">
        <v>1</v>
      </c>
      <c r="O31" s="33">
        <v>1</v>
      </c>
      <c r="P31" s="33">
        <v>1</v>
      </c>
      <c r="Q31" s="33">
        <v>1</v>
      </c>
      <c r="R31" s="33">
        <v>1</v>
      </c>
      <c r="S31" s="33">
        <v>1</v>
      </c>
      <c r="T31" s="33">
        <v>1</v>
      </c>
      <c r="U31" s="33">
        <v>1</v>
      </c>
      <c r="V31" s="33">
        <v>1</v>
      </c>
      <c r="W31" s="33">
        <v>1</v>
      </c>
      <c r="X31" s="33">
        <v>1</v>
      </c>
      <c r="Y31" s="33">
        <v>1</v>
      </c>
      <c r="Z31" s="33">
        <v>1</v>
      </c>
      <c r="AA31" s="33">
        <v>1</v>
      </c>
      <c r="AB31" s="33">
        <v>1</v>
      </c>
      <c r="AC31" s="33">
        <v>1</v>
      </c>
      <c r="AD31" s="33">
        <v>1</v>
      </c>
      <c r="AE31" s="33">
        <v>1</v>
      </c>
      <c r="AF31" s="33">
        <v>1</v>
      </c>
      <c r="AG31" s="33">
        <v>1</v>
      </c>
    </row>
    <row r="32" spans="2:33" x14ac:dyDescent="0.25">
      <c r="B32" s="29" t="s">
        <v>7</v>
      </c>
      <c r="C32" s="29" t="s">
        <v>128</v>
      </c>
      <c r="D32" s="29" t="s">
        <v>126</v>
      </c>
      <c r="E32" s="33">
        <v>12.8</v>
      </c>
      <c r="F32" s="33">
        <v>12.8</v>
      </c>
      <c r="G32" s="33">
        <v>12.8</v>
      </c>
      <c r="H32" s="33">
        <v>12.8</v>
      </c>
      <c r="I32" s="33">
        <v>12.8</v>
      </c>
      <c r="J32" s="33">
        <v>12.8</v>
      </c>
      <c r="K32" s="33">
        <v>12.8</v>
      </c>
      <c r="L32" s="33">
        <v>12.8</v>
      </c>
      <c r="M32" s="33">
        <v>12.8</v>
      </c>
      <c r="N32" s="33">
        <v>12.8</v>
      </c>
      <c r="O32" s="33">
        <v>12.8</v>
      </c>
      <c r="P32" s="33">
        <v>12.8</v>
      </c>
      <c r="Q32" s="33">
        <v>12.8</v>
      </c>
      <c r="R32" s="33">
        <v>12.8</v>
      </c>
      <c r="S32" s="33">
        <v>12.8</v>
      </c>
      <c r="T32" s="33">
        <v>12.8</v>
      </c>
      <c r="U32" s="33">
        <v>12.8</v>
      </c>
      <c r="V32" s="33">
        <v>12.8</v>
      </c>
      <c r="W32" s="33">
        <v>12.8</v>
      </c>
      <c r="X32" s="33">
        <v>12.8</v>
      </c>
      <c r="Y32" s="33">
        <v>12.8</v>
      </c>
      <c r="Z32" s="33">
        <v>12.8</v>
      </c>
      <c r="AA32" s="33">
        <v>12.8</v>
      </c>
      <c r="AB32" s="33">
        <v>12.8</v>
      </c>
      <c r="AC32" s="33">
        <v>12.8</v>
      </c>
      <c r="AD32" s="33">
        <v>12.8</v>
      </c>
      <c r="AE32" s="33">
        <v>12.8</v>
      </c>
      <c r="AF32" s="33">
        <v>12.8</v>
      </c>
      <c r="AG32" s="33">
        <v>12.8</v>
      </c>
    </row>
    <row r="33" spans="2:33" x14ac:dyDescent="0.25">
      <c r="B33" s="29" t="s">
        <v>8</v>
      </c>
      <c r="C33" s="29" t="s">
        <v>128</v>
      </c>
      <c r="D33" s="29" t="s">
        <v>126</v>
      </c>
      <c r="E33" s="33">
        <v>7.2</v>
      </c>
      <c r="F33" s="33">
        <v>7.2</v>
      </c>
      <c r="G33" s="33">
        <v>7.2</v>
      </c>
      <c r="H33" s="33">
        <v>7.2</v>
      </c>
      <c r="I33" s="33">
        <v>7.2</v>
      </c>
      <c r="J33" s="33">
        <v>7.2</v>
      </c>
      <c r="K33" s="33">
        <v>7.2</v>
      </c>
      <c r="L33" s="33">
        <v>7.2</v>
      </c>
      <c r="M33" s="33">
        <v>7.2</v>
      </c>
      <c r="N33" s="33">
        <v>7.2</v>
      </c>
      <c r="O33" s="33">
        <v>7.2</v>
      </c>
      <c r="P33" s="33">
        <v>7.2</v>
      </c>
      <c r="Q33" s="33">
        <v>7.2</v>
      </c>
      <c r="R33" s="33">
        <v>7.2</v>
      </c>
      <c r="S33" s="33">
        <v>7.2</v>
      </c>
      <c r="T33" s="33">
        <v>7.2</v>
      </c>
      <c r="U33" s="33">
        <v>7.2</v>
      </c>
      <c r="V33" s="33">
        <v>7.2</v>
      </c>
      <c r="W33" s="33">
        <v>7.2</v>
      </c>
      <c r="X33" s="33">
        <v>7.2</v>
      </c>
      <c r="Y33" s="33">
        <v>7.2</v>
      </c>
      <c r="Z33" s="33">
        <v>7.2</v>
      </c>
      <c r="AA33" s="33">
        <v>7.2</v>
      </c>
      <c r="AB33" s="33">
        <v>7.2</v>
      </c>
      <c r="AC33" s="33">
        <v>7.2</v>
      </c>
      <c r="AD33" s="33">
        <v>7.2</v>
      </c>
      <c r="AE33" s="33">
        <v>7.2</v>
      </c>
      <c r="AF33" s="33">
        <v>7.2</v>
      </c>
      <c r="AG33" s="33">
        <v>7.2</v>
      </c>
    </row>
    <row r="34" spans="2:33" x14ac:dyDescent="0.25">
      <c r="B34" s="29" t="s">
        <v>9</v>
      </c>
      <c r="C34" s="29" t="s">
        <v>128</v>
      </c>
      <c r="D34" s="29" t="s">
        <v>126</v>
      </c>
      <c r="E34" s="33">
        <v>260</v>
      </c>
      <c r="F34" s="33">
        <v>260</v>
      </c>
      <c r="G34" s="33">
        <v>260</v>
      </c>
      <c r="H34" s="33">
        <v>260</v>
      </c>
      <c r="I34" s="33">
        <v>260</v>
      </c>
      <c r="J34" s="33">
        <v>260</v>
      </c>
      <c r="K34" s="33">
        <v>260</v>
      </c>
      <c r="L34" s="33">
        <v>260</v>
      </c>
      <c r="M34" s="33">
        <v>260</v>
      </c>
      <c r="N34" s="33">
        <v>260</v>
      </c>
      <c r="O34" s="33">
        <v>260</v>
      </c>
      <c r="P34" s="33">
        <v>260</v>
      </c>
      <c r="Q34" s="33">
        <v>260</v>
      </c>
      <c r="R34" s="33">
        <v>260</v>
      </c>
      <c r="S34" s="33">
        <v>260</v>
      </c>
      <c r="T34" s="33">
        <v>260</v>
      </c>
      <c r="U34" s="33">
        <v>260</v>
      </c>
      <c r="V34" s="33">
        <v>260</v>
      </c>
      <c r="W34" s="33">
        <v>260</v>
      </c>
      <c r="X34" s="33">
        <v>260</v>
      </c>
      <c r="Y34" s="33">
        <v>260</v>
      </c>
      <c r="Z34" s="33">
        <v>260</v>
      </c>
      <c r="AA34" s="33">
        <v>260</v>
      </c>
      <c r="AB34" s="33">
        <v>260</v>
      </c>
      <c r="AC34" s="33">
        <v>260</v>
      </c>
      <c r="AD34" s="33">
        <v>260</v>
      </c>
      <c r="AE34" s="33">
        <v>260</v>
      </c>
      <c r="AF34" s="33">
        <v>260</v>
      </c>
      <c r="AG34" s="33">
        <v>260</v>
      </c>
    </row>
    <row r="35" spans="2:33" x14ac:dyDescent="0.25">
      <c r="B35" s="29" t="s">
        <v>10</v>
      </c>
      <c r="C35" s="29" t="s">
        <v>128</v>
      </c>
      <c r="D35" s="29" t="s">
        <v>126</v>
      </c>
      <c r="E35" s="33">
        <v>0.1</v>
      </c>
      <c r="F35" s="33">
        <v>0.1</v>
      </c>
      <c r="G35" s="33">
        <v>0.1</v>
      </c>
      <c r="H35" s="33">
        <v>0.1</v>
      </c>
      <c r="I35" s="33">
        <v>0.1</v>
      </c>
      <c r="J35" s="33">
        <v>0.1</v>
      </c>
      <c r="K35" s="33">
        <v>0.1</v>
      </c>
      <c r="L35" s="33">
        <v>0.1</v>
      </c>
      <c r="M35" s="33">
        <v>0.1</v>
      </c>
      <c r="N35" s="33">
        <v>0.1</v>
      </c>
      <c r="O35" s="33">
        <v>0.1</v>
      </c>
      <c r="P35" s="33">
        <v>0.1</v>
      </c>
      <c r="Q35" s="33">
        <v>0.1</v>
      </c>
      <c r="R35" s="33">
        <v>0.1</v>
      </c>
      <c r="S35" s="33">
        <v>0.1</v>
      </c>
      <c r="T35" s="33">
        <v>0.1</v>
      </c>
      <c r="U35" s="33">
        <v>0.1</v>
      </c>
      <c r="V35" s="33">
        <v>0.1</v>
      </c>
      <c r="W35" s="33">
        <v>0.1</v>
      </c>
      <c r="X35" s="33">
        <v>0.1</v>
      </c>
      <c r="Y35" s="33">
        <v>0.1</v>
      </c>
      <c r="Z35" s="33">
        <v>0.1</v>
      </c>
      <c r="AA35" s="33">
        <v>0.1</v>
      </c>
      <c r="AB35" s="33">
        <v>0.1</v>
      </c>
      <c r="AC35" s="33">
        <v>0.1</v>
      </c>
      <c r="AD35" s="33">
        <v>0.1</v>
      </c>
      <c r="AE35" s="33">
        <v>0.1</v>
      </c>
      <c r="AF35" s="33">
        <v>0.1</v>
      </c>
      <c r="AG35" s="33">
        <v>0.1</v>
      </c>
    </row>
    <row r="36" spans="2:33" x14ac:dyDescent="0.25">
      <c r="B36" s="29" t="s">
        <v>11</v>
      </c>
      <c r="C36" s="29" t="s">
        <v>128</v>
      </c>
      <c r="D36" s="29" t="s">
        <v>126</v>
      </c>
      <c r="E36" s="33">
        <v>8</v>
      </c>
      <c r="F36" s="33">
        <v>8</v>
      </c>
      <c r="G36" s="33">
        <v>8</v>
      </c>
      <c r="H36" s="33">
        <v>8</v>
      </c>
      <c r="I36" s="33">
        <v>8</v>
      </c>
      <c r="J36" s="33">
        <v>8</v>
      </c>
      <c r="K36" s="33">
        <v>8</v>
      </c>
      <c r="L36" s="33">
        <v>8</v>
      </c>
      <c r="M36" s="33">
        <v>8</v>
      </c>
      <c r="N36" s="33">
        <v>8</v>
      </c>
      <c r="O36" s="33">
        <v>8</v>
      </c>
      <c r="P36" s="33">
        <v>8</v>
      </c>
      <c r="Q36" s="33">
        <v>8</v>
      </c>
      <c r="R36" s="33">
        <v>8</v>
      </c>
      <c r="S36" s="33">
        <v>8</v>
      </c>
      <c r="T36" s="33">
        <v>8</v>
      </c>
      <c r="U36" s="33">
        <v>8</v>
      </c>
      <c r="V36" s="33">
        <v>8</v>
      </c>
      <c r="W36" s="33">
        <v>8</v>
      </c>
      <c r="X36" s="33">
        <v>8</v>
      </c>
      <c r="Y36" s="33">
        <v>8</v>
      </c>
      <c r="Z36" s="33">
        <v>8</v>
      </c>
      <c r="AA36" s="33">
        <v>8</v>
      </c>
      <c r="AB36" s="33">
        <v>8</v>
      </c>
      <c r="AC36" s="33">
        <v>8</v>
      </c>
      <c r="AD36" s="33">
        <v>8</v>
      </c>
      <c r="AE36" s="33">
        <v>8</v>
      </c>
      <c r="AF36" s="33">
        <v>8</v>
      </c>
      <c r="AG36" s="33">
        <v>8</v>
      </c>
    </row>
    <row r="37" spans="2:33" x14ac:dyDescent="0.25">
      <c r="B37" s="29" t="s">
        <v>119</v>
      </c>
      <c r="D37" s="29" t="s">
        <v>164</v>
      </c>
      <c r="E37" s="33" t="s">
        <v>123</v>
      </c>
      <c r="F37" s="33" t="s">
        <v>123</v>
      </c>
      <c r="G37" s="33" t="s">
        <v>123</v>
      </c>
      <c r="H37" s="33" t="s">
        <v>123</v>
      </c>
      <c r="I37" s="33" t="s">
        <v>123</v>
      </c>
      <c r="J37" s="33" t="s">
        <v>123</v>
      </c>
      <c r="K37" s="33" t="s">
        <v>123</v>
      </c>
      <c r="L37" s="33" t="s">
        <v>123</v>
      </c>
      <c r="M37" s="33" t="s">
        <v>123</v>
      </c>
      <c r="N37" s="33" t="s">
        <v>123</v>
      </c>
      <c r="O37" s="33" t="s">
        <v>123</v>
      </c>
      <c r="P37" s="33" t="s">
        <v>123</v>
      </c>
      <c r="Q37" s="33" t="s">
        <v>123</v>
      </c>
      <c r="R37" s="33" t="s">
        <v>123</v>
      </c>
      <c r="S37" s="33" t="s">
        <v>123</v>
      </c>
      <c r="T37" s="33" t="s">
        <v>123</v>
      </c>
      <c r="U37" s="33" t="s">
        <v>123</v>
      </c>
      <c r="V37" s="33" t="s">
        <v>123</v>
      </c>
      <c r="W37" s="33" t="s">
        <v>123</v>
      </c>
      <c r="X37" s="33" t="s">
        <v>123</v>
      </c>
      <c r="Y37" s="33" t="s">
        <v>123</v>
      </c>
      <c r="Z37" s="33" t="s">
        <v>123</v>
      </c>
      <c r="AA37" s="33" t="s">
        <v>123</v>
      </c>
      <c r="AB37" s="33" t="s">
        <v>123</v>
      </c>
      <c r="AC37" s="33" t="s">
        <v>123</v>
      </c>
      <c r="AD37" s="33" t="s">
        <v>123</v>
      </c>
      <c r="AE37" s="33" t="s">
        <v>123</v>
      </c>
      <c r="AF37" s="33" t="s">
        <v>123</v>
      </c>
      <c r="AG37" s="33" t="s">
        <v>123</v>
      </c>
    </row>
    <row r="38" spans="2:33" x14ac:dyDescent="0.25">
      <c r="B38" s="29" t="s">
        <v>39</v>
      </c>
      <c r="C38" s="29" t="s">
        <v>129</v>
      </c>
      <c r="D38" s="29" t="s">
        <v>164</v>
      </c>
      <c r="E38" s="33">
        <v>1.4</v>
      </c>
      <c r="F38" s="33">
        <v>1.4</v>
      </c>
      <c r="G38" s="33">
        <v>1.4</v>
      </c>
      <c r="H38" s="33">
        <v>1.4</v>
      </c>
      <c r="I38" s="33">
        <v>1.4</v>
      </c>
      <c r="J38" s="33">
        <v>1.4</v>
      </c>
      <c r="K38" s="33">
        <v>1.4</v>
      </c>
      <c r="L38" s="33">
        <v>1.4</v>
      </c>
      <c r="M38" s="33">
        <v>1.4</v>
      </c>
      <c r="N38" s="33">
        <v>1.4</v>
      </c>
      <c r="O38" s="33">
        <v>1.4</v>
      </c>
      <c r="P38" s="33">
        <v>1.4</v>
      </c>
      <c r="Q38" s="33">
        <v>1.4</v>
      </c>
      <c r="R38" s="33">
        <v>1.4</v>
      </c>
      <c r="S38" s="33">
        <v>1.4</v>
      </c>
      <c r="T38" s="33">
        <v>1.4</v>
      </c>
      <c r="U38" s="33">
        <v>1.4</v>
      </c>
      <c r="V38" s="33">
        <v>1.4</v>
      </c>
      <c r="W38" s="33">
        <v>1.4</v>
      </c>
      <c r="X38" s="33">
        <v>1.4</v>
      </c>
      <c r="Y38" s="33">
        <v>1.4</v>
      </c>
      <c r="Z38" s="33">
        <v>1.4</v>
      </c>
      <c r="AA38" s="33">
        <v>1.4</v>
      </c>
      <c r="AB38" s="33">
        <v>1.4</v>
      </c>
      <c r="AC38" s="33">
        <v>1.4</v>
      </c>
      <c r="AD38" s="33">
        <v>1.4</v>
      </c>
      <c r="AE38" s="33">
        <v>1.4</v>
      </c>
      <c r="AF38" s="33">
        <v>1.4</v>
      </c>
      <c r="AG38" s="33">
        <v>1.4</v>
      </c>
    </row>
    <row r="39" spans="2:33" x14ac:dyDescent="0.25">
      <c r="B39" s="29" t="s">
        <v>12</v>
      </c>
      <c r="C39" s="29" t="s">
        <v>128</v>
      </c>
      <c r="D39" s="29" t="s">
        <v>164</v>
      </c>
      <c r="E39" s="33">
        <v>1.9</v>
      </c>
      <c r="F39" s="33">
        <v>1.9</v>
      </c>
      <c r="G39" s="33">
        <v>1.9</v>
      </c>
      <c r="H39" s="33">
        <v>1.9</v>
      </c>
      <c r="I39" s="33">
        <v>1.9</v>
      </c>
      <c r="J39" s="33">
        <v>1.9</v>
      </c>
      <c r="K39" s="33">
        <v>1.9</v>
      </c>
      <c r="L39" s="33">
        <v>1.9</v>
      </c>
      <c r="M39" s="33">
        <v>1.9</v>
      </c>
      <c r="N39" s="33">
        <v>1.9</v>
      </c>
      <c r="O39" s="33">
        <v>1.9</v>
      </c>
      <c r="P39" s="33">
        <v>1.9</v>
      </c>
      <c r="Q39" s="33">
        <v>1.9</v>
      </c>
      <c r="R39" s="33">
        <v>1.9</v>
      </c>
      <c r="S39" s="33">
        <v>1.9</v>
      </c>
      <c r="T39" s="33">
        <v>1.9</v>
      </c>
      <c r="U39" s="33">
        <v>1.9</v>
      </c>
      <c r="V39" s="33">
        <v>1.9</v>
      </c>
      <c r="W39" s="33">
        <v>1.9</v>
      </c>
      <c r="X39" s="33">
        <v>1.9</v>
      </c>
      <c r="Y39" s="33">
        <v>1.9</v>
      </c>
      <c r="Z39" s="33">
        <v>1.9</v>
      </c>
      <c r="AA39" s="33">
        <v>1.9</v>
      </c>
      <c r="AB39" s="33">
        <v>1.9</v>
      </c>
      <c r="AC39" s="33">
        <v>1.9</v>
      </c>
      <c r="AD39" s="33">
        <v>1.9</v>
      </c>
      <c r="AE39" s="33">
        <v>1.9</v>
      </c>
      <c r="AF39" s="33">
        <v>1.9</v>
      </c>
      <c r="AG39" s="33">
        <v>1.9</v>
      </c>
    </row>
    <row r="40" spans="2:33" x14ac:dyDescent="0.25">
      <c r="B40" s="29" t="s">
        <v>13</v>
      </c>
      <c r="C40" s="29" t="s">
        <v>128</v>
      </c>
      <c r="D40" s="29" t="s">
        <v>164</v>
      </c>
      <c r="E40" s="33">
        <v>15</v>
      </c>
      <c r="F40" s="33">
        <v>15</v>
      </c>
      <c r="G40" s="33">
        <v>15</v>
      </c>
      <c r="H40" s="33">
        <v>15</v>
      </c>
      <c r="I40" s="33">
        <v>15</v>
      </c>
      <c r="J40" s="33">
        <v>15</v>
      </c>
      <c r="K40" s="33">
        <v>15</v>
      </c>
      <c r="L40" s="33">
        <v>15</v>
      </c>
      <c r="M40" s="33">
        <v>15</v>
      </c>
      <c r="N40" s="33">
        <v>15</v>
      </c>
      <c r="O40" s="33">
        <v>15</v>
      </c>
      <c r="P40" s="33">
        <v>15</v>
      </c>
      <c r="Q40" s="33">
        <v>15</v>
      </c>
      <c r="R40" s="33">
        <v>15</v>
      </c>
      <c r="S40" s="33">
        <v>15</v>
      </c>
      <c r="T40" s="33">
        <v>15</v>
      </c>
      <c r="U40" s="33">
        <v>15</v>
      </c>
      <c r="V40" s="33">
        <v>15</v>
      </c>
      <c r="W40" s="33">
        <v>15</v>
      </c>
      <c r="X40" s="33">
        <v>15</v>
      </c>
      <c r="Y40" s="33">
        <v>15</v>
      </c>
      <c r="Z40" s="33">
        <v>15</v>
      </c>
      <c r="AA40" s="33">
        <v>15</v>
      </c>
      <c r="AB40" s="33">
        <v>15</v>
      </c>
      <c r="AC40" s="33">
        <v>15</v>
      </c>
      <c r="AD40" s="33">
        <v>15</v>
      </c>
      <c r="AE40" s="33">
        <v>15</v>
      </c>
      <c r="AF40" s="33">
        <v>15</v>
      </c>
      <c r="AG40" s="33">
        <v>15</v>
      </c>
    </row>
    <row r="41" spans="2:33" x14ac:dyDescent="0.25">
      <c r="B41" s="29" t="s">
        <v>14</v>
      </c>
      <c r="C41" s="29" t="s">
        <v>128</v>
      </c>
      <c r="D41" s="29" t="s">
        <v>164</v>
      </c>
      <c r="E41" s="33">
        <v>1.7</v>
      </c>
      <c r="F41" s="33">
        <v>1.7</v>
      </c>
      <c r="G41" s="33">
        <v>1.7</v>
      </c>
      <c r="H41" s="33">
        <v>1.7</v>
      </c>
      <c r="I41" s="33">
        <v>1.7</v>
      </c>
      <c r="J41" s="33">
        <v>1.7</v>
      </c>
      <c r="K41" s="33">
        <v>1.7</v>
      </c>
      <c r="L41" s="33">
        <v>1.7</v>
      </c>
      <c r="M41" s="33">
        <v>1.7</v>
      </c>
      <c r="N41" s="33">
        <v>1.7</v>
      </c>
      <c r="O41" s="33">
        <v>1.7</v>
      </c>
      <c r="P41" s="33">
        <v>1.7</v>
      </c>
      <c r="Q41" s="33">
        <v>1.7</v>
      </c>
      <c r="R41" s="33">
        <v>1.7</v>
      </c>
      <c r="S41" s="33">
        <v>1.7</v>
      </c>
      <c r="T41" s="33">
        <v>1.7</v>
      </c>
      <c r="U41" s="33">
        <v>1.7</v>
      </c>
      <c r="V41" s="33">
        <v>1.7</v>
      </c>
      <c r="W41" s="33">
        <v>1.7</v>
      </c>
      <c r="X41" s="33">
        <v>1.7</v>
      </c>
      <c r="Y41" s="33">
        <v>1.7</v>
      </c>
      <c r="Z41" s="33">
        <v>1.7</v>
      </c>
      <c r="AA41" s="33">
        <v>1.7</v>
      </c>
      <c r="AB41" s="33">
        <v>1.7</v>
      </c>
      <c r="AC41" s="33">
        <v>1.7</v>
      </c>
      <c r="AD41" s="33">
        <v>1.7</v>
      </c>
      <c r="AE41" s="33">
        <v>1.7</v>
      </c>
      <c r="AF41" s="33">
        <v>1.7</v>
      </c>
      <c r="AG41" s="33">
        <v>1.7</v>
      </c>
    </row>
    <row r="42" spans="2:33" x14ac:dyDescent="0.25">
      <c r="B42" s="29" t="s">
        <v>15</v>
      </c>
      <c r="C42" s="29" t="s">
        <v>128</v>
      </c>
      <c r="D42" s="29" t="s">
        <v>164</v>
      </c>
      <c r="E42" s="33">
        <v>1.5</v>
      </c>
      <c r="F42" s="33">
        <v>1.5</v>
      </c>
      <c r="G42" s="33">
        <v>1.5</v>
      </c>
      <c r="H42" s="33">
        <v>1.5</v>
      </c>
      <c r="I42" s="33">
        <v>1.5</v>
      </c>
      <c r="J42" s="33">
        <v>1.5</v>
      </c>
      <c r="K42" s="33">
        <v>1.5</v>
      </c>
      <c r="L42" s="33">
        <v>1.5</v>
      </c>
      <c r="M42" s="33">
        <v>1.5</v>
      </c>
      <c r="N42" s="33">
        <v>1.5</v>
      </c>
      <c r="O42" s="33">
        <v>1.5</v>
      </c>
      <c r="P42" s="33">
        <v>1.5</v>
      </c>
      <c r="Q42" s="33">
        <v>1.5</v>
      </c>
      <c r="R42" s="33">
        <v>1.5</v>
      </c>
      <c r="S42" s="33">
        <v>1.5</v>
      </c>
      <c r="T42" s="33">
        <v>1.5</v>
      </c>
      <c r="U42" s="33">
        <v>1.5</v>
      </c>
      <c r="V42" s="33">
        <v>1.5</v>
      </c>
      <c r="W42" s="33">
        <v>1.5</v>
      </c>
      <c r="X42" s="33">
        <v>1.5</v>
      </c>
      <c r="Y42" s="33">
        <v>1.5</v>
      </c>
      <c r="Z42" s="33">
        <v>1.5</v>
      </c>
      <c r="AA42" s="33">
        <v>1.5</v>
      </c>
      <c r="AB42" s="33">
        <v>1.5</v>
      </c>
      <c r="AC42" s="33">
        <v>1.5</v>
      </c>
      <c r="AD42" s="33">
        <v>1.5</v>
      </c>
      <c r="AE42" s="33">
        <v>1.5</v>
      </c>
      <c r="AF42" s="33">
        <v>1.5</v>
      </c>
      <c r="AG42" s="33">
        <v>1.5</v>
      </c>
    </row>
    <row r="43" spans="2:33" x14ac:dyDescent="0.25">
      <c r="B43" s="29" t="s">
        <v>16</v>
      </c>
      <c r="C43" s="29" t="s">
        <v>128</v>
      </c>
      <c r="D43" s="29" t="s">
        <v>164</v>
      </c>
      <c r="E43" s="33">
        <f t="shared" ref="E43:AE43" si="1">SUM(E39:E42)</f>
        <v>20.099999999999998</v>
      </c>
      <c r="F43" s="33">
        <f t="shared" si="1"/>
        <v>20.099999999999998</v>
      </c>
      <c r="G43" s="33">
        <f t="shared" si="1"/>
        <v>20.099999999999998</v>
      </c>
      <c r="H43" s="33">
        <f t="shared" si="1"/>
        <v>20.099999999999998</v>
      </c>
      <c r="I43" s="33">
        <f t="shared" si="1"/>
        <v>20.099999999999998</v>
      </c>
      <c r="J43" s="33">
        <f t="shared" si="1"/>
        <v>20.099999999999998</v>
      </c>
      <c r="K43" s="33">
        <f t="shared" si="1"/>
        <v>20.099999999999998</v>
      </c>
      <c r="L43" s="33">
        <f t="shared" si="1"/>
        <v>20.099999999999998</v>
      </c>
      <c r="M43" s="33">
        <f t="shared" si="1"/>
        <v>20.099999999999998</v>
      </c>
      <c r="N43" s="33">
        <f t="shared" si="1"/>
        <v>20.099999999999998</v>
      </c>
      <c r="O43" s="33">
        <f t="shared" si="1"/>
        <v>20.099999999999998</v>
      </c>
      <c r="P43" s="33">
        <f t="shared" si="1"/>
        <v>20.099999999999998</v>
      </c>
      <c r="Q43" s="33">
        <f t="shared" si="1"/>
        <v>20.099999999999998</v>
      </c>
      <c r="R43" s="33">
        <f t="shared" si="1"/>
        <v>20.099999999999998</v>
      </c>
      <c r="S43" s="33">
        <f t="shared" si="1"/>
        <v>20.099999999999998</v>
      </c>
      <c r="T43" s="33">
        <f t="shared" si="1"/>
        <v>20.099999999999998</v>
      </c>
      <c r="U43" s="33">
        <f t="shared" si="1"/>
        <v>20.099999999999998</v>
      </c>
      <c r="V43" s="33">
        <f t="shared" si="1"/>
        <v>20.099999999999998</v>
      </c>
      <c r="W43" s="33">
        <f t="shared" si="1"/>
        <v>20.099999999999998</v>
      </c>
      <c r="X43" s="33">
        <f t="shared" si="1"/>
        <v>20.099999999999998</v>
      </c>
      <c r="Y43" s="33">
        <f t="shared" si="1"/>
        <v>20.099999999999998</v>
      </c>
      <c r="Z43" s="33">
        <f t="shared" si="1"/>
        <v>20.099999999999998</v>
      </c>
      <c r="AA43" s="33">
        <f t="shared" si="1"/>
        <v>20.099999999999998</v>
      </c>
      <c r="AB43" s="33">
        <f t="shared" si="1"/>
        <v>20.099999999999998</v>
      </c>
      <c r="AC43" s="33">
        <f t="shared" si="1"/>
        <v>20.099999999999998</v>
      </c>
      <c r="AD43" s="33">
        <f t="shared" si="1"/>
        <v>20.099999999999998</v>
      </c>
      <c r="AE43" s="33">
        <f t="shared" si="1"/>
        <v>20.099999999999998</v>
      </c>
      <c r="AF43" s="33">
        <f>SUM(AF39:AF42)</f>
        <v>20.099999999999998</v>
      </c>
      <c r="AG43" s="33">
        <f>SUM(AG39:AG42)</f>
        <v>20.099999999999998</v>
      </c>
    </row>
    <row r="44" spans="2:33" x14ac:dyDescent="0.25">
      <c r="B44" s="29" t="s">
        <v>17</v>
      </c>
      <c r="D44" s="29" t="s">
        <v>164</v>
      </c>
      <c r="E44" s="33" t="s">
        <v>123</v>
      </c>
      <c r="F44" s="33" t="s">
        <v>123</v>
      </c>
      <c r="G44" s="33" t="s">
        <v>123</v>
      </c>
      <c r="H44" s="33" t="s">
        <v>123</v>
      </c>
      <c r="I44" s="33" t="s">
        <v>123</v>
      </c>
      <c r="J44" s="33" t="s">
        <v>123</v>
      </c>
      <c r="K44" s="33" t="s">
        <v>123</v>
      </c>
      <c r="L44" s="33" t="s">
        <v>123</v>
      </c>
      <c r="M44" s="33" t="s">
        <v>123</v>
      </c>
      <c r="N44" s="33" t="s">
        <v>123</v>
      </c>
      <c r="O44" s="33" t="s">
        <v>123</v>
      </c>
      <c r="P44" s="33" t="s">
        <v>123</v>
      </c>
      <c r="Q44" s="33" t="s">
        <v>123</v>
      </c>
      <c r="R44" s="33" t="s">
        <v>123</v>
      </c>
      <c r="S44" s="33" t="s">
        <v>123</v>
      </c>
      <c r="T44" s="33" t="s">
        <v>123</v>
      </c>
      <c r="U44" s="33" t="s">
        <v>123</v>
      </c>
      <c r="V44" s="33" t="s">
        <v>123</v>
      </c>
      <c r="W44" s="33" t="s">
        <v>123</v>
      </c>
      <c r="X44" s="33" t="s">
        <v>123</v>
      </c>
      <c r="Y44" s="33" t="s">
        <v>123</v>
      </c>
      <c r="Z44" s="33" t="s">
        <v>123</v>
      </c>
      <c r="AA44" s="33" t="s">
        <v>123</v>
      </c>
      <c r="AB44" s="33" t="s">
        <v>123</v>
      </c>
      <c r="AC44" s="33" t="s">
        <v>123</v>
      </c>
      <c r="AD44" s="33" t="s">
        <v>123</v>
      </c>
      <c r="AE44" s="33" t="s">
        <v>123</v>
      </c>
      <c r="AF44" s="33" t="s">
        <v>123</v>
      </c>
      <c r="AG44" s="33" t="s">
        <v>123</v>
      </c>
    </row>
    <row r="46" spans="2:33" s="30" customFormat="1" x14ac:dyDescent="0.25">
      <c r="B46" s="30" t="s">
        <v>30</v>
      </c>
      <c r="C46" s="30" t="s">
        <v>59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2:33" s="30" customFormat="1" x14ac:dyDescent="0.25">
      <c r="B47" s="30" t="s">
        <v>21</v>
      </c>
      <c r="C47" s="30" t="s">
        <v>23</v>
      </c>
      <c r="D47" s="30" t="s">
        <v>28</v>
      </c>
      <c r="E47" s="31">
        <v>1990</v>
      </c>
      <c r="F47" s="31">
        <v>1991</v>
      </c>
      <c r="G47" s="31">
        <v>1992</v>
      </c>
      <c r="H47" s="31">
        <v>1993</v>
      </c>
      <c r="I47" s="31">
        <v>1994</v>
      </c>
      <c r="J47" s="31">
        <v>1995</v>
      </c>
      <c r="K47" s="31">
        <v>1996</v>
      </c>
      <c r="L47" s="31">
        <v>1997</v>
      </c>
      <c r="M47" s="31">
        <v>1998</v>
      </c>
      <c r="N47" s="31">
        <v>1999</v>
      </c>
      <c r="O47" s="31">
        <v>2000</v>
      </c>
      <c r="P47" s="31">
        <v>2001</v>
      </c>
      <c r="Q47" s="31">
        <v>2002</v>
      </c>
      <c r="R47" s="31">
        <v>2003</v>
      </c>
      <c r="S47" s="31">
        <v>2004</v>
      </c>
      <c r="T47" s="31">
        <v>2005</v>
      </c>
      <c r="U47" s="31">
        <v>2006</v>
      </c>
      <c r="V47" s="31">
        <v>2007</v>
      </c>
      <c r="W47" s="31">
        <v>2008</v>
      </c>
      <c r="X47" s="31">
        <v>2009</v>
      </c>
      <c r="Y47" s="31">
        <v>2010</v>
      </c>
      <c r="Z47" s="31">
        <v>2011</v>
      </c>
      <c r="AA47" s="31">
        <v>2012</v>
      </c>
      <c r="AB47" s="31">
        <v>2013</v>
      </c>
      <c r="AC47" s="31">
        <v>2014</v>
      </c>
      <c r="AD47" s="31">
        <v>2015</v>
      </c>
      <c r="AE47" s="31">
        <v>2016</v>
      </c>
      <c r="AF47" s="31">
        <v>2017</v>
      </c>
      <c r="AG47" s="31">
        <v>2018</v>
      </c>
    </row>
    <row r="48" spans="2:33" x14ac:dyDescent="0.25">
      <c r="B48" s="29" t="s">
        <v>3</v>
      </c>
      <c r="C48" s="29" t="s">
        <v>128</v>
      </c>
      <c r="D48" s="29" t="s">
        <v>126</v>
      </c>
      <c r="E48" s="33">
        <v>16</v>
      </c>
      <c r="F48" s="33">
        <v>16</v>
      </c>
      <c r="G48" s="33">
        <v>16</v>
      </c>
      <c r="H48" s="33">
        <v>16</v>
      </c>
      <c r="I48" s="33">
        <v>16</v>
      </c>
      <c r="J48" s="33">
        <v>16</v>
      </c>
      <c r="K48" s="33">
        <v>16</v>
      </c>
      <c r="L48" s="33">
        <v>16</v>
      </c>
      <c r="M48" s="33">
        <v>16</v>
      </c>
      <c r="N48" s="33">
        <v>16</v>
      </c>
      <c r="O48" s="33">
        <v>16</v>
      </c>
      <c r="P48" s="33">
        <v>16</v>
      </c>
      <c r="Q48" s="33">
        <v>16</v>
      </c>
      <c r="R48" s="33">
        <v>16</v>
      </c>
      <c r="S48" s="33">
        <v>16</v>
      </c>
      <c r="T48" s="33">
        <v>16</v>
      </c>
      <c r="U48" s="33">
        <v>16</v>
      </c>
      <c r="V48" s="33">
        <v>16</v>
      </c>
      <c r="W48" s="33">
        <v>16</v>
      </c>
      <c r="X48" s="33">
        <v>16</v>
      </c>
      <c r="Y48" s="33">
        <v>16</v>
      </c>
      <c r="Z48" s="33">
        <v>16</v>
      </c>
      <c r="AA48" s="33">
        <v>16</v>
      </c>
      <c r="AB48" s="33">
        <v>16</v>
      </c>
      <c r="AC48" s="33">
        <v>16</v>
      </c>
      <c r="AD48" s="33">
        <v>16</v>
      </c>
      <c r="AE48" s="33">
        <v>16</v>
      </c>
      <c r="AF48" s="33">
        <v>16</v>
      </c>
      <c r="AG48" s="33">
        <v>16</v>
      </c>
    </row>
    <row r="49" spans="2:33" x14ac:dyDescent="0.25">
      <c r="B49" s="29" t="s">
        <v>4</v>
      </c>
      <c r="C49" s="29" t="s">
        <v>128</v>
      </c>
      <c r="D49" s="29" t="s">
        <v>126</v>
      </c>
      <c r="E49" s="33">
        <v>0.3</v>
      </c>
      <c r="F49" s="33">
        <v>0.3</v>
      </c>
      <c r="G49" s="33">
        <v>0.3</v>
      </c>
      <c r="H49" s="33">
        <v>0.3</v>
      </c>
      <c r="I49" s="33">
        <v>0.3</v>
      </c>
      <c r="J49" s="33">
        <v>0.3</v>
      </c>
      <c r="K49" s="33">
        <v>0.3</v>
      </c>
      <c r="L49" s="33">
        <v>0.3</v>
      </c>
      <c r="M49" s="33">
        <v>0.3</v>
      </c>
      <c r="N49" s="33">
        <v>0.3</v>
      </c>
      <c r="O49" s="33">
        <v>0.3</v>
      </c>
      <c r="P49" s="33">
        <v>0.3</v>
      </c>
      <c r="Q49" s="33">
        <v>0.3</v>
      </c>
      <c r="R49" s="33">
        <v>0.3</v>
      </c>
      <c r="S49" s="33">
        <v>0.3</v>
      </c>
      <c r="T49" s="33">
        <v>0.3</v>
      </c>
      <c r="U49" s="33">
        <v>0.3</v>
      </c>
      <c r="V49" s="33">
        <v>0.3</v>
      </c>
      <c r="W49" s="33">
        <v>0.3</v>
      </c>
      <c r="X49" s="33">
        <v>0.3</v>
      </c>
      <c r="Y49" s="33">
        <v>0.3</v>
      </c>
      <c r="Z49" s="33">
        <v>0.3</v>
      </c>
      <c r="AA49" s="33">
        <v>0.3</v>
      </c>
      <c r="AB49" s="33">
        <v>0.3</v>
      </c>
      <c r="AC49" s="33">
        <v>0.3</v>
      </c>
      <c r="AD49" s="33">
        <v>0.3</v>
      </c>
      <c r="AE49" s="33">
        <v>0.3</v>
      </c>
      <c r="AF49" s="33">
        <v>0.3</v>
      </c>
      <c r="AG49" s="33">
        <v>0.3</v>
      </c>
    </row>
    <row r="50" spans="2:33" x14ac:dyDescent="0.25">
      <c r="B50" s="29" t="s">
        <v>5</v>
      </c>
      <c r="C50" s="29" t="s">
        <v>128</v>
      </c>
      <c r="D50" s="29" t="s">
        <v>126</v>
      </c>
      <c r="E50" s="33">
        <v>0.1</v>
      </c>
      <c r="F50" s="33">
        <v>0.1</v>
      </c>
      <c r="G50" s="33">
        <v>0.1</v>
      </c>
      <c r="H50" s="33">
        <v>0.1</v>
      </c>
      <c r="I50" s="33">
        <v>0.1</v>
      </c>
      <c r="J50" s="33">
        <v>0.1</v>
      </c>
      <c r="K50" s="33">
        <v>0.1</v>
      </c>
      <c r="L50" s="33">
        <v>0.1</v>
      </c>
      <c r="M50" s="33">
        <v>0.1</v>
      </c>
      <c r="N50" s="33">
        <v>0.1</v>
      </c>
      <c r="O50" s="33">
        <v>0.1</v>
      </c>
      <c r="P50" s="33">
        <v>0.1</v>
      </c>
      <c r="Q50" s="33">
        <v>0.1</v>
      </c>
      <c r="R50" s="33">
        <v>0.1</v>
      </c>
      <c r="S50" s="33">
        <v>0.1</v>
      </c>
      <c r="T50" s="33">
        <v>0.1</v>
      </c>
      <c r="U50" s="33">
        <v>0.1</v>
      </c>
      <c r="V50" s="33">
        <v>0.1</v>
      </c>
      <c r="W50" s="33">
        <v>0.1</v>
      </c>
      <c r="X50" s="33">
        <v>0.1</v>
      </c>
      <c r="Y50" s="33">
        <v>0.1</v>
      </c>
      <c r="Z50" s="33">
        <v>0.1</v>
      </c>
      <c r="AA50" s="33">
        <v>0.1</v>
      </c>
      <c r="AB50" s="33">
        <v>0.1</v>
      </c>
      <c r="AC50" s="33">
        <v>0.1</v>
      </c>
      <c r="AD50" s="33">
        <v>0.1</v>
      </c>
      <c r="AE50" s="33">
        <v>0.1</v>
      </c>
      <c r="AF50" s="33">
        <v>0.1</v>
      </c>
      <c r="AG50" s="33">
        <v>0.1</v>
      </c>
    </row>
    <row r="51" spans="2:33" x14ac:dyDescent="0.25">
      <c r="B51" s="29" t="s">
        <v>6</v>
      </c>
      <c r="C51" s="29" t="s">
        <v>128</v>
      </c>
      <c r="D51" s="29" t="s">
        <v>126</v>
      </c>
      <c r="E51" s="33">
        <v>1</v>
      </c>
      <c r="F51" s="33">
        <v>1</v>
      </c>
      <c r="G51" s="33">
        <v>1</v>
      </c>
      <c r="H51" s="33">
        <v>1</v>
      </c>
      <c r="I51" s="33">
        <v>1</v>
      </c>
      <c r="J51" s="33">
        <v>1</v>
      </c>
      <c r="K51" s="33">
        <v>1</v>
      </c>
      <c r="L51" s="33">
        <v>1</v>
      </c>
      <c r="M51" s="33">
        <v>1</v>
      </c>
      <c r="N51" s="33">
        <v>1</v>
      </c>
      <c r="O51" s="33">
        <v>1</v>
      </c>
      <c r="P51" s="33">
        <v>1</v>
      </c>
      <c r="Q51" s="33">
        <v>1</v>
      </c>
      <c r="R51" s="33">
        <v>1</v>
      </c>
      <c r="S51" s="33">
        <v>1</v>
      </c>
      <c r="T51" s="33">
        <v>1</v>
      </c>
      <c r="U51" s="33">
        <v>1</v>
      </c>
      <c r="V51" s="33">
        <v>1</v>
      </c>
      <c r="W51" s="33">
        <v>1</v>
      </c>
      <c r="X51" s="33">
        <v>1</v>
      </c>
      <c r="Y51" s="33">
        <v>1</v>
      </c>
      <c r="Z51" s="33">
        <v>1</v>
      </c>
      <c r="AA51" s="33">
        <v>1</v>
      </c>
      <c r="AB51" s="33">
        <v>1</v>
      </c>
      <c r="AC51" s="33">
        <v>1</v>
      </c>
      <c r="AD51" s="33">
        <v>1</v>
      </c>
      <c r="AE51" s="33">
        <v>1</v>
      </c>
      <c r="AF51" s="33">
        <v>1</v>
      </c>
      <c r="AG51" s="33">
        <v>1</v>
      </c>
    </row>
    <row r="52" spans="2:33" x14ac:dyDescent="0.25">
      <c r="B52" s="29" t="s">
        <v>7</v>
      </c>
      <c r="C52" s="29" t="s">
        <v>128</v>
      </c>
      <c r="D52" s="29" t="s">
        <v>126</v>
      </c>
      <c r="E52" s="33">
        <v>12.8</v>
      </c>
      <c r="F52" s="33">
        <v>12.8</v>
      </c>
      <c r="G52" s="33">
        <v>12.8</v>
      </c>
      <c r="H52" s="33">
        <v>12.8</v>
      </c>
      <c r="I52" s="33">
        <v>12.8</v>
      </c>
      <c r="J52" s="33">
        <v>12.8</v>
      </c>
      <c r="K52" s="33">
        <v>12.8</v>
      </c>
      <c r="L52" s="33">
        <v>12.8</v>
      </c>
      <c r="M52" s="33">
        <v>12.8</v>
      </c>
      <c r="N52" s="33">
        <v>12.8</v>
      </c>
      <c r="O52" s="33">
        <v>12.8</v>
      </c>
      <c r="P52" s="33">
        <v>12.8</v>
      </c>
      <c r="Q52" s="33">
        <v>12.8</v>
      </c>
      <c r="R52" s="33">
        <v>12.8</v>
      </c>
      <c r="S52" s="33">
        <v>12.8</v>
      </c>
      <c r="T52" s="33">
        <v>12.8</v>
      </c>
      <c r="U52" s="33">
        <v>12.8</v>
      </c>
      <c r="V52" s="33">
        <v>12.8</v>
      </c>
      <c r="W52" s="33">
        <v>12.8</v>
      </c>
      <c r="X52" s="33">
        <v>12.8</v>
      </c>
      <c r="Y52" s="33">
        <v>12.8</v>
      </c>
      <c r="Z52" s="33">
        <v>12.8</v>
      </c>
      <c r="AA52" s="33">
        <v>12.8</v>
      </c>
      <c r="AB52" s="33">
        <v>12.8</v>
      </c>
      <c r="AC52" s="33">
        <v>12.8</v>
      </c>
      <c r="AD52" s="33">
        <v>12.8</v>
      </c>
      <c r="AE52" s="33">
        <v>12.8</v>
      </c>
      <c r="AF52" s="33">
        <v>12.8</v>
      </c>
      <c r="AG52" s="33">
        <v>12.8</v>
      </c>
    </row>
    <row r="53" spans="2:33" x14ac:dyDescent="0.25">
      <c r="B53" s="29" t="s">
        <v>8</v>
      </c>
      <c r="C53" s="29" t="s">
        <v>128</v>
      </c>
      <c r="D53" s="29" t="s">
        <v>126</v>
      </c>
      <c r="E53" s="33">
        <v>7.2</v>
      </c>
      <c r="F53" s="33">
        <v>7.2</v>
      </c>
      <c r="G53" s="33">
        <v>7.2</v>
      </c>
      <c r="H53" s="33">
        <v>7.2</v>
      </c>
      <c r="I53" s="33">
        <v>7.2</v>
      </c>
      <c r="J53" s="33">
        <v>7.2</v>
      </c>
      <c r="K53" s="33">
        <v>7.2</v>
      </c>
      <c r="L53" s="33">
        <v>7.2</v>
      </c>
      <c r="M53" s="33">
        <v>7.2</v>
      </c>
      <c r="N53" s="33">
        <v>7.2</v>
      </c>
      <c r="O53" s="33">
        <v>7.2</v>
      </c>
      <c r="P53" s="33">
        <v>7.2</v>
      </c>
      <c r="Q53" s="33">
        <v>7.2</v>
      </c>
      <c r="R53" s="33">
        <v>7.2</v>
      </c>
      <c r="S53" s="33">
        <v>7.2</v>
      </c>
      <c r="T53" s="33">
        <v>7.2</v>
      </c>
      <c r="U53" s="33">
        <v>7.2</v>
      </c>
      <c r="V53" s="33">
        <v>7.2</v>
      </c>
      <c r="W53" s="33">
        <v>7.2</v>
      </c>
      <c r="X53" s="33">
        <v>7.2</v>
      </c>
      <c r="Y53" s="33">
        <v>7.2</v>
      </c>
      <c r="Z53" s="33">
        <v>7.2</v>
      </c>
      <c r="AA53" s="33">
        <v>7.2</v>
      </c>
      <c r="AB53" s="33">
        <v>7.2</v>
      </c>
      <c r="AC53" s="33">
        <v>7.2</v>
      </c>
      <c r="AD53" s="33">
        <v>7.2</v>
      </c>
      <c r="AE53" s="33">
        <v>7.2</v>
      </c>
      <c r="AF53" s="33">
        <v>7.2</v>
      </c>
      <c r="AG53" s="33">
        <v>7.2</v>
      </c>
    </row>
    <row r="54" spans="2:33" x14ac:dyDescent="0.25">
      <c r="B54" s="29" t="s">
        <v>9</v>
      </c>
      <c r="C54" s="29" t="s">
        <v>128</v>
      </c>
      <c r="D54" s="29" t="s">
        <v>126</v>
      </c>
      <c r="E54" s="33">
        <v>260</v>
      </c>
      <c r="F54" s="33">
        <v>260</v>
      </c>
      <c r="G54" s="33">
        <v>260</v>
      </c>
      <c r="H54" s="33">
        <v>260</v>
      </c>
      <c r="I54" s="33">
        <v>260</v>
      </c>
      <c r="J54" s="33">
        <v>260</v>
      </c>
      <c r="K54" s="33">
        <v>260</v>
      </c>
      <c r="L54" s="33">
        <v>260</v>
      </c>
      <c r="M54" s="33">
        <v>260</v>
      </c>
      <c r="N54" s="33">
        <v>260</v>
      </c>
      <c r="O54" s="33">
        <v>260</v>
      </c>
      <c r="P54" s="33">
        <v>260</v>
      </c>
      <c r="Q54" s="33">
        <v>260</v>
      </c>
      <c r="R54" s="33">
        <v>260</v>
      </c>
      <c r="S54" s="33">
        <v>260</v>
      </c>
      <c r="T54" s="33">
        <v>260</v>
      </c>
      <c r="U54" s="33">
        <v>260</v>
      </c>
      <c r="V54" s="33">
        <v>260</v>
      </c>
      <c r="W54" s="33">
        <v>260</v>
      </c>
      <c r="X54" s="33">
        <v>260</v>
      </c>
      <c r="Y54" s="33">
        <v>260</v>
      </c>
      <c r="Z54" s="33">
        <v>260</v>
      </c>
      <c r="AA54" s="33">
        <v>260</v>
      </c>
      <c r="AB54" s="33">
        <v>260</v>
      </c>
      <c r="AC54" s="33">
        <v>260</v>
      </c>
      <c r="AD54" s="33">
        <v>260</v>
      </c>
      <c r="AE54" s="33">
        <v>260</v>
      </c>
      <c r="AF54" s="33">
        <v>260</v>
      </c>
      <c r="AG54" s="33">
        <v>260</v>
      </c>
    </row>
    <row r="55" spans="2:33" x14ac:dyDescent="0.25">
      <c r="B55" s="29" t="s">
        <v>10</v>
      </c>
      <c r="C55" s="29" t="s">
        <v>128</v>
      </c>
      <c r="D55" s="29" t="s">
        <v>126</v>
      </c>
      <c r="E55" s="33">
        <v>0.1</v>
      </c>
      <c r="F55" s="33">
        <v>0.1</v>
      </c>
      <c r="G55" s="33">
        <v>0.1</v>
      </c>
      <c r="H55" s="33">
        <v>0.1</v>
      </c>
      <c r="I55" s="33">
        <v>0.1</v>
      </c>
      <c r="J55" s="33">
        <v>0.1</v>
      </c>
      <c r="K55" s="33">
        <v>0.1</v>
      </c>
      <c r="L55" s="33">
        <v>0.1</v>
      </c>
      <c r="M55" s="33">
        <v>0.1</v>
      </c>
      <c r="N55" s="33">
        <v>0.1</v>
      </c>
      <c r="O55" s="33">
        <v>0.1</v>
      </c>
      <c r="P55" s="33">
        <v>0.1</v>
      </c>
      <c r="Q55" s="33">
        <v>0.1</v>
      </c>
      <c r="R55" s="33">
        <v>0.1</v>
      </c>
      <c r="S55" s="33">
        <v>0.1</v>
      </c>
      <c r="T55" s="33">
        <v>0.1</v>
      </c>
      <c r="U55" s="33">
        <v>0.1</v>
      </c>
      <c r="V55" s="33">
        <v>0.1</v>
      </c>
      <c r="W55" s="33">
        <v>0.1</v>
      </c>
      <c r="X55" s="33">
        <v>0.1</v>
      </c>
      <c r="Y55" s="33">
        <v>0.1</v>
      </c>
      <c r="Z55" s="33">
        <v>0.1</v>
      </c>
      <c r="AA55" s="33">
        <v>0.1</v>
      </c>
      <c r="AB55" s="33">
        <v>0.1</v>
      </c>
      <c r="AC55" s="33">
        <v>0.1</v>
      </c>
      <c r="AD55" s="33">
        <v>0.1</v>
      </c>
      <c r="AE55" s="33">
        <v>0.1</v>
      </c>
      <c r="AF55" s="33">
        <v>0.1</v>
      </c>
      <c r="AG55" s="33">
        <v>0.1</v>
      </c>
    </row>
    <row r="56" spans="2:33" x14ac:dyDescent="0.25">
      <c r="B56" s="29" t="s">
        <v>11</v>
      </c>
      <c r="C56" s="29" t="s">
        <v>128</v>
      </c>
      <c r="D56" s="29" t="s">
        <v>126</v>
      </c>
      <c r="E56" s="33">
        <v>8</v>
      </c>
      <c r="F56" s="33">
        <v>8</v>
      </c>
      <c r="G56" s="33">
        <v>8</v>
      </c>
      <c r="H56" s="33">
        <v>8</v>
      </c>
      <c r="I56" s="33">
        <v>8</v>
      </c>
      <c r="J56" s="33">
        <v>8</v>
      </c>
      <c r="K56" s="33">
        <v>8</v>
      </c>
      <c r="L56" s="33">
        <v>8</v>
      </c>
      <c r="M56" s="33">
        <v>8</v>
      </c>
      <c r="N56" s="33">
        <v>8</v>
      </c>
      <c r="O56" s="33">
        <v>8</v>
      </c>
      <c r="P56" s="33">
        <v>8</v>
      </c>
      <c r="Q56" s="33">
        <v>8</v>
      </c>
      <c r="R56" s="33">
        <v>8</v>
      </c>
      <c r="S56" s="33">
        <v>8</v>
      </c>
      <c r="T56" s="33">
        <v>8</v>
      </c>
      <c r="U56" s="33">
        <v>8</v>
      </c>
      <c r="V56" s="33">
        <v>8</v>
      </c>
      <c r="W56" s="33">
        <v>8</v>
      </c>
      <c r="X56" s="33">
        <v>8</v>
      </c>
      <c r="Y56" s="33">
        <v>8</v>
      </c>
      <c r="Z56" s="33">
        <v>8</v>
      </c>
      <c r="AA56" s="33">
        <v>8</v>
      </c>
      <c r="AB56" s="33">
        <v>8</v>
      </c>
      <c r="AC56" s="33">
        <v>8</v>
      </c>
      <c r="AD56" s="33">
        <v>8</v>
      </c>
      <c r="AE56" s="33">
        <v>8</v>
      </c>
      <c r="AF56" s="33">
        <v>8</v>
      </c>
      <c r="AG56" s="33">
        <v>8</v>
      </c>
    </row>
    <row r="57" spans="2:33" x14ac:dyDescent="0.25">
      <c r="B57" s="29" t="s">
        <v>119</v>
      </c>
      <c r="D57" s="29" t="s">
        <v>164</v>
      </c>
      <c r="E57" s="33" t="s">
        <v>123</v>
      </c>
      <c r="F57" s="33" t="s">
        <v>123</v>
      </c>
      <c r="G57" s="33" t="s">
        <v>123</v>
      </c>
      <c r="H57" s="33" t="s">
        <v>123</v>
      </c>
      <c r="I57" s="33" t="s">
        <v>123</v>
      </c>
      <c r="J57" s="33" t="s">
        <v>123</v>
      </c>
      <c r="K57" s="33" t="s">
        <v>123</v>
      </c>
      <c r="L57" s="33" t="s">
        <v>123</v>
      </c>
      <c r="M57" s="33" t="s">
        <v>123</v>
      </c>
      <c r="N57" s="33" t="s">
        <v>123</v>
      </c>
      <c r="O57" s="33" t="s">
        <v>123</v>
      </c>
      <c r="P57" s="33" t="s">
        <v>123</v>
      </c>
      <c r="Q57" s="33" t="s">
        <v>123</v>
      </c>
      <c r="R57" s="33" t="s">
        <v>123</v>
      </c>
      <c r="S57" s="33" t="s">
        <v>123</v>
      </c>
      <c r="T57" s="33" t="s">
        <v>123</v>
      </c>
      <c r="U57" s="33" t="s">
        <v>123</v>
      </c>
      <c r="V57" s="33" t="s">
        <v>123</v>
      </c>
      <c r="W57" s="33" t="s">
        <v>123</v>
      </c>
      <c r="X57" s="33" t="s">
        <v>123</v>
      </c>
      <c r="Y57" s="33" t="s">
        <v>123</v>
      </c>
      <c r="Z57" s="33" t="s">
        <v>123</v>
      </c>
      <c r="AA57" s="33" t="s">
        <v>123</v>
      </c>
      <c r="AB57" s="33" t="s">
        <v>123</v>
      </c>
      <c r="AC57" s="33" t="s">
        <v>123</v>
      </c>
      <c r="AD57" s="33" t="s">
        <v>123</v>
      </c>
      <c r="AE57" s="33" t="s">
        <v>123</v>
      </c>
      <c r="AF57" s="33" t="s">
        <v>123</v>
      </c>
      <c r="AG57" s="33" t="s">
        <v>123</v>
      </c>
    </row>
    <row r="58" spans="2:33" x14ac:dyDescent="0.25">
      <c r="B58" s="29" t="s">
        <v>39</v>
      </c>
      <c r="C58" s="29" t="s">
        <v>129</v>
      </c>
      <c r="D58" s="29" t="s">
        <v>164</v>
      </c>
      <c r="E58" s="33">
        <v>1.4</v>
      </c>
      <c r="F58" s="33">
        <v>1.4</v>
      </c>
      <c r="G58" s="33">
        <v>1.4</v>
      </c>
      <c r="H58" s="33">
        <v>1.4</v>
      </c>
      <c r="I58" s="33">
        <v>1.4</v>
      </c>
      <c r="J58" s="33">
        <v>1.4</v>
      </c>
      <c r="K58" s="33">
        <v>1.4</v>
      </c>
      <c r="L58" s="33">
        <v>1.4</v>
      </c>
      <c r="M58" s="33">
        <v>1.4</v>
      </c>
      <c r="N58" s="33">
        <v>1.4</v>
      </c>
      <c r="O58" s="33">
        <v>1.4</v>
      </c>
      <c r="P58" s="33">
        <v>1.4</v>
      </c>
      <c r="Q58" s="33">
        <v>1.4</v>
      </c>
      <c r="R58" s="33">
        <v>1.4</v>
      </c>
      <c r="S58" s="33">
        <v>1.4</v>
      </c>
      <c r="T58" s="33">
        <v>1.4</v>
      </c>
      <c r="U58" s="33">
        <v>1.4</v>
      </c>
      <c r="V58" s="33">
        <v>1.4</v>
      </c>
      <c r="W58" s="33">
        <v>1.4</v>
      </c>
      <c r="X58" s="33">
        <v>1.4</v>
      </c>
      <c r="Y58" s="33">
        <v>1.4</v>
      </c>
      <c r="Z58" s="33">
        <v>1.4</v>
      </c>
      <c r="AA58" s="33">
        <v>1.4</v>
      </c>
      <c r="AB58" s="33">
        <v>1.4</v>
      </c>
      <c r="AC58" s="33">
        <v>1.4</v>
      </c>
      <c r="AD58" s="33">
        <v>1.4</v>
      </c>
      <c r="AE58" s="33">
        <v>1.4</v>
      </c>
      <c r="AF58" s="33">
        <v>1.4</v>
      </c>
      <c r="AG58" s="33">
        <v>1.4</v>
      </c>
    </row>
    <row r="59" spans="2:33" x14ac:dyDescent="0.25">
      <c r="B59" s="29" t="s">
        <v>12</v>
      </c>
      <c r="C59" s="29" t="s">
        <v>128</v>
      </c>
      <c r="D59" s="29" t="s">
        <v>164</v>
      </c>
      <c r="E59" s="33">
        <v>1.9</v>
      </c>
      <c r="F59" s="33">
        <v>1.9</v>
      </c>
      <c r="G59" s="33">
        <v>1.9</v>
      </c>
      <c r="H59" s="33">
        <v>1.9</v>
      </c>
      <c r="I59" s="33">
        <v>1.9</v>
      </c>
      <c r="J59" s="33">
        <v>1.9</v>
      </c>
      <c r="K59" s="33">
        <v>1.9</v>
      </c>
      <c r="L59" s="33">
        <v>1.9</v>
      </c>
      <c r="M59" s="33">
        <v>1.9</v>
      </c>
      <c r="N59" s="33">
        <v>1.9</v>
      </c>
      <c r="O59" s="33">
        <v>1.9</v>
      </c>
      <c r="P59" s="33">
        <v>1.9</v>
      </c>
      <c r="Q59" s="33">
        <v>1.9</v>
      </c>
      <c r="R59" s="33">
        <v>1.9</v>
      </c>
      <c r="S59" s="33">
        <v>1.9</v>
      </c>
      <c r="T59" s="33">
        <v>1.9</v>
      </c>
      <c r="U59" s="33">
        <v>1.9</v>
      </c>
      <c r="V59" s="33">
        <v>1.9</v>
      </c>
      <c r="W59" s="33">
        <v>1.9</v>
      </c>
      <c r="X59" s="33">
        <v>1.9</v>
      </c>
      <c r="Y59" s="33">
        <v>1.9</v>
      </c>
      <c r="Z59" s="33">
        <v>1.9</v>
      </c>
      <c r="AA59" s="33">
        <v>1.9</v>
      </c>
      <c r="AB59" s="33">
        <v>1.9</v>
      </c>
      <c r="AC59" s="33">
        <v>1.9</v>
      </c>
      <c r="AD59" s="33">
        <v>1.9</v>
      </c>
      <c r="AE59" s="33">
        <v>1.9</v>
      </c>
      <c r="AF59" s="33">
        <v>1.9</v>
      </c>
      <c r="AG59" s="33">
        <v>1.9</v>
      </c>
    </row>
    <row r="60" spans="2:33" x14ac:dyDescent="0.25">
      <c r="B60" s="29" t="s">
        <v>13</v>
      </c>
      <c r="C60" s="29" t="s">
        <v>128</v>
      </c>
      <c r="D60" s="29" t="s">
        <v>164</v>
      </c>
      <c r="E60" s="33">
        <v>15</v>
      </c>
      <c r="F60" s="33">
        <v>15</v>
      </c>
      <c r="G60" s="33">
        <v>15</v>
      </c>
      <c r="H60" s="33">
        <v>15</v>
      </c>
      <c r="I60" s="33">
        <v>15</v>
      </c>
      <c r="J60" s="33">
        <v>15</v>
      </c>
      <c r="K60" s="33">
        <v>15</v>
      </c>
      <c r="L60" s="33">
        <v>15</v>
      </c>
      <c r="M60" s="33">
        <v>15</v>
      </c>
      <c r="N60" s="33">
        <v>15</v>
      </c>
      <c r="O60" s="33">
        <v>15</v>
      </c>
      <c r="P60" s="33">
        <v>15</v>
      </c>
      <c r="Q60" s="33">
        <v>15</v>
      </c>
      <c r="R60" s="33">
        <v>15</v>
      </c>
      <c r="S60" s="33">
        <v>15</v>
      </c>
      <c r="T60" s="33">
        <v>15</v>
      </c>
      <c r="U60" s="33">
        <v>15</v>
      </c>
      <c r="V60" s="33">
        <v>15</v>
      </c>
      <c r="W60" s="33">
        <v>15</v>
      </c>
      <c r="X60" s="33">
        <v>15</v>
      </c>
      <c r="Y60" s="33">
        <v>15</v>
      </c>
      <c r="Z60" s="33">
        <v>15</v>
      </c>
      <c r="AA60" s="33">
        <v>15</v>
      </c>
      <c r="AB60" s="33">
        <v>15</v>
      </c>
      <c r="AC60" s="33">
        <v>15</v>
      </c>
      <c r="AD60" s="33">
        <v>15</v>
      </c>
      <c r="AE60" s="33">
        <v>15</v>
      </c>
      <c r="AF60" s="33">
        <v>15</v>
      </c>
      <c r="AG60" s="33">
        <v>15</v>
      </c>
    </row>
    <row r="61" spans="2:33" x14ac:dyDescent="0.25">
      <c r="B61" s="29" t="s">
        <v>14</v>
      </c>
      <c r="C61" s="29" t="s">
        <v>128</v>
      </c>
      <c r="D61" s="29" t="s">
        <v>164</v>
      </c>
      <c r="E61" s="33">
        <v>1.7</v>
      </c>
      <c r="F61" s="33">
        <v>1.7</v>
      </c>
      <c r="G61" s="33">
        <v>1.7</v>
      </c>
      <c r="H61" s="33">
        <v>1.7</v>
      </c>
      <c r="I61" s="33">
        <v>1.7</v>
      </c>
      <c r="J61" s="33">
        <v>1.7</v>
      </c>
      <c r="K61" s="33">
        <v>1.7</v>
      </c>
      <c r="L61" s="33">
        <v>1.7</v>
      </c>
      <c r="M61" s="33">
        <v>1.7</v>
      </c>
      <c r="N61" s="33">
        <v>1.7</v>
      </c>
      <c r="O61" s="33">
        <v>1.7</v>
      </c>
      <c r="P61" s="33">
        <v>1.7</v>
      </c>
      <c r="Q61" s="33">
        <v>1.7</v>
      </c>
      <c r="R61" s="33">
        <v>1.7</v>
      </c>
      <c r="S61" s="33">
        <v>1.7</v>
      </c>
      <c r="T61" s="33">
        <v>1.7</v>
      </c>
      <c r="U61" s="33">
        <v>1.7</v>
      </c>
      <c r="V61" s="33">
        <v>1.7</v>
      </c>
      <c r="W61" s="33">
        <v>1.7</v>
      </c>
      <c r="X61" s="33">
        <v>1.7</v>
      </c>
      <c r="Y61" s="33">
        <v>1.7</v>
      </c>
      <c r="Z61" s="33">
        <v>1.7</v>
      </c>
      <c r="AA61" s="33">
        <v>1.7</v>
      </c>
      <c r="AB61" s="33">
        <v>1.7</v>
      </c>
      <c r="AC61" s="33">
        <v>1.7</v>
      </c>
      <c r="AD61" s="33">
        <v>1.7</v>
      </c>
      <c r="AE61" s="33">
        <v>1.7</v>
      </c>
      <c r="AF61" s="33">
        <v>1.7</v>
      </c>
      <c r="AG61" s="33">
        <v>1.7</v>
      </c>
    </row>
    <row r="62" spans="2:33" x14ac:dyDescent="0.25">
      <c r="B62" s="29" t="s">
        <v>15</v>
      </c>
      <c r="C62" s="29" t="s">
        <v>128</v>
      </c>
      <c r="D62" s="29" t="s">
        <v>164</v>
      </c>
      <c r="E62" s="33">
        <v>1.5</v>
      </c>
      <c r="F62" s="33">
        <v>1.5</v>
      </c>
      <c r="G62" s="33">
        <v>1.5</v>
      </c>
      <c r="H62" s="33">
        <v>1.5</v>
      </c>
      <c r="I62" s="33">
        <v>1.5</v>
      </c>
      <c r="J62" s="33">
        <v>1.5</v>
      </c>
      <c r="K62" s="33">
        <v>1.5</v>
      </c>
      <c r="L62" s="33">
        <v>1.5</v>
      </c>
      <c r="M62" s="33">
        <v>1.5</v>
      </c>
      <c r="N62" s="33">
        <v>1.5</v>
      </c>
      <c r="O62" s="33">
        <v>1.5</v>
      </c>
      <c r="P62" s="33">
        <v>1.5</v>
      </c>
      <c r="Q62" s="33">
        <v>1.5</v>
      </c>
      <c r="R62" s="33">
        <v>1.5</v>
      </c>
      <c r="S62" s="33">
        <v>1.5</v>
      </c>
      <c r="T62" s="33">
        <v>1.5</v>
      </c>
      <c r="U62" s="33">
        <v>1.5</v>
      </c>
      <c r="V62" s="33">
        <v>1.5</v>
      </c>
      <c r="W62" s="33">
        <v>1.5</v>
      </c>
      <c r="X62" s="33">
        <v>1.5</v>
      </c>
      <c r="Y62" s="33">
        <v>1.5</v>
      </c>
      <c r="Z62" s="33">
        <v>1.5</v>
      </c>
      <c r="AA62" s="33">
        <v>1.5</v>
      </c>
      <c r="AB62" s="33">
        <v>1.5</v>
      </c>
      <c r="AC62" s="33">
        <v>1.5</v>
      </c>
      <c r="AD62" s="33">
        <v>1.5</v>
      </c>
      <c r="AE62" s="33">
        <v>1.5</v>
      </c>
      <c r="AF62" s="33">
        <v>1.5</v>
      </c>
      <c r="AG62" s="33">
        <v>1.5</v>
      </c>
    </row>
    <row r="63" spans="2:33" x14ac:dyDescent="0.25">
      <c r="B63" s="29" t="s">
        <v>16</v>
      </c>
      <c r="C63" s="29" t="s">
        <v>128</v>
      </c>
      <c r="D63" s="29" t="s">
        <v>164</v>
      </c>
      <c r="E63" s="33">
        <f t="shared" ref="E63:AE63" si="2">SUM(E59:E62)</f>
        <v>20.099999999999998</v>
      </c>
      <c r="F63" s="33">
        <f t="shared" si="2"/>
        <v>20.099999999999998</v>
      </c>
      <c r="G63" s="33">
        <f t="shared" si="2"/>
        <v>20.099999999999998</v>
      </c>
      <c r="H63" s="33">
        <f t="shared" si="2"/>
        <v>20.099999999999998</v>
      </c>
      <c r="I63" s="33">
        <f t="shared" si="2"/>
        <v>20.099999999999998</v>
      </c>
      <c r="J63" s="33">
        <f t="shared" si="2"/>
        <v>20.099999999999998</v>
      </c>
      <c r="K63" s="33">
        <f t="shared" si="2"/>
        <v>20.099999999999998</v>
      </c>
      <c r="L63" s="33">
        <f t="shared" si="2"/>
        <v>20.099999999999998</v>
      </c>
      <c r="M63" s="33">
        <f t="shared" si="2"/>
        <v>20.099999999999998</v>
      </c>
      <c r="N63" s="33">
        <f t="shared" si="2"/>
        <v>20.099999999999998</v>
      </c>
      <c r="O63" s="33">
        <f t="shared" si="2"/>
        <v>20.099999999999998</v>
      </c>
      <c r="P63" s="33">
        <f t="shared" si="2"/>
        <v>20.099999999999998</v>
      </c>
      <c r="Q63" s="33">
        <f t="shared" si="2"/>
        <v>20.099999999999998</v>
      </c>
      <c r="R63" s="33">
        <f t="shared" si="2"/>
        <v>20.099999999999998</v>
      </c>
      <c r="S63" s="33">
        <f t="shared" si="2"/>
        <v>20.099999999999998</v>
      </c>
      <c r="T63" s="33">
        <f t="shared" si="2"/>
        <v>20.099999999999998</v>
      </c>
      <c r="U63" s="33">
        <f t="shared" si="2"/>
        <v>20.099999999999998</v>
      </c>
      <c r="V63" s="33">
        <f t="shared" si="2"/>
        <v>20.099999999999998</v>
      </c>
      <c r="W63" s="33">
        <f t="shared" si="2"/>
        <v>20.099999999999998</v>
      </c>
      <c r="X63" s="33">
        <f t="shared" si="2"/>
        <v>20.099999999999998</v>
      </c>
      <c r="Y63" s="33">
        <f t="shared" si="2"/>
        <v>20.099999999999998</v>
      </c>
      <c r="Z63" s="33">
        <f t="shared" si="2"/>
        <v>20.099999999999998</v>
      </c>
      <c r="AA63" s="33">
        <f t="shared" si="2"/>
        <v>20.099999999999998</v>
      </c>
      <c r="AB63" s="33">
        <f t="shared" si="2"/>
        <v>20.099999999999998</v>
      </c>
      <c r="AC63" s="33">
        <f t="shared" si="2"/>
        <v>20.099999999999998</v>
      </c>
      <c r="AD63" s="33">
        <f t="shared" si="2"/>
        <v>20.099999999999998</v>
      </c>
      <c r="AE63" s="33">
        <f t="shared" si="2"/>
        <v>20.099999999999998</v>
      </c>
      <c r="AF63" s="33">
        <f>SUM(AF59:AF62)</f>
        <v>20.099999999999998</v>
      </c>
      <c r="AG63" s="33">
        <f>SUM(AG59:AG62)</f>
        <v>20.099999999999998</v>
      </c>
    </row>
    <row r="64" spans="2:33" x14ac:dyDescent="0.25">
      <c r="B64" s="29" t="s">
        <v>17</v>
      </c>
      <c r="D64" s="29" t="s">
        <v>164</v>
      </c>
      <c r="E64" s="33" t="s">
        <v>123</v>
      </c>
      <c r="F64" s="33" t="s">
        <v>123</v>
      </c>
      <c r="G64" s="33" t="s">
        <v>123</v>
      </c>
      <c r="H64" s="33" t="s">
        <v>123</v>
      </c>
      <c r="I64" s="33" t="s">
        <v>123</v>
      </c>
      <c r="J64" s="33" t="s">
        <v>123</v>
      </c>
      <c r="K64" s="33" t="s">
        <v>123</v>
      </c>
      <c r="L64" s="33" t="s">
        <v>123</v>
      </c>
      <c r="M64" s="33" t="s">
        <v>123</v>
      </c>
      <c r="N64" s="33" t="s">
        <v>123</v>
      </c>
      <c r="O64" s="33" t="s">
        <v>123</v>
      </c>
      <c r="P64" s="33" t="s">
        <v>123</v>
      </c>
      <c r="Q64" s="33" t="s">
        <v>123</v>
      </c>
      <c r="R64" s="33" t="s">
        <v>123</v>
      </c>
      <c r="S64" s="33" t="s">
        <v>123</v>
      </c>
      <c r="T64" s="33" t="s">
        <v>123</v>
      </c>
      <c r="U64" s="33" t="s">
        <v>123</v>
      </c>
      <c r="V64" s="33" t="s">
        <v>123</v>
      </c>
      <c r="W64" s="33" t="s">
        <v>123</v>
      </c>
      <c r="X64" s="33" t="s">
        <v>123</v>
      </c>
      <c r="Y64" s="33" t="s">
        <v>123</v>
      </c>
      <c r="Z64" s="33" t="s">
        <v>123</v>
      </c>
      <c r="AA64" s="33" t="s">
        <v>123</v>
      </c>
      <c r="AB64" s="33" t="s">
        <v>123</v>
      </c>
      <c r="AC64" s="33" t="s">
        <v>123</v>
      </c>
      <c r="AD64" s="33" t="s">
        <v>123</v>
      </c>
      <c r="AE64" s="33" t="s">
        <v>123</v>
      </c>
      <c r="AF64" s="33" t="s">
        <v>123</v>
      </c>
      <c r="AG64" s="33" t="s">
        <v>123</v>
      </c>
    </row>
    <row r="66" spans="2:33" s="30" customFormat="1" x14ac:dyDescent="0.25">
      <c r="B66" s="30" t="s">
        <v>30</v>
      </c>
      <c r="C66" s="30" t="s">
        <v>60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2:33" s="30" customFormat="1" x14ac:dyDescent="0.25">
      <c r="B67" s="30" t="s">
        <v>21</v>
      </c>
      <c r="C67" s="30" t="s">
        <v>23</v>
      </c>
      <c r="D67" s="30" t="s">
        <v>28</v>
      </c>
      <c r="E67" s="31">
        <v>1990</v>
      </c>
      <c r="F67" s="31">
        <v>1991</v>
      </c>
      <c r="G67" s="31">
        <v>1992</v>
      </c>
      <c r="H67" s="31">
        <v>1993</v>
      </c>
      <c r="I67" s="31">
        <v>1994</v>
      </c>
      <c r="J67" s="31">
        <v>1995</v>
      </c>
      <c r="K67" s="31">
        <v>1996</v>
      </c>
      <c r="L67" s="31">
        <v>1997</v>
      </c>
      <c r="M67" s="31">
        <v>1998</v>
      </c>
      <c r="N67" s="31">
        <v>1999</v>
      </c>
      <c r="O67" s="31">
        <v>2000</v>
      </c>
      <c r="P67" s="31">
        <v>2001</v>
      </c>
      <c r="Q67" s="31">
        <v>2002</v>
      </c>
      <c r="R67" s="31">
        <v>2003</v>
      </c>
      <c r="S67" s="31">
        <v>2004</v>
      </c>
      <c r="T67" s="31">
        <v>2005</v>
      </c>
      <c r="U67" s="31">
        <v>2006</v>
      </c>
      <c r="V67" s="31">
        <v>2007</v>
      </c>
      <c r="W67" s="31">
        <v>2008</v>
      </c>
      <c r="X67" s="31">
        <v>2009</v>
      </c>
      <c r="Y67" s="31">
        <v>2010</v>
      </c>
      <c r="Z67" s="31">
        <v>2011</v>
      </c>
      <c r="AA67" s="31">
        <v>2012</v>
      </c>
      <c r="AB67" s="31">
        <v>2013</v>
      </c>
      <c r="AC67" s="31">
        <v>2014</v>
      </c>
      <c r="AD67" s="31">
        <v>2015</v>
      </c>
      <c r="AE67" s="31">
        <v>2016</v>
      </c>
      <c r="AF67" s="31">
        <v>2017</v>
      </c>
      <c r="AG67" s="31">
        <v>2018</v>
      </c>
    </row>
    <row r="68" spans="2:33" x14ac:dyDescent="0.25">
      <c r="B68" s="29" t="s">
        <v>3</v>
      </c>
      <c r="C68" s="29" t="s">
        <v>128</v>
      </c>
      <c r="D68" s="29" t="s">
        <v>126</v>
      </c>
      <c r="E68" s="33">
        <v>16</v>
      </c>
      <c r="F68" s="33">
        <v>16</v>
      </c>
      <c r="G68" s="33">
        <v>16</v>
      </c>
      <c r="H68" s="33">
        <v>16</v>
      </c>
      <c r="I68" s="33">
        <v>16</v>
      </c>
      <c r="J68" s="33">
        <v>16</v>
      </c>
      <c r="K68" s="33">
        <v>16</v>
      </c>
      <c r="L68" s="33">
        <v>16</v>
      </c>
      <c r="M68" s="33">
        <v>16</v>
      </c>
      <c r="N68" s="33">
        <v>16</v>
      </c>
      <c r="O68" s="33">
        <v>16</v>
      </c>
      <c r="P68" s="33">
        <v>16</v>
      </c>
      <c r="Q68" s="33">
        <v>16</v>
      </c>
      <c r="R68" s="33">
        <v>16</v>
      </c>
      <c r="S68" s="33">
        <v>16</v>
      </c>
      <c r="T68" s="33">
        <v>16</v>
      </c>
      <c r="U68" s="33">
        <v>16</v>
      </c>
      <c r="V68" s="33">
        <v>16</v>
      </c>
      <c r="W68" s="33">
        <v>16</v>
      </c>
      <c r="X68" s="33">
        <v>16</v>
      </c>
      <c r="Y68" s="33">
        <v>16</v>
      </c>
      <c r="Z68" s="33">
        <v>16</v>
      </c>
      <c r="AA68" s="33">
        <v>16</v>
      </c>
      <c r="AB68" s="33">
        <v>16</v>
      </c>
      <c r="AC68" s="33">
        <v>16</v>
      </c>
      <c r="AD68" s="33">
        <v>16</v>
      </c>
      <c r="AE68" s="33">
        <v>16</v>
      </c>
      <c r="AF68" s="33">
        <v>16</v>
      </c>
      <c r="AG68" s="33">
        <v>16</v>
      </c>
    </row>
    <row r="69" spans="2:33" x14ac:dyDescent="0.25">
      <c r="B69" s="29" t="s">
        <v>4</v>
      </c>
      <c r="C69" s="29" t="s">
        <v>128</v>
      </c>
      <c r="D69" s="29" t="s">
        <v>126</v>
      </c>
      <c r="E69" s="33">
        <v>0.3</v>
      </c>
      <c r="F69" s="33">
        <v>0.3</v>
      </c>
      <c r="G69" s="33">
        <v>0.3</v>
      </c>
      <c r="H69" s="33">
        <v>0.3</v>
      </c>
      <c r="I69" s="33">
        <v>0.3</v>
      </c>
      <c r="J69" s="33">
        <v>0.3</v>
      </c>
      <c r="K69" s="33">
        <v>0.3</v>
      </c>
      <c r="L69" s="33">
        <v>0.3</v>
      </c>
      <c r="M69" s="33">
        <v>0.3</v>
      </c>
      <c r="N69" s="33">
        <v>0.3</v>
      </c>
      <c r="O69" s="33">
        <v>0.3</v>
      </c>
      <c r="P69" s="33">
        <v>0.3</v>
      </c>
      <c r="Q69" s="33">
        <v>0.3</v>
      </c>
      <c r="R69" s="33">
        <v>0.3</v>
      </c>
      <c r="S69" s="33">
        <v>0.3</v>
      </c>
      <c r="T69" s="33">
        <v>0.3</v>
      </c>
      <c r="U69" s="33">
        <v>0.3</v>
      </c>
      <c r="V69" s="33">
        <v>0.3</v>
      </c>
      <c r="W69" s="33">
        <v>0.3</v>
      </c>
      <c r="X69" s="33">
        <v>0.3</v>
      </c>
      <c r="Y69" s="33">
        <v>0.3</v>
      </c>
      <c r="Z69" s="33">
        <v>0.3</v>
      </c>
      <c r="AA69" s="33">
        <v>0.3</v>
      </c>
      <c r="AB69" s="33">
        <v>0.3</v>
      </c>
      <c r="AC69" s="33">
        <v>0.3</v>
      </c>
      <c r="AD69" s="33">
        <v>0.3</v>
      </c>
      <c r="AE69" s="33">
        <v>0.3</v>
      </c>
      <c r="AF69" s="33">
        <v>0.3</v>
      </c>
      <c r="AG69" s="33">
        <v>0.3</v>
      </c>
    </row>
    <row r="70" spans="2:33" x14ac:dyDescent="0.25">
      <c r="B70" s="29" t="s">
        <v>5</v>
      </c>
      <c r="C70" s="29" t="s">
        <v>128</v>
      </c>
      <c r="D70" s="29" t="s">
        <v>126</v>
      </c>
      <c r="E70" s="33">
        <v>0.1</v>
      </c>
      <c r="F70" s="33">
        <v>0.1</v>
      </c>
      <c r="G70" s="33">
        <v>0.1</v>
      </c>
      <c r="H70" s="33">
        <v>0.1</v>
      </c>
      <c r="I70" s="33">
        <v>0.1</v>
      </c>
      <c r="J70" s="33">
        <v>0.1</v>
      </c>
      <c r="K70" s="33">
        <v>0.1</v>
      </c>
      <c r="L70" s="33">
        <v>0.1</v>
      </c>
      <c r="M70" s="33">
        <v>0.1</v>
      </c>
      <c r="N70" s="33">
        <v>0.1</v>
      </c>
      <c r="O70" s="33">
        <v>0.1</v>
      </c>
      <c r="P70" s="33">
        <v>0.1</v>
      </c>
      <c r="Q70" s="33">
        <v>0.1</v>
      </c>
      <c r="R70" s="33">
        <v>0.1</v>
      </c>
      <c r="S70" s="33">
        <v>0.1</v>
      </c>
      <c r="T70" s="33">
        <v>0.1</v>
      </c>
      <c r="U70" s="33">
        <v>0.1</v>
      </c>
      <c r="V70" s="33">
        <v>0.1</v>
      </c>
      <c r="W70" s="33">
        <v>0.1</v>
      </c>
      <c r="X70" s="33">
        <v>0.1</v>
      </c>
      <c r="Y70" s="33">
        <v>0.1</v>
      </c>
      <c r="Z70" s="33">
        <v>0.1</v>
      </c>
      <c r="AA70" s="33">
        <v>0.1</v>
      </c>
      <c r="AB70" s="33">
        <v>0.1</v>
      </c>
      <c r="AC70" s="33">
        <v>0.1</v>
      </c>
      <c r="AD70" s="33">
        <v>0.1</v>
      </c>
      <c r="AE70" s="33">
        <v>0.1</v>
      </c>
      <c r="AF70" s="33">
        <v>0.1</v>
      </c>
      <c r="AG70" s="33">
        <v>0.1</v>
      </c>
    </row>
    <row r="71" spans="2:33" x14ac:dyDescent="0.25">
      <c r="B71" s="29" t="s">
        <v>6</v>
      </c>
      <c r="C71" s="29" t="s">
        <v>128</v>
      </c>
      <c r="D71" s="29" t="s">
        <v>126</v>
      </c>
      <c r="E71" s="33">
        <v>1</v>
      </c>
      <c r="F71" s="33">
        <v>1</v>
      </c>
      <c r="G71" s="33">
        <v>1</v>
      </c>
      <c r="H71" s="33">
        <v>1</v>
      </c>
      <c r="I71" s="33">
        <v>1</v>
      </c>
      <c r="J71" s="33">
        <v>1</v>
      </c>
      <c r="K71" s="33">
        <v>1</v>
      </c>
      <c r="L71" s="33">
        <v>1</v>
      </c>
      <c r="M71" s="33">
        <v>1</v>
      </c>
      <c r="N71" s="33">
        <v>1</v>
      </c>
      <c r="O71" s="33">
        <v>1</v>
      </c>
      <c r="P71" s="33">
        <v>1</v>
      </c>
      <c r="Q71" s="33">
        <v>1</v>
      </c>
      <c r="R71" s="33">
        <v>1</v>
      </c>
      <c r="S71" s="33">
        <v>1</v>
      </c>
      <c r="T71" s="33">
        <v>1</v>
      </c>
      <c r="U71" s="33">
        <v>1</v>
      </c>
      <c r="V71" s="33">
        <v>1</v>
      </c>
      <c r="W71" s="33">
        <v>1</v>
      </c>
      <c r="X71" s="33">
        <v>1</v>
      </c>
      <c r="Y71" s="33">
        <v>1</v>
      </c>
      <c r="Z71" s="33">
        <v>1</v>
      </c>
      <c r="AA71" s="33">
        <v>1</v>
      </c>
      <c r="AB71" s="33">
        <v>1</v>
      </c>
      <c r="AC71" s="33">
        <v>1</v>
      </c>
      <c r="AD71" s="33">
        <v>1</v>
      </c>
      <c r="AE71" s="33">
        <v>1</v>
      </c>
      <c r="AF71" s="33">
        <v>1</v>
      </c>
      <c r="AG71" s="33">
        <v>1</v>
      </c>
    </row>
    <row r="72" spans="2:33" x14ac:dyDescent="0.25">
      <c r="B72" s="29" t="s">
        <v>7</v>
      </c>
      <c r="C72" s="29" t="s">
        <v>128</v>
      </c>
      <c r="D72" s="29" t="s">
        <v>126</v>
      </c>
      <c r="E72" s="33">
        <v>12.8</v>
      </c>
      <c r="F72" s="33">
        <v>12.8</v>
      </c>
      <c r="G72" s="33">
        <v>12.8</v>
      </c>
      <c r="H72" s="33">
        <v>12.8</v>
      </c>
      <c r="I72" s="33">
        <v>12.8</v>
      </c>
      <c r="J72" s="33">
        <v>12.8</v>
      </c>
      <c r="K72" s="33">
        <v>12.8</v>
      </c>
      <c r="L72" s="33">
        <v>12.8</v>
      </c>
      <c r="M72" s="33">
        <v>12.8</v>
      </c>
      <c r="N72" s="33">
        <v>12.8</v>
      </c>
      <c r="O72" s="33">
        <v>12.8</v>
      </c>
      <c r="P72" s="33">
        <v>12.8</v>
      </c>
      <c r="Q72" s="33">
        <v>12.8</v>
      </c>
      <c r="R72" s="33">
        <v>12.8</v>
      </c>
      <c r="S72" s="33">
        <v>12.8</v>
      </c>
      <c r="T72" s="33">
        <v>12.8</v>
      </c>
      <c r="U72" s="33">
        <v>12.8</v>
      </c>
      <c r="V72" s="33">
        <v>12.8</v>
      </c>
      <c r="W72" s="33">
        <v>12.8</v>
      </c>
      <c r="X72" s="33">
        <v>12.8</v>
      </c>
      <c r="Y72" s="33">
        <v>12.8</v>
      </c>
      <c r="Z72" s="33">
        <v>12.8</v>
      </c>
      <c r="AA72" s="33">
        <v>12.8</v>
      </c>
      <c r="AB72" s="33">
        <v>12.8</v>
      </c>
      <c r="AC72" s="33">
        <v>12.8</v>
      </c>
      <c r="AD72" s="33">
        <v>12.8</v>
      </c>
      <c r="AE72" s="33">
        <v>12.8</v>
      </c>
      <c r="AF72" s="33">
        <v>12.8</v>
      </c>
      <c r="AG72" s="33">
        <v>12.8</v>
      </c>
    </row>
    <row r="73" spans="2:33" x14ac:dyDescent="0.25">
      <c r="B73" s="29" t="s">
        <v>8</v>
      </c>
      <c r="C73" s="29" t="s">
        <v>128</v>
      </c>
      <c r="D73" s="29" t="s">
        <v>126</v>
      </c>
      <c r="E73" s="33">
        <v>7.2</v>
      </c>
      <c r="F73" s="33">
        <v>7.2</v>
      </c>
      <c r="G73" s="33">
        <v>7.2</v>
      </c>
      <c r="H73" s="33">
        <v>7.2</v>
      </c>
      <c r="I73" s="33">
        <v>7.2</v>
      </c>
      <c r="J73" s="33">
        <v>7.2</v>
      </c>
      <c r="K73" s="33">
        <v>7.2</v>
      </c>
      <c r="L73" s="33">
        <v>7.2</v>
      </c>
      <c r="M73" s="33">
        <v>7.2</v>
      </c>
      <c r="N73" s="33">
        <v>7.2</v>
      </c>
      <c r="O73" s="33">
        <v>7.2</v>
      </c>
      <c r="P73" s="33">
        <v>7.2</v>
      </c>
      <c r="Q73" s="33">
        <v>7.2</v>
      </c>
      <c r="R73" s="33">
        <v>7.2</v>
      </c>
      <c r="S73" s="33">
        <v>7.2</v>
      </c>
      <c r="T73" s="33">
        <v>7.2</v>
      </c>
      <c r="U73" s="33">
        <v>7.2</v>
      </c>
      <c r="V73" s="33">
        <v>7.2</v>
      </c>
      <c r="W73" s="33">
        <v>7.2</v>
      </c>
      <c r="X73" s="33">
        <v>7.2</v>
      </c>
      <c r="Y73" s="33">
        <v>7.2</v>
      </c>
      <c r="Z73" s="33">
        <v>7.2</v>
      </c>
      <c r="AA73" s="33">
        <v>7.2</v>
      </c>
      <c r="AB73" s="33">
        <v>7.2</v>
      </c>
      <c r="AC73" s="33">
        <v>7.2</v>
      </c>
      <c r="AD73" s="33">
        <v>7.2</v>
      </c>
      <c r="AE73" s="33">
        <v>7.2</v>
      </c>
      <c r="AF73" s="33">
        <v>7.2</v>
      </c>
      <c r="AG73" s="33">
        <v>7.2</v>
      </c>
    </row>
    <row r="74" spans="2:33" x14ac:dyDescent="0.25">
      <c r="B74" s="29" t="s">
        <v>9</v>
      </c>
      <c r="C74" s="29" t="s">
        <v>128</v>
      </c>
      <c r="D74" s="29" t="s">
        <v>126</v>
      </c>
      <c r="E74" s="33">
        <v>260</v>
      </c>
      <c r="F74" s="33">
        <v>260</v>
      </c>
      <c r="G74" s="33">
        <v>260</v>
      </c>
      <c r="H74" s="33">
        <v>260</v>
      </c>
      <c r="I74" s="33">
        <v>260</v>
      </c>
      <c r="J74" s="33">
        <v>260</v>
      </c>
      <c r="K74" s="33">
        <v>260</v>
      </c>
      <c r="L74" s="33">
        <v>260</v>
      </c>
      <c r="M74" s="33">
        <v>260</v>
      </c>
      <c r="N74" s="33">
        <v>260</v>
      </c>
      <c r="O74" s="33">
        <v>260</v>
      </c>
      <c r="P74" s="33">
        <v>260</v>
      </c>
      <c r="Q74" s="33">
        <v>260</v>
      </c>
      <c r="R74" s="33">
        <v>260</v>
      </c>
      <c r="S74" s="33">
        <v>260</v>
      </c>
      <c r="T74" s="33">
        <v>260</v>
      </c>
      <c r="U74" s="33">
        <v>260</v>
      </c>
      <c r="V74" s="33">
        <v>260</v>
      </c>
      <c r="W74" s="33">
        <v>260</v>
      </c>
      <c r="X74" s="33">
        <v>260</v>
      </c>
      <c r="Y74" s="33">
        <v>260</v>
      </c>
      <c r="Z74" s="33">
        <v>260</v>
      </c>
      <c r="AA74" s="33">
        <v>260</v>
      </c>
      <c r="AB74" s="33">
        <v>260</v>
      </c>
      <c r="AC74" s="33">
        <v>260</v>
      </c>
      <c r="AD74" s="33">
        <v>260</v>
      </c>
      <c r="AE74" s="33">
        <v>260</v>
      </c>
      <c r="AF74" s="33">
        <v>260</v>
      </c>
      <c r="AG74" s="33">
        <v>260</v>
      </c>
    </row>
    <row r="75" spans="2:33" x14ac:dyDescent="0.25">
      <c r="B75" s="29" t="s">
        <v>10</v>
      </c>
      <c r="C75" s="29" t="s">
        <v>128</v>
      </c>
      <c r="D75" s="29" t="s">
        <v>126</v>
      </c>
      <c r="E75" s="33">
        <v>0.1</v>
      </c>
      <c r="F75" s="33">
        <v>0.1</v>
      </c>
      <c r="G75" s="33">
        <v>0.1</v>
      </c>
      <c r="H75" s="33">
        <v>0.1</v>
      </c>
      <c r="I75" s="33">
        <v>0.1</v>
      </c>
      <c r="J75" s="33">
        <v>0.1</v>
      </c>
      <c r="K75" s="33">
        <v>0.1</v>
      </c>
      <c r="L75" s="33">
        <v>0.1</v>
      </c>
      <c r="M75" s="33">
        <v>0.1</v>
      </c>
      <c r="N75" s="33">
        <v>0.1</v>
      </c>
      <c r="O75" s="33">
        <v>0.1</v>
      </c>
      <c r="P75" s="33">
        <v>0.1</v>
      </c>
      <c r="Q75" s="33">
        <v>0.1</v>
      </c>
      <c r="R75" s="33">
        <v>0.1</v>
      </c>
      <c r="S75" s="33">
        <v>0.1</v>
      </c>
      <c r="T75" s="33">
        <v>0.1</v>
      </c>
      <c r="U75" s="33">
        <v>0.1</v>
      </c>
      <c r="V75" s="33">
        <v>0.1</v>
      </c>
      <c r="W75" s="33">
        <v>0.1</v>
      </c>
      <c r="X75" s="33">
        <v>0.1</v>
      </c>
      <c r="Y75" s="33">
        <v>0.1</v>
      </c>
      <c r="Z75" s="33">
        <v>0.1</v>
      </c>
      <c r="AA75" s="33">
        <v>0.1</v>
      </c>
      <c r="AB75" s="33">
        <v>0.1</v>
      </c>
      <c r="AC75" s="33">
        <v>0.1</v>
      </c>
      <c r="AD75" s="33">
        <v>0.1</v>
      </c>
      <c r="AE75" s="33">
        <v>0.1</v>
      </c>
      <c r="AF75" s="33">
        <v>0.1</v>
      </c>
      <c r="AG75" s="33">
        <v>0.1</v>
      </c>
    </row>
    <row r="76" spans="2:33" x14ac:dyDescent="0.25">
      <c r="B76" s="29" t="s">
        <v>11</v>
      </c>
      <c r="C76" s="29" t="s">
        <v>128</v>
      </c>
      <c r="D76" s="29" t="s">
        <v>126</v>
      </c>
      <c r="E76" s="33">
        <v>8</v>
      </c>
      <c r="F76" s="33">
        <v>8</v>
      </c>
      <c r="G76" s="33">
        <v>8</v>
      </c>
      <c r="H76" s="33">
        <v>8</v>
      </c>
      <c r="I76" s="33">
        <v>8</v>
      </c>
      <c r="J76" s="33">
        <v>8</v>
      </c>
      <c r="K76" s="33">
        <v>8</v>
      </c>
      <c r="L76" s="33">
        <v>8</v>
      </c>
      <c r="M76" s="33">
        <v>8</v>
      </c>
      <c r="N76" s="33">
        <v>8</v>
      </c>
      <c r="O76" s="33">
        <v>8</v>
      </c>
      <c r="P76" s="33">
        <v>8</v>
      </c>
      <c r="Q76" s="33">
        <v>8</v>
      </c>
      <c r="R76" s="33">
        <v>8</v>
      </c>
      <c r="S76" s="33">
        <v>8</v>
      </c>
      <c r="T76" s="33">
        <v>8</v>
      </c>
      <c r="U76" s="33">
        <v>8</v>
      </c>
      <c r="V76" s="33">
        <v>8</v>
      </c>
      <c r="W76" s="33">
        <v>8</v>
      </c>
      <c r="X76" s="33">
        <v>8</v>
      </c>
      <c r="Y76" s="33">
        <v>8</v>
      </c>
      <c r="Z76" s="33">
        <v>8</v>
      </c>
      <c r="AA76" s="33">
        <v>8</v>
      </c>
      <c r="AB76" s="33">
        <v>8</v>
      </c>
      <c r="AC76" s="33">
        <v>8</v>
      </c>
      <c r="AD76" s="33">
        <v>8</v>
      </c>
      <c r="AE76" s="33">
        <v>8</v>
      </c>
      <c r="AF76" s="33">
        <v>8</v>
      </c>
      <c r="AG76" s="33">
        <v>8</v>
      </c>
    </row>
    <row r="77" spans="2:33" x14ac:dyDescent="0.25">
      <c r="B77" s="29" t="s">
        <v>119</v>
      </c>
      <c r="D77" s="29" t="s">
        <v>164</v>
      </c>
      <c r="E77" s="33" t="s">
        <v>123</v>
      </c>
      <c r="F77" s="33" t="s">
        <v>123</v>
      </c>
      <c r="G77" s="33" t="s">
        <v>123</v>
      </c>
      <c r="H77" s="33" t="s">
        <v>123</v>
      </c>
      <c r="I77" s="33" t="s">
        <v>123</v>
      </c>
      <c r="J77" s="33" t="s">
        <v>123</v>
      </c>
      <c r="K77" s="33" t="s">
        <v>123</v>
      </c>
      <c r="L77" s="33" t="s">
        <v>123</v>
      </c>
      <c r="M77" s="33" t="s">
        <v>123</v>
      </c>
      <c r="N77" s="33" t="s">
        <v>123</v>
      </c>
      <c r="O77" s="33" t="s">
        <v>123</v>
      </c>
      <c r="P77" s="33" t="s">
        <v>123</v>
      </c>
      <c r="Q77" s="33" t="s">
        <v>123</v>
      </c>
      <c r="R77" s="33" t="s">
        <v>123</v>
      </c>
      <c r="S77" s="33" t="s">
        <v>123</v>
      </c>
      <c r="T77" s="33" t="s">
        <v>123</v>
      </c>
      <c r="U77" s="33" t="s">
        <v>123</v>
      </c>
      <c r="V77" s="33" t="s">
        <v>123</v>
      </c>
      <c r="W77" s="33" t="s">
        <v>123</v>
      </c>
      <c r="X77" s="33" t="s">
        <v>123</v>
      </c>
      <c r="Y77" s="33" t="s">
        <v>123</v>
      </c>
      <c r="Z77" s="33" t="s">
        <v>123</v>
      </c>
      <c r="AA77" s="33" t="s">
        <v>123</v>
      </c>
      <c r="AB77" s="33" t="s">
        <v>123</v>
      </c>
      <c r="AC77" s="33" t="s">
        <v>123</v>
      </c>
      <c r="AD77" s="33" t="s">
        <v>123</v>
      </c>
      <c r="AE77" s="33" t="s">
        <v>123</v>
      </c>
      <c r="AF77" s="33" t="s">
        <v>123</v>
      </c>
      <c r="AG77" s="33" t="s">
        <v>123</v>
      </c>
    </row>
    <row r="78" spans="2:33" x14ac:dyDescent="0.25">
      <c r="B78" s="29" t="s">
        <v>39</v>
      </c>
      <c r="C78" s="29" t="s">
        <v>129</v>
      </c>
      <c r="D78" s="29" t="s">
        <v>164</v>
      </c>
      <c r="E78" s="33">
        <v>1.4</v>
      </c>
      <c r="F78" s="33">
        <v>1.4</v>
      </c>
      <c r="G78" s="33">
        <v>1.4</v>
      </c>
      <c r="H78" s="33">
        <v>1.4</v>
      </c>
      <c r="I78" s="33">
        <v>1.4</v>
      </c>
      <c r="J78" s="33">
        <v>1.4</v>
      </c>
      <c r="K78" s="33">
        <v>1.4</v>
      </c>
      <c r="L78" s="33">
        <v>1.4</v>
      </c>
      <c r="M78" s="33">
        <v>1.4</v>
      </c>
      <c r="N78" s="33">
        <v>1.4</v>
      </c>
      <c r="O78" s="33">
        <v>1.4</v>
      </c>
      <c r="P78" s="33">
        <v>1.4</v>
      </c>
      <c r="Q78" s="33">
        <v>1.4</v>
      </c>
      <c r="R78" s="33">
        <v>1.4</v>
      </c>
      <c r="S78" s="33">
        <v>1.4</v>
      </c>
      <c r="T78" s="33">
        <v>1.4</v>
      </c>
      <c r="U78" s="33">
        <v>1.4</v>
      </c>
      <c r="V78" s="33">
        <v>1.4</v>
      </c>
      <c r="W78" s="33">
        <v>1.4</v>
      </c>
      <c r="X78" s="33">
        <v>1.4</v>
      </c>
      <c r="Y78" s="33">
        <v>1.4</v>
      </c>
      <c r="Z78" s="33">
        <v>1.4</v>
      </c>
      <c r="AA78" s="33">
        <v>1.4</v>
      </c>
      <c r="AB78" s="33">
        <v>1.4</v>
      </c>
      <c r="AC78" s="33">
        <v>1.4</v>
      </c>
      <c r="AD78" s="33">
        <v>1.4</v>
      </c>
      <c r="AE78" s="33">
        <v>1.4</v>
      </c>
      <c r="AF78" s="33">
        <v>1.4</v>
      </c>
      <c r="AG78" s="33">
        <v>1.4</v>
      </c>
    </row>
    <row r="79" spans="2:33" x14ac:dyDescent="0.25">
      <c r="B79" s="29" t="s">
        <v>12</v>
      </c>
      <c r="C79" s="29" t="s">
        <v>128</v>
      </c>
      <c r="D79" s="29" t="s">
        <v>164</v>
      </c>
      <c r="E79" s="33">
        <v>1.9</v>
      </c>
      <c r="F79" s="33">
        <v>1.9</v>
      </c>
      <c r="G79" s="33">
        <v>1.9</v>
      </c>
      <c r="H79" s="33">
        <v>1.9</v>
      </c>
      <c r="I79" s="33">
        <v>1.9</v>
      </c>
      <c r="J79" s="33">
        <v>1.9</v>
      </c>
      <c r="K79" s="33">
        <v>1.9</v>
      </c>
      <c r="L79" s="33">
        <v>1.9</v>
      </c>
      <c r="M79" s="33">
        <v>1.9</v>
      </c>
      <c r="N79" s="33">
        <v>1.9</v>
      </c>
      <c r="O79" s="33">
        <v>1.9</v>
      </c>
      <c r="P79" s="33">
        <v>1.9</v>
      </c>
      <c r="Q79" s="33">
        <v>1.9</v>
      </c>
      <c r="R79" s="33">
        <v>1.9</v>
      </c>
      <c r="S79" s="33">
        <v>1.9</v>
      </c>
      <c r="T79" s="33">
        <v>1.9</v>
      </c>
      <c r="U79" s="33">
        <v>1.9</v>
      </c>
      <c r="V79" s="33">
        <v>1.9</v>
      </c>
      <c r="W79" s="33">
        <v>1.9</v>
      </c>
      <c r="X79" s="33">
        <v>1.9</v>
      </c>
      <c r="Y79" s="33">
        <v>1.9</v>
      </c>
      <c r="Z79" s="33">
        <v>1.9</v>
      </c>
      <c r="AA79" s="33">
        <v>1.9</v>
      </c>
      <c r="AB79" s="33">
        <v>1.9</v>
      </c>
      <c r="AC79" s="33">
        <v>1.9</v>
      </c>
      <c r="AD79" s="33">
        <v>1.9</v>
      </c>
      <c r="AE79" s="33">
        <v>1.9</v>
      </c>
      <c r="AF79" s="33">
        <v>1.9</v>
      </c>
      <c r="AG79" s="33">
        <v>1.9</v>
      </c>
    </row>
    <row r="80" spans="2:33" x14ac:dyDescent="0.25">
      <c r="B80" s="29" t="s">
        <v>13</v>
      </c>
      <c r="C80" s="29" t="s">
        <v>128</v>
      </c>
      <c r="D80" s="29" t="s">
        <v>164</v>
      </c>
      <c r="E80" s="33">
        <v>15</v>
      </c>
      <c r="F80" s="33">
        <v>15</v>
      </c>
      <c r="G80" s="33">
        <v>15</v>
      </c>
      <c r="H80" s="33">
        <v>15</v>
      </c>
      <c r="I80" s="33">
        <v>15</v>
      </c>
      <c r="J80" s="33">
        <v>15</v>
      </c>
      <c r="K80" s="33">
        <v>15</v>
      </c>
      <c r="L80" s="33">
        <v>15</v>
      </c>
      <c r="M80" s="33">
        <v>15</v>
      </c>
      <c r="N80" s="33">
        <v>15</v>
      </c>
      <c r="O80" s="33">
        <v>15</v>
      </c>
      <c r="P80" s="33">
        <v>15</v>
      </c>
      <c r="Q80" s="33">
        <v>15</v>
      </c>
      <c r="R80" s="33">
        <v>15</v>
      </c>
      <c r="S80" s="33">
        <v>15</v>
      </c>
      <c r="T80" s="33">
        <v>15</v>
      </c>
      <c r="U80" s="33">
        <v>15</v>
      </c>
      <c r="V80" s="33">
        <v>15</v>
      </c>
      <c r="W80" s="33">
        <v>15</v>
      </c>
      <c r="X80" s="33">
        <v>15</v>
      </c>
      <c r="Y80" s="33">
        <v>15</v>
      </c>
      <c r="Z80" s="33">
        <v>15</v>
      </c>
      <c r="AA80" s="33">
        <v>15</v>
      </c>
      <c r="AB80" s="33">
        <v>15</v>
      </c>
      <c r="AC80" s="33">
        <v>15</v>
      </c>
      <c r="AD80" s="33">
        <v>15</v>
      </c>
      <c r="AE80" s="33">
        <v>15</v>
      </c>
      <c r="AF80" s="33">
        <v>15</v>
      </c>
      <c r="AG80" s="33">
        <v>15</v>
      </c>
    </row>
    <row r="81" spans="2:33" x14ac:dyDescent="0.25">
      <c r="B81" s="29" t="s">
        <v>14</v>
      </c>
      <c r="C81" s="29" t="s">
        <v>128</v>
      </c>
      <c r="D81" s="29" t="s">
        <v>164</v>
      </c>
      <c r="E81" s="33">
        <v>1.7</v>
      </c>
      <c r="F81" s="33">
        <v>1.7</v>
      </c>
      <c r="G81" s="33">
        <v>1.7</v>
      </c>
      <c r="H81" s="33">
        <v>1.7</v>
      </c>
      <c r="I81" s="33">
        <v>1.7</v>
      </c>
      <c r="J81" s="33">
        <v>1.7</v>
      </c>
      <c r="K81" s="33">
        <v>1.7</v>
      </c>
      <c r="L81" s="33">
        <v>1.7</v>
      </c>
      <c r="M81" s="33">
        <v>1.7</v>
      </c>
      <c r="N81" s="33">
        <v>1.7</v>
      </c>
      <c r="O81" s="33">
        <v>1.7</v>
      </c>
      <c r="P81" s="33">
        <v>1.7</v>
      </c>
      <c r="Q81" s="33">
        <v>1.7</v>
      </c>
      <c r="R81" s="33">
        <v>1.7</v>
      </c>
      <c r="S81" s="33">
        <v>1.7</v>
      </c>
      <c r="T81" s="33">
        <v>1.7</v>
      </c>
      <c r="U81" s="33">
        <v>1.7</v>
      </c>
      <c r="V81" s="33">
        <v>1.7</v>
      </c>
      <c r="W81" s="33">
        <v>1.7</v>
      </c>
      <c r="X81" s="33">
        <v>1.7</v>
      </c>
      <c r="Y81" s="33">
        <v>1.7</v>
      </c>
      <c r="Z81" s="33">
        <v>1.7</v>
      </c>
      <c r="AA81" s="33">
        <v>1.7</v>
      </c>
      <c r="AB81" s="33">
        <v>1.7</v>
      </c>
      <c r="AC81" s="33">
        <v>1.7</v>
      </c>
      <c r="AD81" s="33">
        <v>1.7</v>
      </c>
      <c r="AE81" s="33">
        <v>1.7</v>
      </c>
      <c r="AF81" s="33">
        <v>1.7</v>
      </c>
      <c r="AG81" s="33">
        <v>1.7</v>
      </c>
    </row>
    <row r="82" spans="2:33" x14ac:dyDescent="0.25">
      <c r="B82" s="29" t="s">
        <v>15</v>
      </c>
      <c r="C82" s="29" t="s">
        <v>128</v>
      </c>
      <c r="D82" s="29" t="s">
        <v>164</v>
      </c>
      <c r="E82" s="33">
        <v>1.5</v>
      </c>
      <c r="F82" s="33">
        <v>1.5</v>
      </c>
      <c r="G82" s="33">
        <v>1.5</v>
      </c>
      <c r="H82" s="33">
        <v>1.5</v>
      </c>
      <c r="I82" s="33">
        <v>1.5</v>
      </c>
      <c r="J82" s="33">
        <v>1.5</v>
      </c>
      <c r="K82" s="33">
        <v>1.5</v>
      </c>
      <c r="L82" s="33">
        <v>1.5</v>
      </c>
      <c r="M82" s="33">
        <v>1.5</v>
      </c>
      <c r="N82" s="33">
        <v>1.5</v>
      </c>
      <c r="O82" s="33">
        <v>1.5</v>
      </c>
      <c r="P82" s="33">
        <v>1.5</v>
      </c>
      <c r="Q82" s="33">
        <v>1.5</v>
      </c>
      <c r="R82" s="33">
        <v>1.5</v>
      </c>
      <c r="S82" s="33">
        <v>1.5</v>
      </c>
      <c r="T82" s="33">
        <v>1.5</v>
      </c>
      <c r="U82" s="33">
        <v>1.5</v>
      </c>
      <c r="V82" s="33">
        <v>1.5</v>
      </c>
      <c r="W82" s="33">
        <v>1.5</v>
      </c>
      <c r="X82" s="33">
        <v>1.5</v>
      </c>
      <c r="Y82" s="33">
        <v>1.5</v>
      </c>
      <c r="Z82" s="33">
        <v>1.5</v>
      </c>
      <c r="AA82" s="33">
        <v>1.5</v>
      </c>
      <c r="AB82" s="33">
        <v>1.5</v>
      </c>
      <c r="AC82" s="33">
        <v>1.5</v>
      </c>
      <c r="AD82" s="33">
        <v>1.5</v>
      </c>
      <c r="AE82" s="33">
        <v>1.5</v>
      </c>
      <c r="AF82" s="33">
        <v>1.5</v>
      </c>
      <c r="AG82" s="33">
        <v>1.5</v>
      </c>
    </row>
    <row r="83" spans="2:33" x14ac:dyDescent="0.25">
      <c r="B83" s="29" t="s">
        <v>16</v>
      </c>
      <c r="C83" s="29" t="s">
        <v>128</v>
      </c>
      <c r="D83" s="29" t="s">
        <v>164</v>
      </c>
      <c r="E83" s="33">
        <f t="shared" ref="E83:AE83" si="3">SUM(E79:E82)</f>
        <v>20.099999999999998</v>
      </c>
      <c r="F83" s="33">
        <f t="shared" si="3"/>
        <v>20.099999999999998</v>
      </c>
      <c r="G83" s="33">
        <f t="shared" si="3"/>
        <v>20.099999999999998</v>
      </c>
      <c r="H83" s="33">
        <f t="shared" si="3"/>
        <v>20.099999999999998</v>
      </c>
      <c r="I83" s="33">
        <f t="shared" si="3"/>
        <v>20.099999999999998</v>
      </c>
      <c r="J83" s="33">
        <f t="shared" si="3"/>
        <v>20.099999999999998</v>
      </c>
      <c r="K83" s="33">
        <f t="shared" si="3"/>
        <v>20.099999999999998</v>
      </c>
      <c r="L83" s="33">
        <f t="shared" si="3"/>
        <v>20.099999999999998</v>
      </c>
      <c r="M83" s="33">
        <f t="shared" si="3"/>
        <v>20.099999999999998</v>
      </c>
      <c r="N83" s="33">
        <f t="shared" si="3"/>
        <v>20.099999999999998</v>
      </c>
      <c r="O83" s="33">
        <f t="shared" si="3"/>
        <v>20.099999999999998</v>
      </c>
      <c r="P83" s="33">
        <f t="shared" si="3"/>
        <v>20.099999999999998</v>
      </c>
      <c r="Q83" s="33">
        <f t="shared" si="3"/>
        <v>20.099999999999998</v>
      </c>
      <c r="R83" s="33">
        <f t="shared" si="3"/>
        <v>20.099999999999998</v>
      </c>
      <c r="S83" s="33">
        <f t="shared" si="3"/>
        <v>20.099999999999998</v>
      </c>
      <c r="T83" s="33">
        <f t="shared" si="3"/>
        <v>20.099999999999998</v>
      </c>
      <c r="U83" s="33">
        <f t="shared" si="3"/>
        <v>20.099999999999998</v>
      </c>
      <c r="V83" s="33">
        <f t="shared" si="3"/>
        <v>20.099999999999998</v>
      </c>
      <c r="W83" s="33">
        <f t="shared" si="3"/>
        <v>20.099999999999998</v>
      </c>
      <c r="X83" s="33">
        <f t="shared" si="3"/>
        <v>20.099999999999998</v>
      </c>
      <c r="Y83" s="33">
        <f t="shared" si="3"/>
        <v>20.099999999999998</v>
      </c>
      <c r="Z83" s="33">
        <f t="shared" si="3"/>
        <v>20.099999999999998</v>
      </c>
      <c r="AA83" s="33">
        <f t="shared" si="3"/>
        <v>20.099999999999998</v>
      </c>
      <c r="AB83" s="33">
        <f t="shared" si="3"/>
        <v>20.099999999999998</v>
      </c>
      <c r="AC83" s="33">
        <f t="shared" si="3"/>
        <v>20.099999999999998</v>
      </c>
      <c r="AD83" s="33">
        <f t="shared" si="3"/>
        <v>20.099999999999998</v>
      </c>
      <c r="AE83" s="33">
        <f t="shared" si="3"/>
        <v>20.099999999999998</v>
      </c>
      <c r="AF83" s="33">
        <f>SUM(AF79:AF82)</f>
        <v>20.099999999999998</v>
      </c>
      <c r="AG83" s="33">
        <f>SUM(AG79:AG82)</f>
        <v>20.099999999999998</v>
      </c>
    </row>
    <row r="84" spans="2:33" x14ac:dyDescent="0.25">
      <c r="B84" s="29" t="s">
        <v>17</v>
      </c>
      <c r="D84" s="29" t="s">
        <v>164</v>
      </c>
      <c r="E84" s="33" t="s">
        <v>123</v>
      </c>
      <c r="F84" s="33" t="s">
        <v>123</v>
      </c>
      <c r="G84" s="33" t="s">
        <v>123</v>
      </c>
      <c r="H84" s="33" t="s">
        <v>123</v>
      </c>
      <c r="I84" s="33" t="s">
        <v>123</v>
      </c>
      <c r="J84" s="33" t="s">
        <v>123</v>
      </c>
      <c r="K84" s="33" t="s">
        <v>123</v>
      </c>
      <c r="L84" s="33" t="s">
        <v>123</v>
      </c>
      <c r="M84" s="33" t="s">
        <v>123</v>
      </c>
      <c r="N84" s="33" t="s">
        <v>123</v>
      </c>
      <c r="O84" s="33" t="s">
        <v>123</v>
      </c>
      <c r="P84" s="33" t="s">
        <v>123</v>
      </c>
      <c r="Q84" s="33" t="s">
        <v>123</v>
      </c>
      <c r="R84" s="33" t="s">
        <v>123</v>
      </c>
      <c r="S84" s="33" t="s">
        <v>123</v>
      </c>
      <c r="T84" s="33" t="s">
        <v>123</v>
      </c>
      <c r="U84" s="33" t="s">
        <v>123</v>
      </c>
      <c r="V84" s="33" t="s">
        <v>123</v>
      </c>
      <c r="W84" s="33" t="s">
        <v>123</v>
      </c>
      <c r="X84" s="33" t="s">
        <v>123</v>
      </c>
      <c r="Y84" s="33" t="s">
        <v>123</v>
      </c>
      <c r="Z84" s="33" t="s">
        <v>123</v>
      </c>
      <c r="AA84" s="33" t="s">
        <v>123</v>
      </c>
      <c r="AB84" s="33" t="s">
        <v>123</v>
      </c>
      <c r="AC84" s="33" t="s">
        <v>123</v>
      </c>
      <c r="AD84" s="33" t="s">
        <v>123</v>
      </c>
      <c r="AE84" s="33" t="s">
        <v>123</v>
      </c>
      <c r="AF84" s="33" t="s">
        <v>123</v>
      </c>
      <c r="AG84" s="33" t="s">
        <v>123</v>
      </c>
    </row>
    <row r="86" spans="2:33" s="30" customFormat="1" x14ac:dyDescent="0.25">
      <c r="B86" s="30" t="s">
        <v>30</v>
      </c>
      <c r="C86" s="30" t="s">
        <v>43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2:33" s="30" customFormat="1" x14ac:dyDescent="0.25">
      <c r="B87" s="30" t="s">
        <v>21</v>
      </c>
      <c r="C87" s="30" t="s">
        <v>23</v>
      </c>
      <c r="D87" s="30" t="s">
        <v>28</v>
      </c>
      <c r="E87" s="31">
        <v>1990</v>
      </c>
      <c r="F87" s="31">
        <v>1991</v>
      </c>
      <c r="G87" s="31">
        <v>1992</v>
      </c>
      <c r="H87" s="31">
        <v>1993</v>
      </c>
      <c r="I87" s="31">
        <v>1994</v>
      </c>
      <c r="J87" s="31">
        <v>1995</v>
      </c>
      <c r="K87" s="31">
        <v>1996</v>
      </c>
      <c r="L87" s="31">
        <v>1997</v>
      </c>
      <c r="M87" s="31">
        <v>1998</v>
      </c>
      <c r="N87" s="31">
        <v>1999</v>
      </c>
      <c r="O87" s="31">
        <v>2000</v>
      </c>
      <c r="P87" s="31">
        <v>2001</v>
      </c>
      <c r="Q87" s="31">
        <v>2002</v>
      </c>
      <c r="R87" s="31">
        <v>2003</v>
      </c>
      <c r="S87" s="31">
        <v>2004</v>
      </c>
      <c r="T87" s="31">
        <v>2005</v>
      </c>
      <c r="U87" s="31">
        <v>2006</v>
      </c>
      <c r="V87" s="31">
        <v>2007</v>
      </c>
      <c r="W87" s="31">
        <v>2008</v>
      </c>
      <c r="X87" s="31">
        <v>2009</v>
      </c>
      <c r="Y87" s="31">
        <v>2010</v>
      </c>
      <c r="Z87" s="31">
        <v>2011</v>
      </c>
      <c r="AA87" s="31">
        <v>2012</v>
      </c>
      <c r="AB87" s="31">
        <v>2013</v>
      </c>
      <c r="AC87" s="31">
        <v>2014</v>
      </c>
      <c r="AD87" s="31">
        <v>2015</v>
      </c>
      <c r="AE87" s="31">
        <v>2016</v>
      </c>
      <c r="AF87" s="31">
        <v>2017</v>
      </c>
      <c r="AG87" s="31">
        <v>2018</v>
      </c>
    </row>
    <row r="88" spans="2:33" x14ac:dyDescent="0.25">
      <c r="B88" s="29" t="s">
        <v>3</v>
      </c>
      <c r="C88" s="29" t="s">
        <v>128</v>
      </c>
      <c r="D88" s="29" t="s">
        <v>126</v>
      </c>
      <c r="E88" s="33">
        <v>16</v>
      </c>
      <c r="F88" s="33">
        <v>16</v>
      </c>
      <c r="G88" s="33">
        <v>16</v>
      </c>
      <c r="H88" s="33">
        <v>16</v>
      </c>
      <c r="I88" s="33">
        <v>16</v>
      </c>
      <c r="J88" s="33">
        <v>16</v>
      </c>
      <c r="K88" s="33">
        <v>16</v>
      </c>
      <c r="L88" s="33">
        <v>16</v>
      </c>
      <c r="M88" s="33">
        <v>16</v>
      </c>
      <c r="N88" s="33">
        <v>16</v>
      </c>
      <c r="O88" s="33">
        <v>16</v>
      </c>
      <c r="P88" s="33">
        <v>16</v>
      </c>
      <c r="Q88" s="33">
        <v>16</v>
      </c>
      <c r="R88" s="33">
        <v>16</v>
      </c>
      <c r="S88" s="33">
        <v>16</v>
      </c>
      <c r="T88" s="33">
        <v>16</v>
      </c>
      <c r="U88" s="33">
        <v>16</v>
      </c>
      <c r="V88" s="33">
        <v>16</v>
      </c>
      <c r="W88" s="33">
        <v>16</v>
      </c>
      <c r="X88" s="33">
        <v>16</v>
      </c>
      <c r="Y88" s="33">
        <v>16</v>
      </c>
      <c r="Z88" s="33">
        <v>16</v>
      </c>
      <c r="AA88" s="33">
        <v>16</v>
      </c>
      <c r="AB88" s="33">
        <v>16</v>
      </c>
      <c r="AC88" s="33">
        <v>16</v>
      </c>
      <c r="AD88" s="33">
        <v>16</v>
      </c>
      <c r="AE88" s="33">
        <v>16</v>
      </c>
      <c r="AF88" s="33">
        <v>16</v>
      </c>
      <c r="AG88" s="33">
        <v>16</v>
      </c>
    </row>
    <row r="89" spans="2:33" x14ac:dyDescent="0.25">
      <c r="B89" s="29" t="s">
        <v>4</v>
      </c>
      <c r="C89" s="29" t="s">
        <v>128</v>
      </c>
      <c r="D89" s="29" t="s">
        <v>126</v>
      </c>
      <c r="E89" s="33">
        <v>0.3</v>
      </c>
      <c r="F89" s="33">
        <v>0.3</v>
      </c>
      <c r="G89" s="33">
        <v>0.3</v>
      </c>
      <c r="H89" s="33">
        <v>0.3</v>
      </c>
      <c r="I89" s="33">
        <v>0.3</v>
      </c>
      <c r="J89" s="33">
        <v>0.3</v>
      </c>
      <c r="K89" s="33">
        <v>0.3</v>
      </c>
      <c r="L89" s="33">
        <v>0.3</v>
      </c>
      <c r="M89" s="33">
        <v>0.3</v>
      </c>
      <c r="N89" s="33">
        <v>0.3</v>
      </c>
      <c r="O89" s="33">
        <v>0.3</v>
      </c>
      <c r="P89" s="33">
        <v>0.3</v>
      </c>
      <c r="Q89" s="33">
        <v>0.3</v>
      </c>
      <c r="R89" s="33">
        <v>0.3</v>
      </c>
      <c r="S89" s="33">
        <v>0.3</v>
      </c>
      <c r="T89" s="33">
        <v>0.3</v>
      </c>
      <c r="U89" s="33">
        <v>0.3</v>
      </c>
      <c r="V89" s="33">
        <v>0.3</v>
      </c>
      <c r="W89" s="33">
        <v>0.3</v>
      </c>
      <c r="X89" s="33">
        <v>0.3</v>
      </c>
      <c r="Y89" s="33">
        <v>0.3</v>
      </c>
      <c r="Z89" s="33">
        <v>0.3</v>
      </c>
      <c r="AA89" s="33">
        <v>0.3</v>
      </c>
      <c r="AB89" s="33">
        <v>0.3</v>
      </c>
      <c r="AC89" s="33">
        <v>0.3</v>
      </c>
      <c r="AD89" s="33">
        <v>0.3</v>
      </c>
      <c r="AE89" s="33">
        <v>0.3</v>
      </c>
      <c r="AF89" s="33">
        <v>0.3</v>
      </c>
      <c r="AG89" s="33">
        <v>0.3</v>
      </c>
    </row>
    <row r="90" spans="2:33" x14ac:dyDescent="0.25">
      <c r="B90" s="29" t="s">
        <v>5</v>
      </c>
      <c r="C90" s="29" t="s">
        <v>128</v>
      </c>
      <c r="D90" s="29" t="s">
        <v>126</v>
      </c>
      <c r="E90" s="33">
        <v>0.1</v>
      </c>
      <c r="F90" s="33">
        <v>0.1</v>
      </c>
      <c r="G90" s="33">
        <v>0.1</v>
      </c>
      <c r="H90" s="33">
        <v>0.1</v>
      </c>
      <c r="I90" s="33">
        <v>0.1</v>
      </c>
      <c r="J90" s="33">
        <v>0.1</v>
      </c>
      <c r="K90" s="33">
        <v>0.1</v>
      </c>
      <c r="L90" s="33">
        <v>0.1</v>
      </c>
      <c r="M90" s="33">
        <v>0.1</v>
      </c>
      <c r="N90" s="33">
        <v>0.1</v>
      </c>
      <c r="O90" s="33">
        <v>0.1</v>
      </c>
      <c r="P90" s="33">
        <v>0.1</v>
      </c>
      <c r="Q90" s="33">
        <v>0.1</v>
      </c>
      <c r="R90" s="33">
        <v>0.1</v>
      </c>
      <c r="S90" s="33">
        <v>0.1</v>
      </c>
      <c r="T90" s="33">
        <v>0.1</v>
      </c>
      <c r="U90" s="33">
        <v>0.1</v>
      </c>
      <c r="V90" s="33">
        <v>0.1</v>
      </c>
      <c r="W90" s="33">
        <v>0.1</v>
      </c>
      <c r="X90" s="33">
        <v>0.1</v>
      </c>
      <c r="Y90" s="33">
        <v>0.1</v>
      </c>
      <c r="Z90" s="33">
        <v>0.1</v>
      </c>
      <c r="AA90" s="33">
        <v>0.1</v>
      </c>
      <c r="AB90" s="33">
        <v>0.1</v>
      </c>
      <c r="AC90" s="33">
        <v>0.1</v>
      </c>
      <c r="AD90" s="33">
        <v>0.1</v>
      </c>
      <c r="AE90" s="33">
        <v>0.1</v>
      </c>
      <c r="AF90" s="33">
        <v>0.1</v>
      </c>
      <c r="AG90" s="33">
        <v>0.1</v>
      </c>
    </row>
    <row r="91" spans="2:33" x14ac:dyDescent="0.25">
      <c r="B91" s="29" t="s">
        <v>6</v>
      </c>
      <c r="C91" s="29" t="s">
        <v>128</v>
      </c>
      <c r="D91" s="29" t="s">
        <v>126</v>
      </c>
      <c r="E91" s="33">
        <v>1</v>
      </c>
      <c r="F91" s="33">
        <v>1</v>
      </c>
      <c r="G91" s="33">
        <v>1</v>
      </c>
      <c r="H91" s="33">
        <v>1</v>
      </c>
      <c r="I91" s="33">
        <v>1</v>
      </c>
      <c r="J91" s="33">
        <v>1</v>
      </c>
      <c r="K91" s="33">
        <v>1</v>
      </c>
      <c r="L91" s="33">
        <v>1</v>
      </c>
      <c r="M91" s="33">
        <v>1</v>
      </c>
      <c r="N91" s="33">
        <v>1</v>
      </c>
      <c r="O91" s="33">
        <v>1</v>
      </c>
      <c r="P91" s="33">
        <v>1</v>
      </c>
      <c r="Q91" s="33">
        <v>1</v>
      </c>
      <c r="R91" s="33">
        <v>1</v>
      </c>
      <c r="S91" s="33">
        <v>1</v>
      </c>
      <c r="T91" s="33">
        <v>1</v>
      </c>
      <c r="U91" s="33">
        <v>1</v>
      </c>
      <c r="V91" s="33">
        <v>1</v>
      </c>
      <c r="W91" s="33">
        <v>1</v>
      </c>
      <c r="X91" s="33">
        <v>1</v>
      </c>
      <c r="Y91" s="33">
        <v>1</v>
      </c>
      <c r="Z91" s="33">
        <v>1</v>
      </c>
      <c r="AA91" s="33">
        <v>1</v>
      </c>
      <c r="AB91" s="33">
        <v>1</v>
      </c>
      <c r="AC91" s="33">
        <v>1</v>
      </c>
      <c r="AD91" s="33">
        <v>1</v>
      </c>
      <c r="AE91" s="33">
        <v>1</v>
      </c>
      <c r="AF91" s="33">
        <v>1</v>
      </c>
      <c r="AG91" s="33">
        <v>1</v>
      </c>
    </row>
    <row r="92" spans="2:33" x14ac:dyDescent="0.25">
      <c r="B92" s="29" t="s">
        <v>7</v>
      </c>
      <c r="C92" s="29" t="s">
        <v>128</v>
      </c>
      <c r="D92" s="29" t="s">
        <v>126</v>
      </c>
      <c r="E92" s="33">
        <v>12.8</v>
      </c>
      <c r="F92" s="33">
        <v>12.8</v>
      </c>
      <c r="G92" s="33">
        <v>12.8</v>
      </c>
      <c r="H92" s="33">
        <v>12.8</v>
      </c>
      <c r="I92" s="33">
        <v>12.8</v>
      </c>
      <c r="J92" s="33">
        <v>12.8</v>
      </c>
      <c r="K92" s="33">
        <v>12.8</v>
      </c>
      <c r="L92" s="33">
        <v>12.8</v>
      </c>
      <c r="M92" s="33">
        <v>12.8</v>
      </c>
      <c r="N92" s="33">
        <v>12.8</v>
      </c>
      <c r="O92" s="33">
        <v>12.8</v>
      </c>
      <c r="P92" s="33">
        <v>12.8</v>
      </c>
      <c r="Q92" s="33">
        <v>12.8</v>
      </c>
      <c r="R92" s="33">
        <v>12.8</v>
      </c>
      <c r="S92" s="33">
        <v>12.8</v>
      </c>
      <c r="T92" s="33">
        <v>12.8</v>
      </c>
      <c r="U92" s="33">
        <v>12.8</v>
      </c>
      <c r="V92" s="33">
        <v>12.8</v>
      </c>
      <c r="W92" s="33">
        <v>12.8</v>
      </c>
      <c r="X92" s="33">
        <v>12.8</v>
      </c>
      <c r="Y92" s="33">
        <v>12.8</v>
      </c>
      <c r="Z92" s="33">
        <v>12.8</v>
      </c>
      <c r="AA92" s="33">
        <v>12.8</v>
      </c>
      <c r="AB92" s="33">
        <v>12.8</v>
      </c>
      <c r="AC92" s="33">
        <v>12.8</v>
      </c>
      <c r="AD92" s="33">
        <v>12.8</v>
      </c>
      <c r="AE92" s="33">
        <v>12.8</v>
      </c>
      <c r="AF92" s="33">
        <v>12.8</v>
      </c>
      <c r="AG92" s="33">
        <v>12.8</v>
      </c>
    </row>
    <row r="93" spans="2:33" x14ac:dyDescent="0.25">
      <c r="B93" s="29" t="s">
        <v>8</v>
      </c>
      <c r="C93" s="29" t="s">
        <v>128</v>
      </c>
      <c r="D93" s="29" t="s">
        <v>126</v>
      </c>
      <c r="E93" s="33">
        <v>7.2</v>
      </c>
      <c r="F93" s="33">
        <v>7.2</v>
      </c>
      <c r="G93" s="33">
        <v>7.2</v>
      </c>
      <c r="H93" s="33">
        <v>7.2</v>
      </c>
      <c r="I93" s="33">
        <v>7.2</v>
      </c>
      <c r="J93" s="33">
        <v>7.2</v>
      </c>
      <c r="K93" s="33">
        <v>7.2</v>
      </c>
      <c r="L93" s="33">
        <v>7.2</v>
      </c>
      <c r="M93" s="33">
        <v>7.2</v>
      </c>
      <c r="N93" s="33">
        <v>7.2</v>
      </c>
      <c r="O93" s="33">
        <v>7.2</v>
      </c>
      <c r="P93" s="33">
        <v>7.2</v>
      </c>
      <c r="Q93" s="33">
        <v>7.2</v>
      </c>
      <c r="R93" s="33">
        <v>7.2</v>
      </c>
      <c r="S93" s="33">
        <v>7.2</v>
      </c>
      <c r="T93" s="33">
        <v>7.2</v>
      </c>
      <c r="U93" s="33">
        <v>7.2</v>
      </c>
      <c r="V93" s="33">
        <v>7.2</v>
      </c>
      <c r="W93" s="33">
        <v>7.2</v>
      </c>
      <c r="X93" s="33">
        <v>7.2</v>
      </c>
      <c r="Y93" s="33">
        <v>7.2</v>
      </c>
      <c r="Z93" s="33">
        <v>7.2</v>
      </c>
      <c r="AA93" s="33">
        <v>7.2</v>
      </c>
      <c r="AB93" s="33">
        <v>7.2</v>
      </c>
      <c r="AC93" s="33">
        <v>7.2</v>
      </c>
      <c r="AD93" s="33">
        <v>7.2</v>
      </c>
      <c r="AE93" s="33">
        <v>7.2</v>
      </c>
      <c r="AF93" s="33">
        <v>7.2</v>
      </c>
      <c r="AG93" s="33">
        <v>7.2</v>
      </c>
    </row>
    <row r="94" spans="2:33" x14ac:dyDescent="0.25">
      <c r="B94" s="29" t="s">
        <v>9</v>
      </c>
      <c r="C94" s="29" t="s">
        <v>128</v>
      </c>
      <c r="D94" s="29" t="s">
        <v>126</v>
      </c>
      <c r="E94" s="33">
        <v>260</v>
      </c>
      <c r="F94" s="33">
        <v>260</v>
      </c>
      <c r="G94" s="33">
        <v>260</v>
      </c>
      <c r="H94" s="33">
        <v>260</v>
      </c>
      <c r="I94" s="33">
        <v>260</v>
      </c>
      <c r="J94" s="33">
        <v>260</v>
      </c>
      <c r="K94" s="33">
        <v>260</v>
      </c>
      <c r="L94" s="33">
        <v>260</v>
      </c>
      <c r="M94" s="33">
        <v>260</v>
      </c>
      <c r="N94" s="33">
        <v>260</v>
      </c>
      <c r="O94" s="33">
        <v>260</v>
      </c>
      <c r="P94" s="33">
        <v>260</v>
      </c>
      <c r="Q94" s="33">
        <v>260</v>
      </c>
      <c r="R94" s="33">
        <v>260</v>
      </c>
      <c r="S94" s="33">
        <v>260</v>
      </c>
      <c r="T94" s="33">
        <v>260</v>
      </c>
      <c r="U94" s="33">
        <v>260</v>
      </c>
      <c r="V94" s="33">
        <v>260</v>
      </c>
      <c r="W94" s="33">
        <v>260</v>
      </c>
      <c r="X94" s="33">
        <v>260</v>
      </c>
      <c r="Y94" s="33">
        <v>260</v>
      </c>
      <c r="Z94" s="33">
        <v>260</v>
      </c>
      <c r="AA94" s="33">
        <v>260</v>
      </c>
      <c r="AB94" s="33">
        <v>260</v>
      </c>
      <c r="AC94" s="33">
        <v>260</v>
      </c>
      <c r="AD94" s="33">
        <v>260</v>
      </c>
      <c r="AE94" s="33">
        <v>260</v>
      </c>
      <c r="AF94" s="33">
        <v>260</v>
      </c>
      <c r="AG94" s="33">
        <v>260</v>
      </c>
    </row>
    <row r="95" spans="2:33" x14ac:dyDescent="0.25">
      <c r="B95" s="29" t="s">
        <v>10</v>
      </c>
      <c r="C95" s="29" t="s">
        <v>128</v>
      </c>
      <c r="D95" s="29" t="s">
        <v>126</v>
      </c>
      <c r="E95" s="33">
        <v>0.1</v>
      </c>
      <c r="F95" s="33">
        <v>0.1</v>
      </c>
      <c r="G95" s="33">
        <v>0.1</v>
      </c>
      <c r="H95" s="33">
        <v>0.1</v>
      </c>
      <c r="I95" s="33">
        <v>0.1</v>
      </c>
      <c r="J95" s="33">
        <v>0.1</v>
      </c>
      <c r="K95" s="33">
        <v>0.1</v>
      </c>
      <c r="L95" s="33">
        <v>0.1</v>
      </c>
      <c r="M95" s="33">
        <v>0.1</v>
      </c>
      <c r="N95" s="33">
        <v>0.1</v>
      </c>
      <c r="O95" s="33">
        <v>0.1</v>
      </c>
      <c r="P95" s="33">
        <v>0.1</v>
      </c>
      <c r="Q95" s="33">
        <v>0.1</v>
      </c>
      <c r="R95" s="33">
        <v>0.1</v>
      </c>
      <c r="S95" s="33">
        <v>0.1</v>
      </c>
      <c r="T95" s="33">
        <v>0.1</v>
      </c>
      <c r="U95" s="33">
        <v>0.1</v>
      </c>
      <c r="V95" s="33">
        <v>0.1</v>
      </c>
      <c r="W95" s="33">
        <v>0.1</v>
      </c>
      <c r="X95" s="33">
        <v>0.1</v>
      </c>
      <c r="Y95" s="33">
        <v>0.1</v>
      </c>
      <c r="Z95" s="33">
        <v>0.1</v>
      </c>
      <c r="AA95" s="33">
        <v>0.1</v>
      </c>
      <c r="AB95" s="33">
        <v>0.1</v>
      </c>
      <c r="AC95" s="33">
        <v>0.1</v>
      </c>
      <c r="AD95" s="33">
        <v>0.1</v>
      </c>
      <c r="AE95" s="33">
        <v>0.1</v>
      </c>
      <c r="AF95" s="33">
        <v>0.1</v>
      </c>
      <c r="AG95" s="33">
        <v>0.1</v>
      </c>
    </row>
    <row r="96" spans="2:33" x14ac:dyDescent="0.25">
      <c r="B96" s="29" t="s">
        <v>11</v>
      </c>
      <c r="C96" s="29" t="s">
        <v>128</v>
      </c>
      <c r="D96" s="29" t="s">
        <v>126</v>
      </c>
      <c r="E96" s="33">
        <v>8</v>
      </c>
      <c r="F96" s="33">
        <v>8</v>
      </c>
      <c r="G96" s="33">
        <v>8</v>
      </c>
      <c r="H96" s="33">
        <v>8</v>
      </c>
      <c r="I96" s="33">
        <v>8</v>
      </c>
      <c r="J96" s="33">
        <v>8</v>
      </c>
      <c r="K96" s="33">
        <v>8</v>
      </c>
      <c r="L96" s="33">
        <v>8</v>
      </c>
      <c r="M96" s="33">
        <v>8</v>
      </c>
      <c r="N96" s="33">
        <v>8</v>
      </c>
      <c r="O96" s="33">
        <v>8</v>
      </c>
      <c r="P96" s="33">
        <v>8</v>
      </c>
      <c r="Q96" s="33">
        <v>8</v>
      </c>
      <c r="R96" s="33">
        <v>8</v>
      </c>
      <c r="S96" s="33">
        <v>8</v>
      </c>
      <c r="T96" s="33">
        <v>8</v>
      </c>
      <c r="U96" s="33">
        <v>8</v>
      </c>
      <c r="V96" s="33">
        <v>8</v>
      </c>
      <c r="W96" s="33">
        <v>8</v>
      </c>
      <c r="X96" s="33">
        <v>8</v>
      </c>
      <c r="Y96" s="33">
        <v>8</v>
      </c>
      <c r="Z96" s="33">
        <v>8</v>
      </c>
      <c r="AA96" s="33">
        <v>8</v>
      </c>
      <c r="AB96" s="33">
        <v>8</v>
      </c>
      <c r="AC96" s="33">
        <v>8</v>
      </c>
      <c r="AD96" s="33">
        <v>8</v>
      </c>
      <c r="AE96" s="33">
        <v>8</v>
      </c>
      <c r="AF96" s="33">
        <v>8</v>
      </c>
      <c r="AG96" s="33">
        <v>8</v>
      </c>
    </row>
    <row r="97" spans="2:33" x14ac:dyDescent="0.25">
      <c r="B97" s="29" t="s">
        <v>119</v>
      </c>
      <c r="D97" s="29" t="s">
        <v>164</v>
      </c>
      <c r="E97" s="33" t="s">
        <v>123</v>
      </c>
      <c r="F97" s="33" t="s">
        <v>123</v>
      </c>
      <c r="G97" s="33" t="s">
        <v>123</v>
      </c>
      <c r="H97" s="33" t="s">
        <v>123</v>
      </c>
      <c r="I97" s="33" t="s">
        <v>123</v>
      </c>
      <c r="J97" s="33" t="s">
        <v>123</v>
      </c>
      <c r="K97" s="33" t="s">
        <v>123</v>
      </c>
      <c r="L97" s="33" t="s">
        <v>123</v>
      </c>
      <c r="M97" s="33" t="s">
        <v>123</v>
      </c>
      <c r="N97" s="33" t="s">
        <v>123</v>
      </c>
      <c r="O97" s="33" t="s">
        <v>123</v>
      </c>
      <c r="P97" s="33" t="s">
        <v>123</v>
      </c>
      <c r="Q97" s="33" t="s">
        <v>123</v>
      </c>
      <c r="R97" s="33" t="s">
        <v>123</v>
      </c>
      <c r="S97" s="33" t="s">
        <v>123</v>
      </c>
      <c r="T97" s="33" t="s">
        <v>123</v>
      </c>
      <c r="U97" s="33" t="s">
        <v>123</v>
      </c>
      <c r="V97" s="33" t="s">
        <v>123</v>
      </c>
      <c r="W97" s="33" t="s">
        <v>123</v>
      </c>
      <c r="X97" s="33" t="s">
        <v>123</v>
      </c>
      <c r="Y97" s="33" t="s">
        <v>123</v>
      </c>
      <c r="Z97" s="33" t="s">
        <v>123</v>
      </c>
      <c r="AA97" s="33" t="s">
        <v>123</v>
      </c>
      <c r="AB97" s="33" t="s">
        <v>123</v>
      </c>
      <c r="AC97" s="33" t="s">
        <v>123</v>
      </c>
      <c r="AD97" s="33" t="s">
        <v>123</v>
      </c>
      <c r="AE97" s="33" t="s">
        <v>123</v>
      </c>
      <c r="AF97" s="33" t="s">
        <v>123</v>
      </c>
      <c r="AG97" s="33" t="s">
        <v>123</v>
      </c>
    </row>
    <row r="98" spans="2:33" x14ac:dyDescent="0.25">
      <c r="B98" s="29" t="s">
        <v>39</v>
      </c>
      <c r="C98" s="29" t="s">
        <v>129</v>
      </c>
      <c r="D98" s="29" t="s">
        <v>164</v>
      </c>
      <c r="E98" s="33">
        <v>1.4</v>
      </c>
      <c r="F98" s="33">
        <v>1.4</v>
      </c>
      <c r="G98" s="33">
        <v>1.4</v>
      </c>
      <c r="H98" s="33">
        <v>1.4</v>
      </c>
      <c r="I98" s="33">
        <v>1.4</v>
      </c>
      <c r="J98" s="33">
        <v>1.4</v>
      </c>
      <c r="K98" s="33">
        <v>1.4</v>
      </c>
      <c r="L98" s="33">
        <v>1.4</v>
      </c>
      <c r="M98" s="33">
        <v>1.4</v>
      </c>
      <c r="N98" s="33">
        <v>1.4</v>
      </c>
      <c r="O98" s="33">
        <v>1.4</v>
      </c>
      <c r="P98" s="33">
        <v>1.4</v>
      </c>
      <c r="Q98" s="33">
        <v>1.4</v>
      </c>
      <c r="R98" s="33">
        <v>1.4</v>
      </c>
      <c r="S98" s="33">
        <v>1.4</v>
      </c>
      <c r="T98" s="33">
        <v>1.4</v>
      </c>
      <c r="U98" s="33">
        <v>1.4</v>
      </c>
      <c r="V98" s="33">
        <v>1.4</v>
      </c>
      <c r="W98" s="33">
        <v>1.4</v>
      </c>
      <c r="X98" s="33">
        <v>1.4</v>
      </c>
      <c r="Y98" s="33">
        <v>1.4</v>
      </c>
      <c r="Z98" s="33">
        <v>1.4</v>
      </c>
      <c r="AA98" s="33">
        <v>1.4</v>
      </c>
      <c r="AB98" s="33">
        <v>1.4</v>
      </c>
      <c r="AC98" s="33">
        <v>1.4</v>
      </c>
      <c r="AD98" s="33">
        <v>1.4</v>
      </c>
      <c r="AE98" s="33">
        <v>1.4</v>
      </c>
      <c r="AF98" s="33">
        <v>1.4</v>
      </c>
      <c r="AG98" s="33">
        <v>1.4</v>
      </c>
    </row>
    <row r="99" spans="2:33" x14ac:dyDescent="0.25">
      <c r="B99" s="29" t="s">
        <v>12</v>
      </c>
      <c r="C99" s="29" t="s">
        <v>128</v>
      </c>
      <c r="D99" s="29" t="s">
        <v>164</v>
      </c>
      <c r="E99" s="33">
        <v>1.9</v>
      </c>
      <c r="F99" s="33">
        <v>1.9</v>
      </c>
      <c r="G99" s="33">
        <v>1.9</v>
      </c>
      <c r="H99" s="33">
        <v>1.9</v>
      </c>
      <c r="I99" s="33">
        <v>1.9</v>
      </c>
      <c r="J99" s="33">
        <v>1.9</v>
      </c>
      <c r="K99" s="33">
        <v>1.9</v>
      </c>
      <c r="L99" s="33">
        <v>1.9</v>
      </c>
      <c r="M99" s="33">
        <v>1.9</v>
      </c>
      <c r="N99" s="33">
        <v>1.9</v>
      </c>
      <c r="O99" s="33">
        <v>1.9</v>
      </c>
      <c r="P99" s="33">
        <v>1.9</v>
      </c>
      <c r="Q99" s="33">
        <v>1.9</v>
      </c>
      <c r="R99" s="33">
        <v>1.9</v>
      </c>
      <c r="S99" s="33">
        <v>1.9</v>
      </c>
      <c r="T99" s="33">
        <v>1.9</v>
      </c>
      <c r="U99" s="33">
        <v>1.9</v>
      </c>
      <c r="V99" s="33">
        <v>1.9</v>
      </c>
      <c r="W99" s="33">
        <v>1.9</v>
      </c>
      <c r="X99" s="33">
        <v>1.9</v>
      </c>
      <c r="Y99" s="33">
        <v>1.9</v>
      </c>
      <c r="Z99" s="33">
        <v>1.9</v>
      </c>
      <c r="AA99" s="33">
        <v>1.9</v>
      </c>
      <c r="AB99" s="33">
        <v>1.9</v>
      </c>
      <c r="AC99" s="33">
        <v>1.9</v>
      </c>
      <c r="AD99" s="33">
        <v>1.9</v>
      </c>
      <c r="AE99" s="33">
        <v>1.9</v>
      </c>
      <c r="AF99" s="33">
        <v>1.9</v>
      </c>
      <c r="AG99" s="33">
        <v>1.9</v>
      </c>
    </row>
    <row r="100" spans="2:33" x14ac:dyDescent="0.25">
      <c r="B100" s="29" t="s">
        <v>13</v>
      </c>
      <c r="C100" s="29" t="s">
        <v>128</v>
      </c>
      <c r="D100" s="29" t="s">
        <v>164</v>
      </c>
      <c r="E100" s="33">
        <v>15</v>
      </c>
      <c r="F100" s="33">
        <v>15</v>
      </c>
      <c r="G100" s="33">
        <v>15</v>
      </c>
      <c r="H100" s="33">
        <v>15</v>
      </c>
      <c r="I100" s="33">
        <v>15</v>
      </c>
      <c r="J100" s="33">
        <v>15</v>
      </c>
      <c r="K100" s="33">
        <v>15</v>
      </c>
      <c r="L100" s="33">
        <v>15</v>
      </c>
      <c r="M100" s="33">
        <v>15</v>
      </c>
      <c r="N100" s="33">
        <v>15</v>
      </c>
      <c r="O100" s="33">
        <v>15</v>
      </c>
      <c r="P100" s="33">
        <v>15</v>
      </c>
      <c r="Q100" s="33">
        <v>15</v>
      </c>
      <c r="R100" s="33">
        <v>15</v>
      </c>
      <c r="S100" s="33">
        <v>15</v>
      </c>
      <c r="T100" s="33">
        <v>15</v>
      </c>
      <c r="U100" s="33">
        <v>15</v>
      </c>
      <c r="V100" s="33">
        <v>15</v>
      </c>
      <c r="W100" s="33">
        <v>15</v>
      </c>
      <c r="X100" s="33">
        <v>15</v>
      </c>
      <c r="Y100" s="33">
        <v>15</v>
      </c>
      <c r="Z100" s="33">
        <v>15</v>
      </c>
      <c r="AA100" s="33">
        <v>15</v>
      </c>
      <c r="AB100" s="33">
        <v>15</v>
      </c>
      <c r="AC100" s="33">
        <v>15</v>
      </c>
      <c r="AD100" s="33">
        <v>15</v>
      </c>
      <c r="AE100" s="33">
        <v>15</v>
      </c>
      <c r="AF100" s="33">
        <v>15</v>
      </c>
      <c r="AG100" s="33">
        <v>15</v>
      </c>
    </row>
    <row r="101" spans="2:33" x14ac:dyDescent="0.25">
      <c r="B101" s="29" t="s">
        <v>14</v>
      </c>
      <c r="C101" s="29" t="s">
        <v>128</v>
      </c>
      <c r="D101" s="29" t="s">
        <v>164</v>
      </c>
      <c r="E101" s="33">
        <v>1.7</v>
      </c>
      <c r="F101" s="33">
        <v>1.7</v>
      </c>
      <c r="G101" s="33">
        <v>1.7</v>
      </c>
      <c r="H101" s="33">
        <v>1.7</v>
      </c>
      <c r="I101" s="33">
        <v>1.7</v>
      </c>
      <c r="J101" s="33">
        <v>1.7</v>
      </c>
      <c r="K101" s="33">
        <v>1.7</v>
      </c>
      <c r="L101" s="33">
        <v>1.7</v>
      </c>
      <c r="M101" s="33">
        <v>1.7</v>
      </c>
      <c r="N101" s="33">
        <v>1.7</v>
      </c>
      <c r="O101" s="33">
        <v>1.7</v>
      </c>
      <c r="P101" s="33">
        <v>1.7</v>
      </c>
      <c r="Q101" s="33">
        <v>1.7</v>
      </c>
      <c r="R101" s="33">
        <v>1.7</v>
      </c>
      <c r="S101" s="33">
        <v>1.7</v>
      </c>
      <c r="T101" s="33">
        <v>1.7</v>
      </c>
      <c r="U101" s="33">
        <v>1.7</v>
      </c>
      <c r="V101" s="33">
        <v>1.7</v>
      </c>
      <c r="W101" s="33">
        <v>1.7</v>
      </c>
      <c r="X101" s="33">
        <v>1.7</v>
      </c>
      <c r="Y101" s="33">
        <v>1.7</v>
      </c>
      <c r="Z101" s="33">
        <v>1.7</v>
      </c>
      <c r="AA101" s="33">
        <v>1.7</v>
      </c>
      <c r="AB101" s="33">
        <v>1.7</v>
      </c>
      <c r="AC101" s="33">
        <v>1.7</v>
      </c>
      <c r="AD101" s="33">
        <v>1.7</v>
      </c>
      <c r="AE101" s="33">
        <v>1.7</v>
      </c>
      <c r="AF101" s="33">
        <v>1.7</v>
      </c>
      <c r="AG101" s="33">
        <v>1.7</v>
      </c>
    </row>
    <row r="102" spans="2:33" x14ac:dyDescent="0.25">
      <c r="B102" s="29" t="s">
        <v>15</v>
      </c>
      <c r="C102" s="29" t="s">
        <v>128</v>
      </c>
      <c r="D102" s="29" t="s">
        <v>164</v>
      </c>
      <c r="E102" s="33">
        <v>1.5</v>
      </c>
      <c r="F102" s="33">
        <v>1.5</v>
      </c>
      <c r="G102" s="33">
        <v>1.5</v>
      </c>
      <c r="H102" s="33">
        <v>1.5</v>
      </c>
      <c r="I102" s="33">
        <v>1.5</v>
      </c>
      <c r="J102" s="33">
        <v>1.5</v>
      </c>
      <c r="K102" s="33">
        <v>1.5</v>
      </c>
      <c r="L102" s="33">
        <v>1.5</v>
      </c>
      <c r="M102" s="33">
        <v>1.5</v>
      </c>
      <c r="N102" s="33">
        <v>1.5</v>
      </c>
      <c r="O102" s="33">
        <v>1.5</v>
      </c>
      <c r="P102" s="33">
        <v>1.5</v>
      </c>
      <c r="Q102" s="33">
        <v>1.5</v>
      </c>
      <c r="R102" s="33">
        <v>1.5</v>
      </c>
      <c r="S102" s="33">
        <v>1.5</v>
      </c>
      <c r="T102" s="33">
        <v>1.5</v>
      </c>
      <c r="U102" s="33">
        <v>1.5</v>
      </c>
      <c r="V102" s="33">
        <v>1.5</v>
      </c>
      <c r="W102" s="33">
        <v>1.5</v>
      </c>
      <c r="X102" s="33">
        <v>1.5</v>
      </c>
      <c r="Y102" s="33">
        <v>1.5</v>
      </c>
      <c r="Z102" s="33">
        <v>1.5</v>
      </c>
      <c r="AA102" s="33">
        <v>1.5</v>
      </c>
      <c r="AB102" s="33">
        <v>1.5</v>
      </c>
      <c r="AC102" s="33">
        <v>1.5</v>
      </c>
      <c r="AD102" s="33">
        <v>1.5</v>
      </c>
      <c r="AE102" s="33">
        <v>1.5</v>
      </c>
      <c r="AF102" s="33">
        <v>1.5</v>
      </c>
      <c r="AG102" s="33">
        <v>1.5</v>
      </c>
    </row>
    <row r="103" spans="2:33" x14ac:dyDescent="0.25">
      <c r="B103" s="29" t="s">
        <v>16</v>
      </c>
      <c r="C103" s="29" t="s">
        <v>128</v>
      </c>
      <c r="D103" s="29" t="s">
        <v>164</v>
      </c>
      <c r="E103" s="33">
        <f t="shared" ref="E103:AE103" si="4">SUM(E99:E102)</f>
        <v>20.099999999999998</v>
      </c>
      <c r="F103" s="33">
        <f t="shared" si="4"/>
        <v>20.099999999999998</v>
      </c>
      <c r="G103" s="33">
        <f t="shared" si="4"/>
        <v>20.099999999999998</v>
      </c>
      <c r="H103" s="33">
        <f t="shared" si="4"/>
        <v>20.099999999999998</v>
      </c>
      <c r="I103" s="33">
        <f t="shared" si="4"/>
        <v>20.099999999999998</v>
      </c>
      <c r="J103" s="33">
        <f t="shared" si="4"/>
        <v>20.099999999999998</v>
      </c>
      <c r="K103" s="33">
        <f t="shared" si="4"/>
        <v>20.099999999999998</v>
      </c>
      <c r="L103" s="33">
        <f t="shared" si="4"/>
        <v>20.099999999999998</v>
      </c>
      <c r="M103" s="33">
        <f t="shared" si="4"/>
        <v>20.099999999999998</v>
      </c>
      <c r="N103" s="33">
        <f t="shared" si="4"/>
        <v>20.099999999999998</v>
      </c>
      <c r="O103" s="33">
        <f t="shared" si="4"/>
        <v>20.099999999999998</v>
      </c>
      <c r="P103" s="33">
        <f t="shared" si="4"/>
        <v>20.099999999999998</v>
      </c>
      <c r="Q103" s="33">
        <f t="shared" si="4"/>
        <v>20.099999999999998</v>
      </c>
      <c r="R103" s="33">
        <f t="shared" si="4"/>
        <v>20.099999999999998</v>
      </c>
      <c r="S103" s="33">
        <f t="shared" si="4"/>
        <v>20.099999999999998</v>
      </c>
      <c r="T103" s="33">
        <f t="shared" si="4"/>
        <v>20.099999999999998</v>
      </c>
      <c r="U103" s="33">
        <f t="shared" si="4"/>
        <v>20.099999999999998</v>
      </c>
      <c r="V103" s="33">
        <f t="shared" si="4"/>
        <v>20.099999999999998</v>
      </c>
      <c r="W103" s="33">
        <f t="shared" si="4"/>
        <v>20.099999999999998</v>
      </c>
      <c r="X103" s="33">
        <f t="shared" si="4"/>
        <v>20.099999999999998</v>
      </c>
      <c r="Y103" s="33">
        <f t="shared" si="4"/>
        <v>20.099999999999998</v>
      </c>
      <c r="Z103" s="33">
        <f t="shared" si="4"/>
        <v>20.099999999999998</v>
      </c>
      <c r="AA103" s="33">
        <f t="shared" si="4"/>
        <v>20.099999999999998</v>
      </c>
      <c r="AB103" s="33">
        <f t="shared" si="4"/>
        <v>20.099999999999998</v>
      </c>
      <c r="AC103" s="33">
        <f t="shared" si="4"/>
        <v>20.099999999999998</v>
      </c>
      <c r="AD103" s="33">
        <f t="shared" si="4"/>
        <v>20.099999999999998</v>
      </c>
      <c r="AE103" s="33">
        <f t="shared" si="4"/>
        <v>20.099999999999998</v>
      </c>
      <c r="AF103" s="33">
        <f>SUM(AF99:AF102)</f>
        <v>20.099999999999998</v>
      </c>
      <c r="AG103" s="33">
        <f>SUM(AG99:AG102)</f>
        <v>20.099999999999998</v>
      </c>
    </row>
    <row r="104" spans="2:33" x14ac:dyDescent="0.25">
      <c r="B104" s="29" t="s">
        <v>17</v>
      </c>
      <c r="D104" s="29" t="s">
        <v>164</v>
      </c>
      <c r="E104" s="33" t="s">
        <v>123</v>
      </c>
      <c r="F104" s="33" t="s">
        <v>123</v>
      </c>
      <c r="G104" s="33" t="s">
        <v>123</v>
      </c>
      <c r="H104" s="33" t="s">
        <v>123</v>
      </c>
      <c r="I104" s="33" t="s">
        <v>123</v>
      </c>
      <c r="J104" s="33" t="s">
        <v>123</v>
      </c>
      <c r="K104" s="33" t="s">
        <v>123</v>
      </c>
      <c r="L104" s="33" t="s">
        <v>123</v>
      </c>
      <c r="M104" s="33" t="s">
        <v>123</v>
      </c>
      <c r="N104" s="33" t="s">
        <v>123</v>
      </c>
      <c r="O104" s="33" t="s">
        <v>123</v>
      </c>
      <c r="P104" s="33" t="s">
        <v>123</v>
      </c>
      <c r="Q104" s="33" t="s">
        <v>123</v>
      </c>
      <c r="R104" s="33" t="s">
        <v>123</v>
      </c>
      <c r="S104" s="33" t="s">
        <v>123</v>
      </c>
      <c r="T104" s="33" t="s">
        <v>123</v>
      </c>
      <c r="U104" s="33" t="s">
        <v>123</v>
      </c>
      <c r="V104" s="33" t="s">
        <v>123</v>
      </c>
      <c r="W104" s="33" t="s">
        <v>123</v>
      </c>
      <c r="X104" s="33" t="s">
        <v>123</v>
      </c>
      <c r="Y104" s="33" t="s">
        <v>123</v>
      </c>
      <c r="Z104" s="33" t="s">
        <v>123</v>
      </c>
      <c r="AA104" s="33" t="s">
        <v>123</v>
      </c>
      <c r="AB104" s="33" t="s">
        <v>123</v>
      </c>
      <c r="AC104" s="33" t="s">
        <v>123</v>
      </c>
      <c r="AD104" s="33" t="s">
        <v>123</v>
      </c>
      <c r="AE104" s="33" t="s">
        <v>123</v>
      </c>
      <c r="AF104" s="33" t="s">
        <v>123</v>
      </c>
      <c r="AG104" s="33" t="s">
        <v>123</v>
      </c>
    </row>
    <row r="106" spans="2:33" s="30" customFormat="1" x14ac:dyDescent="0.25">
      <c r="B106" s="30" t="s">
        <v>30</v>
      </c>
      <c r="C106" s="30" t="s">
        <v>26</v>
      </c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</row>
    <row r="107" spans="2:33" s="30" customFormat="1" x14ac:dyDescent="0.25">
      <c r="B107" s="30" t="s">
        <v>21</v>
      </c>
      <c r="C107" s="30" t="s">
        <v>23</v>
      </c>
      <c r="D107" s="30" t="s">
        <v>28</v>
      </c>
      <c r="E107" s="31">
        <v>1990</v>
      </c>
      <c r="F107" s="31">
        <v>1991</v>
      </c>
      <c r="G107" s="31">
        <v>1992</v>
      </c>
      <c r="H107" s="31">
        <v>1993</v>
      </c>
      <c r="I107" s="31">
        <v>1994</v>
      </c>
      <c r="J107" s="31">
        <v>1995</v>
      </c>
      <c r="K107" s="31">
        <v>1996</v>
      </c>
      <c r="L107" s="31">
        <v>1997</v>
      </c>
      <c r="M107" s="31">
        <v>1998</v>
      </c>
      <c r="N107" s="31">
        <v>1999</v>
      </c>
      <c r="O107" s="31">
        <v>2000</v>
      </c>
      <c r="P107" s="31">
        <v>2001</v>
      </c>
      <c r="Q107" s="31">
        <v>2002</v>
      </c>
      <c r="R107" s="31">
        <v>2003</v>
      </c>
      <c r="S107" s="31">
        <v>2004</v>
      </c>
      <c r="T107" s="31">
        <v>2005</v>
      </c>
      <c r="U107" s="31">
        <v>2006</v>
      </c>
      <c r="V107" s="31">
        <v>2007</v>
      </c>
      <c r="W107" s="31">
        <v>2008</v>
      </c>
      <c r="X107" s="31">
        <v>2009</v>
      </c>
      <c r="Y107" s="31">
        <v>2010</v>
      </c>
      <c r="Z107" s="31">
        <v>2011</v>
      </c>
      <c r="AA107" s="31">
        <v>2012</v>
      </c>
      <c r="AB107" s="31">
        <v>2013</v>
      </c>
      <c r="AC107" s="31">
        <v>2014</v>
      </c>
      <c r="AD107" s="31">
        <v>2015</v>
      </c>
      <c r="AE107" s="31">
        <v>2016</v>
      </c>
      <c r="AF107" s="31">
        <v>2017</v>
      </c>
      <c r="AG107" s="31">
        <v>2018</v>
      </c>
    </row>
    <row r="108" spans="2:33" x14ac:dyDescent="0.25">
      <c r="B108" s="29" t="s">
        <v>3</v>
      </c>
      <c r="C108" s="29" t="s">
        <v>128</v>
      </c>
      <c r="D108" s="29" t="s">
        <v>164</v>
      </c>
      <c r="E108" s="33">
        <v>1.0999999999999999E-2</v>
      </c>
      <c r="F108" s="33">
        <v>1.0999999999999999E-2</v>
      </c>
      <c r="G108" s="33">
        <v>1.0999999999999999E-2</v>
      </c>
      <c r="H108" s="33">
        <v>1.0999999999999999E-2</v>
      </c>
      <c r="I108" s="33">
        <v>1.0999999999999999E-2</v>
      </c>
      <c r="J108" s="33">
        <v>1.0999999999999999E-2</v>
      </c>
      <c r="K108" s="33">
        <v>1.0999999999999999E-2</v>
      </c>
      <c r="L108" s="33">
        <v>1.0999999999999999E-2</v>
      </c>
      <c r="M108" s="33">
        <v>1.0999999999999999E-2</v>
      </c>
      <c r="N108" s="33">
        <v>1.0999999999999999E-2</v>
      </c>
      <c r="O108" s="33">
        <v>1.0999999999999999E-2</v>
      </c>
      <c r="P108" s="33">
        <v>1.0999999999999999E-2</v>
      </c>
      <c r="Q108" s="33">
        <v>1.0999999999999999E-2</v>
      </c>
      <c r="R108" s="33">
        <v>1.0999999999999999E-2</v>
      </c>
      <c r="S108" s="33">
        <v>1.0999999999999999E-2</v>
      </c>
      <c r="T108" s="33">
        <v>1.0999999999999999E-2</v>
      </c>
      <c r="U108" s="33">
        <v>1.0999999999999999E-2</v>
      </c>
      <c r="V108" s="33">
        <v>1.0999999999999999E-2</v>
      </c>
      <c r="W108" s="33">
        <v>1.0999999999999999E-2</v>
      </c>
      <c r="X108" s="33">
        <v>1.0999999999999999E-2</v>
      </c>
      <c r="Y108" s="33">
        <v>1.0999999999999999E-2</v>
      </c>
      <c r="Z108" s="33">
        <v>1.0999999999999999E-2</v>
      </c>
      <c r="AA108" s="33">
        <v>1.0999999999999999E-2</v>
      </c>
      <c r="AB108" s="33">
        <v>1.0999999999999999E-2</v>
      </c>
      <c r="AC108" s="33">
        <v>1.0999999999999999E-2</v>
      </c>
      <c r="AD108" s="33">
        <v>1.0999999999999999E-2</v>
      </c>
      <c r="AE108" s="33">
        <v>1.0999999999999999E-2</v>
      </c>
      <c r="AF108" s="33">
        <v>1.0999999999999999E-2</v>
      </c>
      <c r="AG108" s="33">
        <v>1.0999999999999999E-2</v>
      </c>
    </row>
    <row r="109" spans="2:33" x14ac:dyDescent="0.25">
      <c r="B109" s="29" t="s">
        <v>4</v>
      </c>
      <c r="C109" s="29" t="s">
        <v>128</v>
      </c>
      <c r="D109" s="29" t="s">
        <v>164</v>
      </c>
      <c r="E109" s="33">
        <v>8.9999999999999998E-4</v>
      </c>
      <c r="F109" s="33">
        <v>8.9999999999999998E-4</v>
      </c>
      <c r="G109" s="33">
        <v>8.9999999999999998E-4</v>
      </c>
      <c r="H109" s="33">
        <v>8.9999999999999998E-4</v>
      </c>
      <c r="I109" s="33">
        <v>8.9999999999999998E-4</v>
      </c>
      <c r="J109" s="33">
        <v>8.9999999999999998E-4</v>
      </c>
      <c r="K109" s="33">
        <v>8.9999999999999998E-4</v>
      </c>
      <c r="L109" s="33">
        <v>8.9999999999999998E-4</v>
      </c>
      <c r="M109" s="33">
        <v>8.9999999999999998E-4</v>
      </c>
      <c r="N109" s="33">
        <v>8.9999999999999998E-4</v>
      </c>
      <c r="O109" s="33">
        <v>8.9999999999999998E-4</v>
      </c>
      <c r="P109" s="33">
        <v>8.9999999999999998E-4</v>
      </c>
      <c r="Q109" s="33">
        <v>8.9999999999999998E-4</v>
      </c>
      <c r="R109" s="33">
        <v>8.9999999999999998E-4</v>
      </c>
      <c r="S109" s="33">
        <v>8.9999999999999998E-4</v>
      </c>
      <c r="T109" s="33">
        <v>8.9999999999999998E-4</v>
      </c>
      <c r="U109" s="33">
        <v>8.9999999999999998E-4</v>
      </c>
      <c r="V109" s="33">
        <v>8.9999999999999998E-4</v>
      </c>
      <c r="W109" s="33">
        <v>8.9999999999999998E-4</v>
      </c>
      <c r="X109" s="33">
        <v>8.9999999999999998E-4</v>
      </c>
      <c r="Y109" s="33">
        <v>8.9999999999999998E-4</v>
      </c>
      <c r="Z109" s="33">
        <v>8.9999999999999998E-4</v>
      </c>
      <c r="AA109" s="33">
        <v>8.9999999999999998E-4</v>
      </c>
      <c r="AB109" s="33">
        <v>8.9999999999999998E-4</v>
      </c>
      <c r="AC109" s="33">
        <v>8.9999999999999998E-4</v>
      </c>
      <c r="AD109" s="33">
        <v>8.9999999999999998E-4</v>
      </c>
      <c r="AE109" s="33">
        <v>8.9999999999999998E-4</v>
      </c>
      <c r="AF109" s="33">
        <v>8.9999999999999998E-4</v>
      </c>
      <c r="AG109" s="33">
        <v>8.9999999999999998E-4</v>
      </c>
    </row>
    <row r="110" spans="2:33" x14ac:dyDescent="0.25">
      <c r="B110" s="29" t="s">
        <v>5</v>
      </c>
      <c r="C110" s="29" t="s">
        <v>128</v>
      </c>
      <c r="D110" s="29" t="s">
        <v>164</v>
      </c>
      <c r="E110" s="33">
        <v>0.54</v>
      </c>
      <c r="F110" s="33">
        <v>0.54</v>
      </c>
      <c r="G110" s="33">
        <v>0.54</v>
      </c>
      <c r="H110" s="33">
        <v>0.54</v>
      </c>
      <c r="I110" s="33">
        <v>0.54</v>
      </c>
      <c r="J110" s="33">
        <v>0.54</v>
      </c>
      <c r="K110" s="33">
        <v>0.54</v>
      </c>
      <c r="L110" s="33">
        <v>0.54</v>
      </c>
      <c r="M110" s="33">
        <v>0.54</v>
      </c>
      <c r="N110" s="33">
        <v>0.54</v>
      </c>
      <c r="O110" s="33">
        <v>0.54</v>
      </c>
      <c r="P110" s="33">
        <v>0.54</v>
      </c>
      <c r="Q110" s="33">
        <v>0.54</v>
      </c>
      <c r="R110" s="33">
        <v>0.54</v>
      </c>
      <c r="S110" s="33">
        <v>0.54</v>
      </c>
      <c r="T110" s="33">
        <v>0.54</v>
      </c>
      <c r="U110" s="33">
        <v>0.54</v>
      </c>
      <c r="V110" s="33">
        <v>0.54</v>
      </c>
      <c r="W110" s="33">
        <v>0.54</v>
      </c>
      <c r="X110" s="33">
        <v>0.54</v>
      </c>
      <c r="Y110" s="33">
        <v>0.54</v>
      </c>
      <c r="Z110" s="33">
        <v>0.54</v>
      </c>
      <c r="AA110" s="33">
        <v>0.54</v>
      </c>
      <c r="AB110" s="33">
        <v>0.54</v>
      </c>
      <c r="AC110" s="33">
        <v>0.54</v>
      </c>
      <c r="AD110" s="33">
        <v>0.54</v>
      </c>
      <c r="AE110" s="33">
        <v>0.54</v>
      </c>
      <c r="AF110" s="33">
        <v>0.54</v>
      </c>
      <c r="AG110" s="33">
        <v>0.54</v>
      </c>
    </row>
    <row r="111" spans="2:33" x14ac:dyDescent="0.25">
      <c r="B111" s="29" t="s">
        <v>6</v>
      </c>
      <c r="C111" s="29" t="s">
        <v>128</v>
      </c>
      <c r="D111" s="29" t="s">
        <v>164</v>
      </c>
      <c r="E111" s="33">
        <v>0.1</v>
      </c>
      <c r="F111" s="33">
        <v>0.1</v>
      </c>
      <c r="G111" s="33">
        <v>0.1</v>
      </c>
      <c r="H111" s="33">
        <v>0.1</v>
      </c>
      <c r="I111" s="33">
        <v>0.1</v>
      </c>
      <c r="J111" s="33">
        <v>0.1</v>
      </c>
      <c r="K111" s="33">
        <v>0.1</v>
      </c>
      <c r="L111" s="33">
        <v>0.1</v>
      </c>
      <c r="M111" s="33">
        <v>0.1</v>
      </c>
      <c r="N111" s="33">
        <v>0.1</v>
      </c>
      <c r="O111" s="33">
        <v>0.1</v>
      </c>
      <c r="P111" s="33">
        <v>0.1</v>
      </c>
      <c r="Q111" s="33">
        <v>0.1</v>
      </c>
      <c r="R111" s="33">
        <v>0.1</v>
      </c>
      <c r="S111" s="33">
        <v>0.1</v>
      </c>
      <c r="T111" s="33">
        <v>0.1</v>
      </c>
      <c r="U111" s="33">
        <v>0.1</v>
      </c>
      <c r="V111" s="33">
        <v>0.1</v>
      </c>
      <c r="W111" s="33">
        <v>0.1</v>
      </c>
      <c r="X111" s="33">
        <v>0.1</v>
      </c>
      <c r="Y111" s="33">
        <v>0.1</v>
      </c>
      <c r="Z111" s="33">
        <v>0.1</v>
      </c>
      <c r="AA111" s="33">
        <v>0.1</v>
      </c>
      <c r="AB111" s="33">
        <v>0.1</v>
      </c>
      <c r="AC111" s="33">
        <v>0.1</v>
      </c>
      <c r="AD111" s="33">
        <v>0.1</v>
      </c>
      <c r="AE111" s="33">
        <v>0.1</v>
      </c>
      <c r="AF111" s="33">
        <v>0.1</v>
      </c>
      <c r="AG111" s="33">
        <v>0.1</v>
      </c>
    </row>
    <row r="112" spans="2:33" x14ac:dyDescent="0.25">
      <c r="B112" s="29" t="s">
        <v>7</v>
      </c>
      <c r="C112" s="29" t="s">
        <v>128</v>
      </c>
      <c r="D112" s="29" t="s">
        <v>164</v>
      </c>
      <c r="E112" s="33">
        <v>1.2999999999999999E-2</v>
      </c>
      <c r="F112" s="33">
        <v>1.2999999999999999E-2</v>
      </c>
      <c r="G112" s="33">
        <v>1.2999999999999999E-2</v>
      </c>
      <c r="H112" s="33">
        <v>1.2999999999999999E-2</v>
      </c>
      <c r="I112" s="33">
        <v>1.2999999999999999E-2</v>
      </c>
      <c r="J112" s="33">
        <v>1.2999999999999999E-2</v>
      </c>
      <c r="K112" s="33">
        <v>1.2999999999999999E-2</v>
      </c>
      <c r="L112" s="33">
        <v>1.2999999999999999E-2</v>
      </c>
      <c r="M112" s="33">
        <v>1.2999999999999999E-2</v>
      </c>
      <c r="N112" s="33">
        <v>1.2999999999999999E-2</v>
      </c>
      <c r="O112" s="33">
        <v>1.2999999999999999E-2</v>
      </c>
      <c r="P112" s="33">
        <v>1.2999999999999999E-2</v>
      </c>
      <c r="Q112" s="33">
        <v>1.2999999999999999E-2</v>
      </c>
      <c r="R112" s="33">
        <v>1.2999999999999999E-2</v>
      </c>
      <c r="S112" s="33">
        <v>1.2999999999999999E-2</v>
      </c>
      <c r="T112" s="33">
        <v>1.2999999999999999E-2</v>
      </c>
      <c r="U112" s="33">
        <v>1.2999999999999999E-2</v>
      </c>
      <c r="V112" s="33">
        <v>1.2999999999999999E-2</v>
      </c>
      <c r="W112" s="33">
        <v>1.2999999999999999E-2</v>
      </c>
      <c r="X112" s="33">
        <v>1.2999999999999999E-2</v>
      </c>
      <c r="Y112" s="33">
        <v>1.2999999999999999E-2</v>
      </c>
      <c r="Z112" s="33">
        <v>1.2999999999999999E-2</v>
      </c>
      <c r="AA112" s="33">
        <v>1.2999999999999999E-2</v>
      </c>
      <c r="AB112" s="33">
        <v>1.2999999999999999E-2</v>
      </c>
      <c r="AC112" s="33">
        <v>1.2999999999999999E-2</v>
      </c>
      <c r="AD112" s="33">
        <v>1.2999999999999999E-2</v>
      </c>
      <c r="AE112" s="33">
        <v>1.2999999999999999E-2</v>
      </c>
      <c r="AF112" s="33">
        <v>1.2999999999999999E-2</v>
      </c>
      <c r="AG112" s="33">
        <v>1.2999999999999999E-2</v>
      </c>
    </row>
    <row r="113" spans="2:33" x14ac:dyDescent="0.25">
      <c r="B113" s="29" t="s">
        <v>8</v>
      </c>
      <c r="C113" s="29" t="s">
        <v>128</v>
      </c>
      <c r="D113" s="29" t="s">
        <v>164</v>
      </c>
      <c r="E113" s="33">
        <v>2.5999999999999999E-3</v>
      </c>
      <c r="F113" s="33">
        <v>2.5999999999999999E-3</v>
      </c>
      <c r="G113" s="33">
        <v>2.5999999999999999E-3</v>
      </c>
      <c r="H113" s="33">
        <v>2.5999999999999999E-3</v>
      </c>
      <c r="I113" s="33">
        <v>2.5999999999999999E-3</v>
      </c>
      <c r="J113" s="33">
        <v>2.5999999999999999E-3</v>
      </c>
      <c r="K113" s="33">
        <v>2.5999999999999999E-3</v>
      </c>
      <c r="L113" s="33">
        <v>2.5999999999999999E-3</v>
      </c>
      <c r="M113" s="33">
        <v>2.5999999999999999E-3</v>
      </c>
      <c r="N113" s="33">
        <v>2.5999999999999999E-3</v>
      </c>
      <c r="O113" s="33">
        <v>2.5999999999999999E-3</v>
      </c>
      <c r="P113" s="33">
        <v>2.5999999999999999E-3</v>
      </c>
      <c r="Q113" s="33">
        <v>2.5999999999999999E-3</v>
      </c>
      <c r="R113" s="33">
        <v>2.5999999999999999E-3</v>
      </c>
      <c r="S113" s="33">
        <v>2.5999999999999999E-3</v>
      </c>
      <c r="T113" s="33">
        <v>2.5999999999999999E-3</v>
      </c>
      <c r="U113" s="33">
        <v>2.5999999999999999E-3</v>
      </c>
      <c r="V113" s="33">
        <v>2.5999999999999999E-3</v>
      </c>
      <c r="W113" s="33">
        <v>2.5999999999999999E-3</v>
      </c>
      <c r="X113" s="33">
        <v>2.5999999999999999E-3</v>
      </c>
      <c r="Y113" s="33">
        <v>2.5999999999999999E-3</v>
      </c>
      <c r="Z113" s="33">
        <v>2.5999999999999999E-3</v>
      </c>
      <c r="AA113" s="33">
        <v>2.5999999999999999E-3</v>
      </c>
      <c r="AB113" s="33">
        <v>2.5999999999999999E-3</v>
      </c>
      <c r="AC113" s="33">
        <v>2.5999999999999999E-3</v>
      </c>
      <c r="AD113" s="33">
        <v>2.5999999999999999E-3</v>
      </c>
      <c r="AE113" s="33">
        <v>2.5999999999999999E-3</v>
      </c>
      <c r="AF113" s="33">
        <v>2.5999999999999999E-3</v>
      </c>
      <c r="AG113" s="33">
        <v>2.5999999999999999E-3</v>
      </c>
    </row>
    <row r="114" spans="2:33" x14ac:dyDescent="0.25">
      <c r="B114" s="29" t="s">
        <v>9</v>
      </c>
      <c r="C114" s="29" t="s">
        <v>128</v>
      </c>
      <c r="D114" s="29" t="s">
        <v>164</v>
      </c>
      <c r="E114" s="33">
        <v>1.2999999999999999E-2</v>
      </c>
      <c r="F114" s="33">
        <v>1.2999999999999999E-2</v>
      </c>
      <c r="G114" s="33">
        <v>1.2999999999999999E-2</v>
      </c>
      <c r="H114" s="33">
        <v>1.2999999999999999E-2</v>
      </c>
      <c r="I114" s="33">
        <v>1.2999999999999999E-2</v>
      </c>
      <c r="J114" s="33">
        <v>1.2999999999999999E-2</v>
      </c>
      <c r="K114" s="33">
        <v>1.2999999999999999E-2</v>
      </c>
      <c r="L114" s="33">
        <v>1.2999999999999999E-2</v>
      </c>
      <c r="M114" s="33">
        <v>1.2999999999999999E-2</v>
      </c>
      <c r="N114" s="33">
        <v>1.2999999999999999E-2</v>
      </c>
      <c r="O114" s="33">
        <v>1.2999999999999999E-2</v>
      </c>
      <c r="P114" s="33">
        <v>1.2999999999999999E-2</v>
      </c>
      <c r="Q114" s="33">
        <v>1.2999999999999999E-2</v>
      </c>
      <c r="R114" s="33">
        <v>1.2999999999999999E-2</v>
      </c>
      <c r="S114" s="33">
        <v>1.2999999999999999E-2</v>
      </c>
      <c r="T114" s="33">
        <v>1.2999999999999999E-2</v>
      </c>
      <c r="U114" s="33">
        <v>1.2999999999999999E-2</v>
      </c>
      <c r="V114" s="33">
        <v>1.2999999999999999E-2</v>
      </c>
      <c r="W114" s="33">
        <v>1.2999999999999999E-2</v>
      </c>
      <c r="X114" s="33">
        <v>1.2999999999999999E-2</v>
      </c>
      <c r="Y114" s="33">
        <v>1.2999999999999999E-2</v>
      </c>
      <c r="Z114" s="33">
        <v>1.2999999999999999E-2</v>
      </c>
      <c r="AA114" s="33">
        <v>1.2999999999999999E-2</v>
      </c>
      <c r="AB114" s="33">
        <v>1.2999999999999999E-2</v>
      </c>
      <c r="AC114" s="33">
        <v>1.2999999999999999E-2</v>
      </c>
      <c r="AD114" s="33">
        <v>1.2999999999999999E-2</v>
      </c>
      <c r="AE114" s="33">
        <v>1.2999999999999999E-2</v>
      </c>
      <c r="AF114" s="33">
        <v>1.2999999999999999E-2</v>
      </c>
      <c r="AG114" s="33">
        <v>1.2999999999999999E-2</v>
      </c>
    </row>
    <row r="115" spans="2:33" x14ac:dyDescent="0.25">
      <c r="B115" s="29" t="s">
        <v>10</v>
      </c>
      <c r="C115" s="29" t="s">
        <v>128</v>
      </c>
      <c r="D115" s="29" t="s">
        <v>164</v>
      </c>
      <c r="E115" s="33">
        <v>5.8000000000000003E-2</v>
      </c>
      <c r="F115" s="33">
        <v>5.8000000000000003E-2</v>
      </c>
      <c r="G115" s="33">
        <v>5.8000000000000003E-2</v>
      </c>
      <c r="H115" s="33">
        <v>5.8000000000000003E-2</v>
      </c>
      <c r="I115" s="33">
        <v>5.8000000000000003E-2</v>
      </c>
      <c r="J115" s="33">
        <v>5.8000000000000003E-2</v>
      </c>
      <c r="K115" s="33">
        <v>5.8000000000000003E-2</v>
      </c>
      <c r="L115" s="33">
        <v>5.8000000000000003E-2</v>
      </c>
      <c r="M115" s="33">
        <v>5.8000000000000003E-2</v>
      </c>
      <c r="N115" s="33">
        <v>5.8000000000000003E-2</v>
      </c>
      <c r="O115" s="33">
        <v>5.8000000000000003E-2</v>
      </c>
      <c r="P115" s="33">
        <v>5.8000000000000003E-2</v>
      </c>
      <c r="Q115" s="33">
        <v>5.8000000000000003E-2</v>
      </c>
      <c r="R115" s="33">
        <v>5.8000000000000003E-2</v>
      </c>
      <c r="S115" s="33">
        <v>5.8000000000000003E-2</v>
      </c>
      <c r="T115" s="33">
        <v>5.8000000000000003E-2</v>
      </c>
      <c r="U115" s="33">
        <v>5.8000000000000003E-2</v>
      </c>
      <c r="V115" s="33">
        <v>5.8000000000000003E-2</v>
      </c>
      <c r="W115" s="33">
        <v>5.8000000000000003E-2</v>
      </c>
      <c r="X115" s="33">
        <v>5.8000000000000003E-2</v>
      </c>
      <c r="Y115" s="33">
        <v>5.8000000000000003E-2</v>
      </c>
      <c r="Z115" s="33">
        <v>5.8000000000000003E-2</v>
      </c>
      <c r="AA115" s="33">
        <v>5.8000000000000003E-2</v>
      </c>
      <c r="AB115" s="33">
        <v>5.8000000000000003E-2</v>
      </c>
      <c r="AC115" s="33">
        <v>5.8000000000000003E-2</v>
      </c>
      <c r="AD115" s="33">
        <v>5.8000000000000003E-2</v>
      </c>
      <c r="AE115" s="33">
        <v>5.8000000000000003E-2</v>
      </c>
      <c r="AF115" s="33">
        <v>5.8000000000000003E-2</v>
      </c>
      <c r="AG115" s="33">
        <v>5.8000000000000003E-2</v>
      </c>
    </row>
    <row r="116" spans="2:33" x14ac:dyDescent="0.25">
      <c r="B116" s="29" t="s">
        <v>11</v>
      </c>
      <c r="C116" s="29" t="s">
        <v>128</v>
      </c>
      <c r="D116" s="29" t="s">
        <v>164</v>
      </c>
      <c r="E116" s="33">
        <v>0.73</v>
      </c>
      <c r="F116" s="33">
        <v>0.73</v>
      </c>
      <c r="G116" s="33">
        <v>0.73</v>
      </c>
      <c r="H116" s="33">
        <v>0.73</v>
      </c>
      <c r="I116" s="33">
        <v>0.73</v>
      </c>
      <c r="J116" s="33">
        <v>0.73</v>
      </c>
      <c r="K116" s="33">
        <v>0.73</v>
      </c>
      <c r="L116" s="33">
        <v>0.73</v>
      </c>
      <c r="M116" s="33">
        <v>0.73</v>
      </c>
      <c r="N116" s="33">
        <v>0.73</v>
      </c>
      <c r="O116" s="33">
        <v>0.73</v>
      </c>
      <c r="P116" s="33">
        <v>0.73</v>
      </c>
      <c r="Q116" s="33">
        <v>0.73</v>
      </c>
      <c r="R116" s="33">
        <v>0.73</v>
      </c>
      <c r="S116" s="33">
        <v>0.73</v>
      </c>
      <c r="T116" s="33">
        <v>0.73</v>
      </c>
      <c r="U116" s="33">
        <v>0.73</v>
      </c>
      <c r="V116" s="33">
        <v>0.73</v>
      </c>
      <c r="W116" s="33">
        <v>0.73</v>
      </c>
      <c r="X116" s="33">
        <v>0.73</v>
      </c>
      <c r="Y116" s="33">
        <v>0.73</v>
      </c>
      <c r="Z116" s="33">
        <v>0.73</v>
      </c>
      <c r="AA116" s="33">
        <v>0.73</v>
      </c>
      <c r="AB116" s="33">
        <v>0.73</v>
      </c>
      <c r="AC116" s="33">
        <v>0.73</v>
      </c>
      <c r="AD116" s="33">
        <v>0.73</v>
      </c>
      <c r="AE116" s="33">
        <v>0.73</v>
      </c>
      <c r="AF116" s="33">
        <v>0.73</v>
      </c>
      <c r="AG116" s="33">
        <v>0.73</v>
      </c>
    </row>
    <row r="117" spans="2:33" x14ac:dyDescent="0.25">
      <c r="B117" s="29" t="s">
        <v>119</v>
      </c>
      <c r="D117" s="29" t="s">
        <v>164</v>
      </c>
      <c r="E117" s="33" t="s">
        <v>123</v>
      </c>
      <c r="F117" s="33" t="s">
        <v>123</v>
      </c>
      <c r="G117" s="33" t="s">
        <v>123</v>
      </c>
      <c r="H117" s="33" t="s">
        <v>123</v>
      </c>
      <c r="I117" s="33" t="s">
        <v>123</v>
      </c>
      <c r="J117" s="33" t="s">
        <v>123</v>
      </c>
      <c r="K117" s="33" t="s">
        <v>123</v>
      </c>
      <c r="L117" s="33" t="s">
        <v>123</v>
      </c>
      <c r="M117" s="33" t="s">
        <v>123</v>
      </c>
      <c r="N117" s="33" t="s">
        <v>123</v>
      </c>
      <c r="O117" s="33" t="s">
        <v>123</v>
      </c>
      <c r="P117" s="33" t="s">
        <v>123</v>
      </c>
      <c r="Q117" s="33" t="s">
        <v>123</v>
      </c>
      <c r="R117" s="33" t="s">
        <v>123</v>
      </c>
      <c r="S117" s="33" t="s">
        <v>123</v>
      </c>
      <c r="T117" s="33" t="s">
        <v>123</v>
      </c>
      <c r="U117" s="33" t="s">
        <v>123</v>
      </c>
      <c r="V117" s="33" t="s">
        <v>123</v>
      </c>
      <c r="W117" s="33" t="s">
        <v>123</v>
      </c>
      <c r="X117" s="33" t="s">
        <v>123</v>
      </c>
      <c r="Y117" s="33" t="s">
        <v>123</v>
      </c>
      <c r="Z117" s="33" t="s">
        <v>123</v>
      </c>
      <c r="AA117" s="33" t="s">
        <v>123</v>
      </c>
      <c r="AB117" s="33" t="s">
        <v>123</v>
      </c>
      <c r="AC117" s="33" t="s">
        <v>123</v>
      </c>
      <c r="AD117" s="33" t="s">
        <v>123</v>
      </c>
      <c r="AE117" s="33" t="s">
        <v>123</v>
      </c>
      <c r="AF117" s="33" t="s">
        <v>123</v>
      </c>
      <c r="AG117" s="33" t="s">
        <v>123</v>
      </c>
    </row>
    <row r="118" spans="2:33" x14ac:dyDescent="0.25">
      <c r="B118" s="29" t="s">
        <v>39</v>
      </c>
      <c r="C118" s="29" t="s">
        <v>129</v>
      </c>
      <c r="D118" s="29" t="s">
        <v>164</v>
      </c>
      <c r="E118" s="33">
        <v>0.52</v>
      </c>
      <c r="F118" s="33">
        <v>0.52</v>
      </c>
      <c r="G118" s="33">
        <v>0.52</v>
      </c>
      <c r="H118" s="33">
        <v>0.52</v>
      </c>
      <c r="I118" s="33">
        <v>0.52</v>
      </c>
      <c r="J118" s="33">
        <v>0.52</v>
      </c>
      <c r="K118" s="33">
        <v>0.52</v>
      </c>
      <c r="L118" s="33">
        <v>0.52</v>
      </c>
      <c r="M118" s="33">
        <v>0.52</v>
      </c>
      <c r="N118" s="33">
        <v>0.52</v>
      </c>
      <c r="O118" s="33">
        <v>0.52</v>
      </c>
      <c r="P118" s="33">
        <v>0.52</v>
      </c>
      <c r="Q118" s="33">
        <v>0.52</v>
      </c>
      <c r="R118" s="33">
        <v>0.52</v>
      </c>
      <c r="S118" s="33">
        <v>0.52</v>
      </c>
      <c r="T118" s="33">
        <v>0.52</v>
      </c>
      <c r="U118" s="33">
        <v>0.52</v>
      </c>
      <c r="V118" s="33">
        <v>0.52</v>
      </c>
      <c r="W118" s="33">
        <v>0.52</v>
      </c>
      <c r="X118" s="33">
        <v>0.52</v>
      </c>
      <c r="Y118" s="33">
        <v>0.52</v>
      </c>
      <c r="Z118" s="33">
        <v>0.52</v>
      </c>
      <c r="AA118" s="33">
        <v>0.52</v>
      </c>
      <c r="AB118" s="33">
        <v>0.52</v>
      </c>
      <c r="AC118" s="33">
        <v>0.52</v>
      </c>
      <c r="AD118" s="33">
        <v>0.52</v>
      </c>
      <c r="AE118" s="33">
        <v>0.52</v>
      </c>
      <c r="AF118" s="33">
        <v>0.52</v>
      </c>
      <c r="AG118" s="33">
        <v>0.52</v>
      </c>
    </row>
    <row r="119" spans="2:33" x14ac:dyDescent="0.25">
      <c r="B119" s="29" t="s">
        <v>12</v>
      </c>
      <c r="C119" s="29" t="s">
        <v>128</v>
      </c>
      <c r="D119" s="29" t="s">
        <v>164</v>
      </c>
      <c r="E119" s="33">
        <v>0.72</v>
      </c>
      <c r="F119" s="33">
        <v>0.72</v>
      </c>
      <c r="G119" s="33">
        <v>0.72</v>
      </c>
      <c r="H119" s="33">
        <v>0.72</v>
      </c>
      <c r="I119" s="33">
        <v>0.72</v>
      </c>
      <c r="J119" s="33">
        <v>0.72</v>
      </c>
      <c r="K119" s="33">
        <v>0.72</v>
      </c>
      <c r="L119" s="33">
        <v>0.72</v>
      </c>
      <c r="M119" s="33">
        <v>0.72</v>
      </c>
      <c r="N119" s="33">
        <v>0.72</v>
      </c>
      <c r="O119" s="33">
        <v>0.72</v>
      </c>
      <c r="P119" s="33">
        <v>0.72</v>
      </c>
      <c r="Q119" s="33">
        <v>0.72</v>
      </c>
      <c r="R119" s="33">
        <v>0.72</v>
      </c>
      <c r="S119" s="33">
        <v>0.72</v>
      </c>
      <c r="T119" s="33">
        <v>0.72</v>
      </c>
      <c r="U119" s="33">
        <v>0.72</v>
      </c>
      <c r="V119" s="33">
        <v>0.72</v>
      </c>
      <c r="W119" s="33">
        <v>0.72</v>
      </c>
      <c r="X119" s="33">
        <v>0.72</v>
      </c>
      <c r="Y119" s="33">
        <v>0.72</v>
      </c>
      <c r="Z119" s="33">
        <v>0.72</v>
      </c>
      <c r="AA119" s="33">
        <v>0.72</v>
      </c>
      <c r="AB119" s="33">
        <v>0.72</v>
      </c>
      <c r="AC119" s="33">
        <v>0.72</v>
      </c>
      <c r="AD119" s="33">
        <v>0.72</v>
      </c>
      <c r="AE119" s="33">
        <v>0.72</v>
      </c>
      <c r="AF119" s="33">
        <v>0.72</v>
      </c>
      <c r="AG119" s="33">
        <v>0.72</v>
      </c>
    </row>
    <row r="120" spans="2:33" x14ac:dyDescent="0.25">
      <c r="B120" s="29" t="s">
        <v>13</v>
      </c>
      <c r="C120" s="29" t="s">
        <v>128</v>
      </c>
      <c r="D120" s="29" t="s">
        <v>164</v>
      </c>
      <c r="E120" s="33">
        <v>2.9</v>
      </c>
      <c r="F120" s="33">
        <v>2.9</v>
      </c>
      <c r="G120" s="33">
        <v>2.9</v>
      </c>
      <c r="H120" s="33">
        <v>2.9</v>
      </c>
      <c r="I120" s="33">
        <v>2.9</v>
      </c>
      <c r="J120" s="33">
        <v>2.9</v>
      </c>
      <c r="K120" s="33">
        <v>2.9</v>
      </c>
      <c r="L120" s="33">
        <v>2.9</v>
      </c>
      <c r="M120" s="33">
        <v>2.9</v>
      </c>
      <c r="N120" s="33">
        <v>2.9</v>
      </c>
      <c r="O120" s="33">
        <v>2.9</v>
      </c>
      <c r="P120" s="33">
        <v>2.9</v>
      </c>
      <c r="Q120" s="33">
        <v>2.9</v>
      </c>
      <c r="R120" s="33">
        <v>2.9</v>
      </c>
      <c r="S120" s="33">
        <v>2.9</v>
      </c>
      <c r="T120" s="33">
        <v>2.9</v>
      </c>
      <c r="U120" s="33">
        <v>2.9</v>
      </c>
      <c r="V120" s="33">
        <v>2.9</v>
      </c>
      <c r="W120" s="33">
        <v>2.9</v>
      </c>
      <c r="X120" s="33">
        <v>2.9</v>
      </c>
      <c r="Y120" s="33">
        <v>2.9</v>
      </c>
      <c r="Z120" s="33">
        <v>2.9</v>
      </c>
      <c r="AA120" s="33">
        <v>2.9</v>
      </c>
      <c r="AB120" s="33">
        <v>2.9</v>
      </c>
      <c r="AC120" s="33">
        <v>2.9</v>
      </c>
      <c r="AD120" s="33">
        <v>2.9</v>
      </c>
      <c r="AE120" s="33">
        <v>2.9</v>
      </c>
      <c r="AF120" s="33">
        <v>2.9</v>
      </c>
      <c r="AG120" s="33">
        <v>2.9</v>
      </c>
    </row>
    <row r="121" spans="2:33" x14ac:dyDescent="0.25">
      <c r="B121" s="29" t="s">
        <v>14</v>
      </c>
      <c r="C121" s="29" t="s">
        <v>128</v>
      </c>
      <c r="D121" s="29" t="s">
        <v>164</v>
      </c>
      <c r="E121" s="33">
        <v>1.1000000000000001</v>
      </c>
      <c r="F121" s="33">
        <v>1.1000000000000001</v>
      </c>
      <c r="G121" s="33">
        <v>1.1000000000000001</v>
      </c>
      <c r="H121" s="33">
        <v>1.1000000000000001</v>
      </c>
      <c r="I121" s="33">
        <v>1.1000000000000001</v>
      </c>
      <c r="J121" s="33">
        <v>1.1000000000000001</v>
      </c>
      <c r="K121" s="33">
        <v>1.1000000000000001</v>
      </c>
      <c r="L121" s="33">
        <v>1.1000000000000001</v>
      </c>
      <c r="M121" s="33">
        <v>1.1000000000000001</v>
      </c>
      <c r="N121" s="33">
        <v>1.1000000000000001</v>
      </c>
      <c r="O121" s="33">
        <v>1.1000000000000001</v>
      </c>
      <c r="P121" s="33">
        <v>1.1000000000000001</v>
      </c>
      <c r="Q121" s="33">
        <v>1.1000000000000001</v>
      </c>
      <c r="R121" s="33">
        <v>1.1000000000000001</v>
      </c>
      <c r="S121" s="33">
        <v>1.1000000000000001</v>
      </c>
      <c r="T121" s="33">
        <v>1.1000000000000001</v>
      </c>
      <c r="U121" s="33">
        <v>1.1000000000000001</v>
      </c>
      <c r="V121" s="33">
        <v>1.1000000000000001</v>
      </c>
      <c r="W121" s="33">
        <v>1.1000000000000001</v>
      </c>
      <c r="X121" s="33">
        <v>1.1000000000000001</v>
      </c>
      <c r="Y121" s="33">
        <v>1.1000000000000001</v>
      </c>
      <c r="Z121" s="33">
        <v>1.1000000000000001</v>
      </c>
      <c r="AA121" s="33">
        <v>1.1000000000000001</v>
      </c>
      <c r="AB121" s="33">
        <v>1.1000000000000001</v>
      </c>
      <c r="AC121" s="33">
        <v>1.1000000000000001</v>
      </c>
      <c r="AD121" s="33">
        <v>1.1000000000000001</v>
      </c>
      <c r="AE121" s="33">
        <v>1.1000000000000001</v>
      </c>
      <c r="AF121" s="33">
        <v>1.1000000000000001</v>
      </c>
      <c r="AG121" s="33">
        <v>1.1000000000000001</v>
      </c>
    </row>
    <row r="122" spans="2:33" x14ac:dyDescent="0.25">
      <c r="B122" s="29" t="s">
        <v>15</v>
      </c>
      <c r="C122" s="29" t="s">
        <v>128</v>
      </c>
      <c r="D122" s="29" t="s">
        <v>164</v>
      </c>
      <c r="E122" s="33">
        <v>1.08</v>
      </c>
      <c r="F122" s="33">
        <v>1.08</v>
      </c>
      <c r="G122" s="33">
        <v>1.08</v>
      </c>
      <c r="H122" s="33">
        <v>1.08</v>
      </c>
      <c r="I122" s="33">
        <v>1.08</v>
      </c>
      <c r="J122" s="33">
        <v>1.08</v>
      </c>
      <c r="K122" s="33">
        <v>1.08</v>
      </c>
      <c r="L122" s="33">
        <v>1.08</v>
      </c>
      <c r="M122" s="33">
        <v>1.08</v>
      </c>
      <c r="N122" s="33">
        <v>1.08</v>
      </c>
      <c r="O122" s="33">
        <v>1.08</v>
      </c>
      <c r="P122" s="33">
        <v>1.08</v>
      </c>
      <c r="Q122" s="33">
        <v>1.08</v>
      </c>
      <c r="R122" s="33">
        <v>1.08</v>
      </c>
      <c r="S122" s="33">
        <v>1.08</v>
      </c>
      <c r="T122" s="33">
        <v>1.08</v>
      </c>
      <c r="U122" s="33">
        <v>1.08</v>
      </c>
      <c r="V122" s="33">
        <v>1.08</v>
      </c>
      <c r="W122" s="33">
        <v>1.08</v>
      </c>
      <c r="X122" s="33">
        <v>1.08</v>
      </c>
      <c r="Y122" s="33">
        <v>1.08</v>
      </c>
      <c r="Z122" s="33">
        <v>1.08</v>
      </c>
      <c r="AA122" s="33">
        <v>1.08</v>
      </c>
      <c r="AB122" s="33">
        <v>1.08</v>
      </c>
      <c r="AC122" s="33">
        <v>1.08</v>
      </c>
      <c r="AD122" s="33">
        <v>1.08</v>
      </c>
      <c r="AE122" s="33">
        <v>1.08</v>
      </c>
      <c r="AF122" s="33">
        <v>1.08</v>
      </c>
      <c r="AG122" s="33">
        <v>1.08</v>
      </c>
    </row>
    <row r="123" spans="2:33" x14ac:dyDescent="0.25">
      <c r="B123" s="29" t="s">
        <v>16</v>
      </c>
      <c r="C123" s="29" t="s">
        <v>128</v>
      </c>
      <c r="D123" s="29" t="s">
        <v>164</v>
      </c>
      <c r="E123" s="33">
        <f t="shared" ref="E123:AE123" si="5">SUM(E119:E122)</f>
        <v>5.8000000000000007</v>
      </c>
      <c r="F123" s="33">
        <f t="shared" si="5"/>
        <v>5.8000000000000007</v>
      </c>
      <c r="G123" s="33">
        <f t="shared" si="5"/>
        <v>5.8000000000000007</v>
      </c>
      <c r="H123" s="33">
        <f t="shared" si="5"/>
        <v>5.8000000000000007</v>
      </c>
      <c r="I123" s="33">
        <f t="shared" si="5"/>
        <v>5.8000000000000007</v>
      </c>
      <c r="J123" s="33">
        <f t="shared" si="5"/>
        <v>5.8000000000000007</v>
      </c>
      <c r="K123" s="33">
        <f t="shared" si="5"/>
        <v>5.8000000000000007</v>
      </c>
      <c r="L123" s="33">
        <f t="shared" si="5"/>
        <v>5.8000000000000007</v>
      </c>
      <c r="M123" s="33">
        <f t="shared" si="5"/>
        <v>5.8000000000000007</v>
      </c>
      <c r="N123" s="33">
        <f t="shared" si="5"/>
        <v>5.8000000000000007</v>
      </c>
      <c r="O123" s="33">
        <f t="shared" si="5"/>
        <v>5.8000000000000007</v>
      </c>
      <c r="P123" s="33">
        <f t="shared" si="5"/>
        <v>5.8000000000000007</v>
      </c>
      <c r="Q123" s="33">
        <f t="shared" si="5"/>
        <v>5.8000000000000007</v>
      </c>
      <c r="R123" s="33">
        <f t="shared" si="5"/>
        <v>5.8000000000000007</v>
      </c>
      <c r="S123" s="33">
        <f t="shared" si="5"/>
        <v>5.8000000000000007</v>
      </c>
      <c r="T123" s="33">
        <f t="shared" si="5"/>
        <v>5.8000000000000007</v>
      </c>
      <c r="U123" s="33">
        <f t="shared" si="5"/>
        <v>5.8000000000000007</v>
      </c>
      <c r="V123" s="33">
        <f t="shared" si="5"/>
        <v>5.8000000000000007</v>
      </c>
      <c r="W123" s="33">
        <f t="shared" si="5"/>
        <v>5.8000000000000007</v>
      </c>
      <c r="X123" s="33">
        <f t="shared" si="5"/>
        <v>5.8000000000000007</v>
      </c>
      <c r="Y123" s="33">
        <f t="shared" si="5"/>
        <v>5.8000000000000007</v>
      </c>
      <c r="Z123" s="33">
        <f t="shared" si="5"/>
        <v>5.8000000000000007</v>
      </c>
      <c r="AA123" s="33">
        <f t="shared" si="5"/>
        <v>5.8000000000000007</v>
      </c>
      <c r="AB123" s="33">
        <f t="shared" si="5"/>
        <v>5.8000000000000007</v>
      </c>
      <c r="AC123" s="33">
        <f t="shared" si="5"/>
        <v>5.8000000000000007</v>
      </c>
      <c r="AD123" s="33">
        <f t="shared" si="5"/>
        <v>5.8000000000000007</v>
      </c>
      <c r="AE123" s="33">
        <f t="shared" si="5"/>
        <v>5.8000000000000007</v>
      </c>
      <c r="AF123" s="33">
        <f>SUM(AF119:AF122)</f>
        <v>5.8000000000000007</v>
      </c>
      <c r="AG123" s="33">
        <f>SUM(AG119:AG122)</f>
        <v>5.8000000000000007</v>
      </c>
    </row>
    <row r="124" spans="2:33" x14ac:dyDescent="0.25">
      <c r="B124" s="29" t="s">
        <v>17</v>
      </c>
      <c r="D124" s="29" t="s">
        <v>164</v>
      </c>
      <c r="E124" s="33" t="s">
        <v>123</v>
      </c>
      <c r="F124" s="33" t="s">
        <v>123</v>
      </c>
      <c r="G124" s="33" t="s">
        <v>123</v>
      </c>
      <c r="H124" s="33" t="s">
        <v>123</v>
      </c>
      <c r="I124" s="33" t="s">
        <v>123</v>
      </c>
      <c r="J124" s="33" t="s">
        <v>123</v>
      </c>
      <c r="K124" s="33" t="s">
        <v>123</v>
      </c>
      <c r="L124" s="33" t="s">
        <v>123</v>
      </c>
      <c r="M124" s="33" t="s">
        <v>123</v>
      </c>
      <c r="N124" s="33" t="s">
        <v>123</v>
      </c>
      <c r="O124" s="33" t="s">
        <v>123</v>
      </c>
      <c r="P124" s="33" t="s">
        <v>123</v>
      </c>
      <c r="Q124" s="33" t="s">
        <v>123</v>
      </c>
      <c r="R124" s="33" t="s">
        <v>123</v>
      </c>
      <c r="S124" s="33" t="s">
        <v>123</v>
      </c>
      <c r="T124" s="33" t="s">
        <v>123</v>
      </c>
      <c r="U124" s="33" t="s">
        <v>123</v>
      </c>
      <c r="V124" s="33" t="s">
        <v>123</v>
      </c>
      <c r="W124" s="33" t="s">
        <v>123</v>
      </c>
      <c r="X124" s="33" t="s">
        <v>123</v>
      </c>
      <c r="Y124" s="33" t="s">
        <v>123</v>
      </c>
      <c r="Z124" s="33" t="s">
        <v>123</v>
      </c>
      <c r="AA124" s="33" t="s">
        <v>123</v>
      </c>
      <c r="AB124" s="33" t="s">
        <v>123</v>
      </c>
      <c r="AC124" s="33" t="s">
        <v>123</v>
      </c>
      <c r="AD124" s="33" t="s">
        <v>123</v>
      </c>
      <c r="AE124" s="33" t="s">
        <v>123</v>
      </c>
      <c r="AF124" s="33" t="s">
        <v>123</v>
      </c>
      <c r="AG124" s="33" t="s">
        <v>123</v>
      </c>
    </row>
    <row r="126" spans="2:33" s="30" customFormat="1" x14ac:dyDescent="0.25">
      <c r="B126" s="30" t="s">
        <v>30</v>
      </c>
      <c r="C126" s="30" t="s">
        <v>45</v>
      </c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2:33" s="30" customFormat="1" x14ac:dyDescent="0.25">
      <c r="B127" s="30" t="s">
        <v>21</v>
      </c>
      <c r="C127" s="30" t="s">
        <v>23</v>
      </c>
      <c r="D127" s="30" t="s">
        <v>28</v>
      </c>
      <c r="E127" s="31">
        <v>1990</v>
      </c>
      <c r="F127" s="31">
        <v>1991</v>
      </c>
      <c r="G127" s="31">
        <v>1992</v>
      </c>
      <c r="H127" s="31">
        <v>1993</v>
      </c>
      <c r="I127" s="31">
        <v>1994</v>
      </c>
      <c r="J127" s="31">
        <v>1995</v>
      </c>
      <c r="K127" s="31">
        <v>1996</v>
      </c>
      <c r="L127" s="31">
        <v>1997</v>
      </c>
      <c r="M127" s="31">
        <v>1998</v>
      </c>
      <c r="N127" s="31">
        <v>1999</v>
      </c>
      <c r="O127" s="31">
        <v>2000</v>
      </c>
      <c r="P127" s="31">
        <v>2001</v>
      </c>
      <c r="Q127" s="31">
        <v>2002</v>
      </c>
      <c r="R127" s="31">
        <v>2003</v>
      </c>
      <c r="S127" s="31">
        <v>2004</v>
      </c>
      <c r="T127" s="31">
        <v>2005</v>
      </c>
      <c r="U127" s="31">
        <v>2006</v>
      </c>
      <c r="V127" s="31">
        <v>2007</v>
      </c>
      <c r="W127" s="31">
        <v>2008</v>
      </c>
      <c r="X127" s="31">
        <v>2009</v>
      </c>
      <c r="Y127" s="31">
        <v>2010</v>
      </c>
      <c r="Z127" s="31">
        <v>2011</v>
      </c>
      <c r="AA127" s="31">
        <v>2012</v>
      </c>
      <c r="AB127" s="31">
        <v>2013</v>
      </c>
      <c r="AC127" s="31">
        <v>2014</v>
      </c>
      <c r="AD127" s="31">
        <v>2015</v>
      </c>
      <c r="AE127" s="31">
        <v>2016</v>
      </c>
      <c r="AF127" s="31">
        <v>2017</v>
      </c>
      <c r="AG127" s="31">
        <v>2018</v>
      </c>
    </row>
    <row r="128" spans="2:33" x14ac:dyDescent="0.25">
      <c r="B128" s="29" t="s">
        <v>3</v>
      </c>
      <c r="C128" s="29" t="s">
        <v>128</v>
      </c>
      <c r="D128" s="29" t="s">
        <v>164</v>
      </c>
      <c r="E128" s="33">
        <v>1.0999999999999999E-2</v>
      </c>
      <c r="F128" s="33">
        <v>1.0999999999999999E-2</v>
      </c>
      <c r="G128" s="33">
        <v>1.0999999999999999E-2</v>
      </c>
      <c r="H128" s="33">
        <v>1.0999999999999999E-2</v>
      </c>
      <c r="I128" s="33">
        <v>1.0999999999999999E-2</v>
      </c>
      <c r="J128" s="33">
        <v>1.0999999999999999E-2</v>
      </c>
      <c r="K128" s="33">
        <v>1.0999999999999999E-2</v>
      </c>
      <c r="L128" s="33">
        <v>1.0999999999999999E-2</v>
      </c>
      <c r="M128" s="33">
        <v>1.0999999999999999E-2</v>
      </c>
      <c r="N128" s="33">
        <v>1.0999999999999999E-2</v>
      </c>
      <c r="O128" s="33">
        <v>1.0999999999999999E-2</v>
      </c>
      <c r="P128" s="33">
        <v>1.0999999999999999E-2</v>
      </c>
      <c r="Q128" s="33">
        <v>1.0999999999999999E-2</v>
      </c>
      <c r="R128" s="33">
        <v>1.0999999999999999E-2</v>
      </c>
      <c r="S128" s="33">
        <v>1.0999999999999999E-2</v>
      </c>
      <c r="T128" s="33">
        <v>1.0999999999999999E-2</v>
      </c>
      <c r="U128" s="33">
        <v>1.0999999999999999E-2</v>
      </c>
      <c r="V128" s="33">
        <v>1.0999999999999999E-2</v>
      </c>
      <c r="W128" s="33">
        <v>1.0999999999999999E-2</v>
      </c>
      <c r="X128" s="33">
        <v>1.0999999999999999E-2</v>
      </c>
      <c r="Y128" s="33">
        <v>1.0999999999999999E-2</v>
      </c>
      <c r="Z128" s="33">
        <v>1.0999999999999999E-2</v>
      </c>
      <c r="AA128" s="33">
        <v>1.0999999999999999E-2</v>
      </c>
      <c r="AB128" s="33">
        <v>1.0999999999999999E-2</v>
      </c>
      <c r="AC128" s="33">
        <v>1.0999999999999999E-2</v>
      </c>
      <c r="AD128" s="33">
        <v>1.0999999999999999E-2</v>
      </c>
      <c r="AE128" s="33">
        <v>1.0999999999999999E-2</v>
      </c>
      <c r="AF128" s="33">
        <v>1.0999999999999999E-2</v>
      </c>
      <c r="AG128" s="33">
        <v>1.0999999999999999E-2</v>
      </c>
    </row>
    <row r="129" spans="2:33" x14ac:dyDescent="0.25">
      <c r="B129" s="29" t="s">
        <v>4</v>
      </c>
      <c r="C129" s="29" t="s">
        <v>128</v>
      </c>
      <c r="D129" s="29" t="s">
        <v>164</v>
      </c>
      <c r="E129" s="33">
        <v>8.9999999999999998E-4</v>
      </c>
      <c r="F129" s="33">
        <v>8.9999999999999998E-4</v>
      </c>
      <c r="G129" s="33">
        <v>8.9999999999999998E-4</v>
      </c>
      <c r="H129" s="33">
        <v>8.9999999999999998E-4</v>
      </c>
      <c r="I129" s="33">
        <v>8.9999999999999998E-4</v>
      </c>
      <c r="J129" s="33">
        <v>8.9999999999999998E-4</v>
      </c>
      <c r="K129" s="33">
        <v>8.9999999999999998E-4</v>
      </c>
      <c r="L129" s="33">
        <v>8.9999999999999998E-4</v>
      </c>
      <c r="M129" s="33">
        <v>8.9999999999999998E-4</v>
      </c>
      <c r="N129" s="33">
        <v>8.9999999999999998E-4</v>
      </c>
      <c r="O129" s="33">
        <v>8.9999999999999998E-4</v>
      </c>
      <c r="P129" s="33">
        <v>8.9999999999999998E-4</v>
      </c>
      <c r="Q129" s="33">
        <v>8.9999999999999998E-4</v>
      </c>
      <c r="R129" s="33">
        <v>8.9999999999999998E-4</v>
      </c>
      <c r="S129" s="33">
        <v>8.9999999999999998E-4</v>
      </c>
      <c r="T129" s="33">
        <v>8.9999999999999998E-4</v>
      </c>
      <c r="U129" s="33">
        <v>8.9999999999999998E-4</v>
      </c>
      <c r="V129" s="33">
        <v>8.9999999999999998E-4</v>
      </c>
      <c r="W129" s="33">
        <v>8.9999999999999998E-4</v>
      </c>
      <c r="X129" s="33">
        <v>8.9999999999999998E-4</v>
      </c>
      <c r="Y129" s="33">
        <v>8.9999999999999998E-4</v>
      </c>
      <c r="Z129" s="33">
        <v>8.9999999999999998E-4</v>
      </c>
      <c r="AA129" s="33">
        <v>8.9999999999999998E-4</v>
      </c>
      <c r="AB129" s="33">
        <v>8.9999999999999998E-4</v>
      </c>
      <c r="AC129" s="33">
        <v>8.9999999999999998E-4</v>
      </c>
      <c r="AD129" s="33">
        <v>8.9999999999999998E-4</v>
      </c>
      <c r="AE129" s="33">
        <v>8.9999999999999998E-4</v>
      </c>
      <c r="AF129" s="33">
        <v>8.9999999999999998E-4</v>
      </c>
      <c r="AG129" s="33">
        <v>8.9999999999999998E-4</v>
      </c>
    </row>
    <row r="130" spans="2:33" x14ac:dyDescent="0.25">
      <c r="B130" s="29" t="s">
        <v>5</v>
      </c>
      <c r="C130" s="29" t="s">
        <v>128</v>
      </c>
      <c r="D130" s="29" t="s">
        <v>164</v>
      </c>
      <c r="E130" s="33">
        <v>0.54</v>
      </c>
      <c r="F130" s="33">
        <v>0.54</v>
      </c>
      <c r="G130" s="33">
        <v>0.54</v>
      </c>
      <c r="H130" s="33">
        <v>0.54</v>
      </c>
      <c r="I130" s="33">
        <v>0.54</v>
      </c>
      <c r="J130" s="33">
        <v>0.54</v>
      </c>
      <c r="K130" s="33">
        <v>0.54</v>
      </c>
      <c r="L130" s="33">
        <v>0.54</v>
      </c>
      <c r="M130" s="33">
        <v>0.54</v>
      </c>
      <c r="N130" s="33">
        <v>0.54</v>
      </c>
      <c r="O130" s="33">
        <v>0.54</v>
      </c>
      <c r="P130" s="33">
        <v>0.54</v>
      </c>
      <c r="Q130" s="33">
        <v>0.54</v>
      </c>
      <c r="R130" s="33">
        <v>0.54</v>
      </c>
      <c r="S130" s="33">
        <v>0.54</v>
      </c>
      <c r="T130" s="33">
        <v>0.54</v>
      </c>
      <c r="U130" s="33">
        <v>0.54</v>
      </c>
      <c r="V130" s="33">
        <v>0.54</v>
      </c>
      <c r="W130" s="33">
        <v>0.54</v>
      </c>
      <c r="X130" s="33">
        <v>0.54</v>
      </c>
      <c r="Y130" s="33">
        <v>0.54</v>
      </c>
      <c r="Z130" s="33">
        <v>0.54</v>
      </c>
      <c r="AA130" s="33">
        <v>0.54</v>
      </c>
      <c r="AB130" s="33">
        <v>0.54</v>
      </c>
      <c r="AC130" s="33">
        <v>0.54</v>
      </c>
      <c r="AD130" s="33">
        <v>0.54</v>
      </c>
      <c r="AE130" s="33">
        <v>0.54</v>
      </c>
      <c r="AF130" s="33">
        <v>0.54</v>
      </c>
      <c r="AG130" s="33">
        <v>0.54</v>
      </c>
    </row>
    <row r="131" spans="2:33" x14ac:dyDescent="0.25">
      <c r="B131" s="29" t="s">
        <v>6</v>
      </c>
      <c r="C131" s="29" t="s">
        <v>128</v>
      </c>
      <c r="D131" s="29" t="s">
        <v>164</v>
      </c>
      <c r="E131" s="33">
        <v>0.1</v>
      </c>
      <c r="F131" s="33">
        <v>0.1</v>
      </c>
      <c r="G131" s="33">
        <v>0.1</v>
      </c>
      <c r="H131" s="33">
        <v>0.1</v>
      </c>
      <c r="I131" s="33">
        <v>0.1</v>
      </c>
      <c r="J131" s="33">
        <v>0.1</v>
      </c>
      <c r="K131" s="33">
        <v>0.1</v>
      </c>
      <c r="L131" s="33">
        <v>0.1</v>
      </c>
      <c r="M131" s="33">
        <v>0.1</v>
      </c>
      <c r="N131" s="33">
        <v>0.1</v>
      </c>
      <c r="O131" s="33">
        <v>0.1</v>
      </c>
      <c r="P131" s="33">
        <v>0.1</v>
      </c>
      <c r="Q131" s="33">
        <v>0.1</v>
      </c>
      <c r="R131" s="33">
        <v>0.1</v>
      </c>
      <c r="S131" s="33">
        <v>0.1</v>
      </c>
      <c r="T131" s="33">
        <v>0.1</v>
      </c>
      <c r="U131" s="33">
        <v>0.1</v>
      </c>
      <c r="V131" s="33">
        <v>0.1</v>
      </c>
      <c r="W131" s="33">
        <v>0.1</v>
      </c>
      <c r="X131" s="33">
        <v>0.1</v>
      </c>
      <c r="Y131" s="33">
        <v>0.1</v>
      </c>
      <c r="Z131" s="33">
        <v>0.1</v>
      </c>
      <c r="AA131" s="33">
        <v>0.1</v>
      </c>
      <c r="AB131" s="33">
        <v>0.1</v>
      </c>
      <c r="AC131" s="33">
        <v>0.1</v>
      </c>
      <c r="AD131" s="33">
        <v>0.1</v>
      </c>
      <c r="AE131" s="33">
        <v>0.1</v>
      </c>
      <c r="AF131" s="33">
        <v>0.1</v>
      </c>
      <c r="AG131" s="33">
        <v>0.1</v>
      </c>
    </row>
    <row r="132" spans="2:33" x14ac:dyDescent="0.25">
      <c r="B132" s="29" t="s">
        <v>7</v>
      </c>
      <c r="C132" s="29" t="s">
        <v>128</v>
      </c>
      <c r="D132" s="29" t="s">
        <v>164</v>
      </c>
      <c r="E132" s="33">
        <v>1.2999999999999999E-2</v>
      </c>
      <c r="F132" s="33">
        <v>1.2999999999999999E-2</v>
      </c>
      <c r="G132" s="33">
        <v>1.2999999999999999E-2</v>
      </c>
      <c r="H132" s="33">
        <v>1.2999999999999999E-2</v>
      </c>
      <c r="I132" s="33">
        <v>1.2999999999999999E-2</v>
      </c>
      <c r="J132" s="33">
        <v>1.2999999999999999E-2</v>
      </c>
      <c r="K132" s="33">
        <v>1.2999999999999999E-2</v>
      </c>
      <c r="L132" s="33">
        <v>1.2999999999999999E-2</v>
      </c>
      <c r="M132" s="33">
        <v>1.2999999999999999E-2</v>
      </c>
      <c r="N132" s="33">
        <v>1.2999999999999999E-2</v>
      </c>
      <c r="O132" s="33">
        <v>1.2999999999999999E-2</v>
      </c>
      <c r="P132" s="33">
        <v>1.2999999999999999E-2</v>
      </c>
      <c r="Q132" s="33">
        <v>1.2999999999999999E-2</v>
      </c>
      <c r="R132" s="33">
        <v>1.2999999999999999E-2</v>
      </c>
      <c r="S132" s="33">
        <v>1.2999999999999999E-2</v>
      </c>
      <c r="T132" s="33">
        <v>1.2999999999999999E-2</v>
      </c>
      <c r="U132" s="33">
        <v>1.2999999999999999E-2</v>
      </c>
      <c r="V132" s="33">
        <v>1.2999999999999999E-2</v>
      </c>
      <c r="W132" s="33">
        <v>1.2999999999999999E-2</v>
      </c>
      <c r="X132" s="33">
        <v>1.2999999999999999E-2</v>
      </c>
      <c r="Y132" s="33">
        <v>1.2999999999999999E-2</v>
      </c>
      <c r="Z132" s="33">
        <v>1.2999999999999999E-2</v>
      </c>
      <c r="AA132" s="33">
        <v>1.2999999999999999E-2</v>
      </c>
      <c r="AB132" s="33">
        <v>1.2999999999999999E-2</v>
      </c>
      <c r="AC132" s="33">
        <v>1.2999999999999999E-2</v>
      </c>
      <c r="AD132" s="33">
        <v>1.2999999999999999E-2</v>
      </c>
      <c r="AE132" s="33">
        <v>1.2999999999999999E-2</v>
      </c>
      <c r="AF132" s="33">
        <v>1.2999999999999999E-2</v>
      </c>
      <c r="AG132" s="33">
        <v>1.2999999999999999E-2</v>
      </c>
    </row>
    <row r="133" spans="2:33" x14ac:dyDescent="0.25">
      <c r="B133" s="29" t="s">
        <v>8</v>
      </c>
      <c r="C133" s="29" t="s">
        <v>128</v>
      </c>
      <c r="D133" s="29" t="s">
        <v>164</v>
      </c>
      <c r="E133" s="33">
        <v>2.5999999999999999E-3</v>
      </c>
      <c r="F133" s="33">
        <v>2.5999999999999999E-3</v>
      </c>
      <c r="G133" s="33">
        <v>2.5999999999999999E-3</v>
      </c>
      <c r="H133" s="33">
        <v>2.5999999999999999E-3</v>
      </c>
      <c r="I133" s="33">
        <v>2.5999999999999999E-3</v>
      </c>
      <c r="J133" s="33">
        <v>2.5999999999999999E-3</v>
      </c>
      <c r="K133" s="33">
        <v>2.5999999999999999E-3</v>
      </c>
      <c r="L133" s="33">
        <v>2.5999999999999999E-3</v>
      </c>
      <c r="M133" s="33">
        <v>2.5999999999999999E-3</v>
      </c>
      <c r="N133" s="33">
        <v>2.5999999999999999E-3</v>
      </c>
      <c r="O133" s="33">
        <v>2.5999999999999999E-3</v>
      </c>
      <c r="P133" s="33">
        <v>2.5999999999999999E-3</v>
      </c>
      <c r="Q133" s="33">
        <v>2.5999999999999999E-3</v>
      </c>
      <c r="R133" s="33">
        <v>2.5999999999999999E-3</v>
      </c>
      <c r="S133" s="33">
        <v>2.5999999999999999E-3</v>
      </c>
      <c r="T133" s="33">
        <v>2.5999999999999999E-3</v>
      </c>
      <c r="U133" s="33">
        <v>2.5999999999999999E-3</v>
      </c>
      <c r="V133" s="33">
        <v>2.5999999999999999E-3</v>
      </c>
      <c r="W133" s="33">
        <v>2.5999999999999999E-3</v>
      </c>
      <c r="X133" s="33">
        <v>2.5999999999999999E-3</v>
      </c>
      <c r="Y133" s="33">
        <v>2.5999999999999999E-3</v>
      </c>
      <c r="Z133" s="33">
        <v>2.5999999999999999E-3</v>
      </c>
      <c r="AA133" s="33">
        <v>2.5999999999999999E-3</v>
      </c>
      <c r="AB133" s="33">
        <v>2.5999999999999999E-3</v>
      </c>
      <c r="AC133" s="33">
        <v>2.5999999999999999E-3</v>
      </c>
      <c r="AD133" s="33">
        <v>2.5999999999999999E-3</v>
      </c>
      <c r="AE133" s="33">
        <v>2.5999999999999999E-3</v>
      </c>
      <c r="AF133" s="33">
        <v>2.5999999999999999E-3</v>
      </c>
      <c r="AG133" s="33">
        <v>2.5999999999999999E-3</v>
      </c>
    </row>
    <row r="134" spans="2:33" x14ac:dyDescent="0.25">
      <c r="B134" s="29" t="s">
        <v>9</v>
      </c>
      <c r="C134" s="29" t="s">
        <v>128</v>
      </c>
      <c r="D134" s="29" t="s">
        <v>164</v>
      </c>
      <c r="E134" s="33">
        <v>1.2999999999999999E-2</v>
      </c>
      <c r="F134" s="33">
        <v>1.2999999999999999E-2</v>
      </c>
      <c r="G134" s="33">
        <v>1.2999999999999999E-2</v>
      </c>
      <c r="H134" s="33">
        <v>1.2999999999999999E-2</v>
      </c>
      <c r="I134" s="33">
        <v>1.2999999999999999E-2</v>
      </c>
      <c r="J134" s="33">
        <v>1.2999999999999999E-2</v>
      </c>
      <c r="K134" s="33">
        <v>1.2999999999999999E-2</v>
      </c>
      <c r="L134" s="33">
        <v>1.2999999999999999E-2</v>
      </c>
      <c r="M134" s="33">
        <v>1.2999999999999999E-2</v>
      </c>
      <c r="N134" s="33">
        <v>1.2999999999999999E-2</v>
      </c>
      <c r="O134" s="33">
        <v>1.2999999999999999E-2</v>
      </c>
      <c r="P134" s="33">
        <v>1.2999999999999999E-2</v>
      </c>
      <c r="Q134" s="33">
        <v>1.2999999999999999E-2</v>
      </c>
      <c r="R134" s="33">
        <v>1.2999999999999999E-2</v>
      </c>
      <c r="S134" s="33">
        <v>1.2999999999999999E-2</v>
      </c>
      <c r="T134" s="33">
        <v>1.2999999999999999E-2</v>
      </c>
      <c r="U134" s="33">
        <v>1.2999999999999999E-2</v>
      </c>
      <c r="V134" s="33">
        <v>1.2999999999999999E-2</v>
      </c>
      <c r="W134" s="33">
        <v>1.2999999999999999E-2</v>
      </c>
      <c r="X134" s="33">
        <v>1.2999999999999999E-2</v>
      </c>
      <c r="Y134" s="33">
        <v>1.2999999999999999E-2</v>
      </c>
      <c r="Z134" s="33">
        <v>1.2999999999999999E-2</v>
      </c>
      <c r="AA134" s="33">
        <v>1.2999999999999999E-2</v>
      </c>
      <c r="AB134" s="33">
        <v>1.2999999999999999E-2</v>
      </c>
      <c r="AC134" s="33">
        <v>1.2999999999999999E-2</v>
      </c>
      <c r="AD134" s="33">
        <v>1.2999999999999999E-2</v>
      </c>
      <c r="AE134" s="33">
        <v>1.2999999999999999E-2</v>
      </c>
      <c r="AF134" s="33">
        <v>1.2999999999999999E-2</v>
      </c>
      <c r="AG134" s="33">
        <v>1.2999999999999999E-2</v>
      </c>
    </row>
    <row r="135" spans="2:33" x14ac:dyDescent="0.25">
      <c r="B135" s="29" t="s">
        <v>10</v>
      </c>
      <c r="C135" s="29" t="s">
        <v>128</v>
      </c>
      <c r="D135" s="29" t="s">
        <v>164</v>
      </c>
      <c r="E135" s="33">
        <v>5.8000000000000003E-2</v>
      </c>
      <c r="F135" s="33">
        <v>5.8000000000000003E-2</v>
      </c>
      <c r="G135" s="33">
        <v>5.8000000000000003E-2</v>
      </c>
      <c r="H135" s="33">
        <v>5.8000000000000003E-2</v>
      </c>
      <c r="I135" s="33">
        <v>5.8000000000000003E-2</v>
      </c>
      <c r="J135" s="33">
        <v>5.8000000000000003E-2</v>
      </c>
      <c r="K135" s="33">
        <v>5.8000000000000003E-2</v>
      </c>
      <c r="L135" s="33">
        <v>5.8000000000000003E-2</v>
      </c>
      <c r="M135" s="33">
        <v>5.8000000000000003E-2</v>
      </c>
      <c r="N135" s="33">
        <v>5.8000000000000003E-2</v>
      </c>
      <c r="O135" s="33">
        <v>5.8000000000000003E-2</v>
      </c>
      <c r="P135" s="33">
        <v>5.8000000000000003E-2</v>
      </c>
      <c r="Q135" s="33">
        <v>5.8000000000000003E-2</v>
      </c>
      <c r="R135" s="33">
        <v>5.8000000000000003E-2</v>
      </c>
      <c r="S135" s="33">
        <v>5.8000000000000003E-2</v>
      </c>
      <c r="T135" s="33">
        <v>5.8000000000000003E-2</v>
      </c>
      <c r="U135" s="33">
        <v>5.8000000000000003E-2</v>
      </c>
      <c r="V135" s="33">
        <v>5.8000000000000003E-2</v>
      </c>
      <c r="W135" s="33">
        <v>5.8000000000000003E-2</v>
      </c>
      <c r="X135" s="33">
        <v>5.8000000000000003E-2</v>
      </c>
      <c r="Y135" s="33">
        <v>5.8000000000000003E-2</v>
      </c>
      <c r="Z135" s="33">
        <v>5.8000000000000003E-2</v>
      </c>
      <c r="AA135" s="33">
        <v>5.8000000000000003E-2</v>
      </c>
      <c r="AB135" s="33">
        <v>5.8000000000000003E-2</v>
      </c>
      <c r="AC135" s="33">
        <v>5.8000000000000003E-2</v>
      </c>
      <c r="AD135" s="33">
        <v>5.8000000000000003E-2</v>
      </c>
      <c r="AE135" s="33">
        <v>5.8000000000000003E-2</v>
      </c>
      <c r="AF135" s="33">
        <v>5.8000000000000003E-2</v>
      </c>
      <c r="AG135" s="33">
        <v>5.8000000000000003E-2</v>
      </c>
    </row>
    <row r="136" spans="2:33" x14ac:dyDescent="0.25">
      <c r="B136" s="29" t="s">
        <v>11</v>
      </c>
      <c r="C136" s="29" t="s">
        <v>128</v>
      </c>
      <c r="D136" s="29" t="s">
        <v>164</v>
      </c>
      <c r="E136" s="33">
        <v>0.73</v>
      </c>
      <c r="F136" s="33">
        <v>0.73</v>
      </c>
      <c r="G136" s="33">
        <v>0.73</v>
      </c>
      <c r="H136" s="33">
        <v>0.73</v>
      </c>
      <c r="I136" s="33">
        <v>0.73</v>
      </c>
      <c r="J136" s="33">
        <v>0.73</v>
      </c>
      <c r="K136" s="33">
        <v>0.73</v>
      </c>
      <c r="L136" s="33">
        <v>0.73</v>
      </c>
      <c r="M136" s="33">
        <v>0.73</v>
      </c>
      <c r="N136" s="33">
        <v>0.73</v>
      </c>
      <c r="O136" s="33">
        <v>0.73</v>
      </c>
      <c r="P136" s="33">
        <v>0.73</v>
      </c>
      <c r="Q136" s="33">
        <v>0.73</v>
      </c>
      <c r="R136" s="33">
        <v>0.73</v>
      </c>
      <c r="S136" s="33">
        <v>0.73</v>
      </c>
      <c r="T136" s="33">
        <v>0.73</v>
      </c>
      <c r="U136" s="33">
        <v>0.73</v>
      </c>
      <c r="V136" s="33">
        <v>0.73</v>
      </c>
      <c r="W136" s="33">
        <v>0.73</v>
      </c>
      <c r="X136" s="33">
        <v>0.73</v>
      </c>
      <c r="Y136" s="33">
        <v>0.73</v>
      </c>
      <c r="Z136" s="33">
        <v>0.73</v>
      </c>
      <c r="AA136" s="33">
        <v>0.73</v>
      </c>
      <c r="AB136" s="33">
        <v>0.73</v>
      </c>
      <c r="AC136" s="33">
        <v>0.73</v>
      </c>
      <c r="AD136" s="33">
        <v>0.73</v>
      </c>
      <c r="AE136" s="33">
        <v>0.73</v>
      </c>
      <c r="AF136" s="33">
        <v>0.73</v>
      </c>
      <c r="AG136" s="33">
        <v>0.73</v>
      </c>
    </row>
    <row r="137" spans="2:33" x14ac:dyDescent="0.25">
      <c r="B137" s="29" t="s">
        <v>119</v>
      </c>
      <c r="D137" s="29" t="s">
        <v>164</v>
      </c>
      <c r="E137" s="33" t="s">
        <v>123</v>
      </c>
      <c r="F137" s="33" t="s">
        <v>123</v>
      </c>
      <c r="G137" s="33" t="s">
        <v>123</v>
      </c>
      <c r="H137" s="33" t="s">
        <v>123</v>
      </c>
      <c r="I137" s="33" t="s">
        <v>123</v>
      </c>
      <c r="J137" s="33" t="s">
        <v>123</v>
      </c>
      <c r="K137" s="33" t="s">
        <v>123</v>
      </c>
      <c r="L137" s="33" t="s">
        <v>123</v>
      </c>
      <c r="M137" s="33" t="s">
        <v>123</v>
      </c>
      <c r="N137" s="33" t="s">
        <v>123</v>
      </c>
      <c r="O137" s="33" t="s">
        <v>123</v>
      </c>
      <c r="P137" s="33" t="s">
        <v>123</v>
      </c>
      <c r="Q137" s="33" t="s">
        <v>123</v>
      </c>
      <c r="R137" s="33" t="s">
        <v>123</v>
      </c>
      <c r="S137" s="33" t="s">
        <v>123</v>
      </c>
      <c r="T137" s="33" t="s">
        <v>123</v>
      </c>
      <c r="U137" s="33" t="s">
        <v>123</v>
      </c>
      <c r="V137" s="33" t="s">
        <v>123</v>
      </c>
      <c r="W137" s="33" t="s">
        <v>123</v>
      </c>
      <c r="X137" s="33" t="s">
        <v>123</v>
      </c>
      <c r="Y137" s="33" t="s">
        <v>123</v>
      </c>
      <c r="Z137" s="33" t="s">
        <v>123</v>
      </c>
      <c r="AA137" s="33" t="s">
        <v>123</v>
      </c>
      <c r="AB137" s="33" t="s">
        <v>123</v>
      </c>
      <c r="AC137" s="33" t="s">
        <v>123</v>
      </c>
      <c r="AD137" s="33" t="s">
        <v>123</v>
      </c>
      <c r="AE137" s="33" t="s">
        <v>123</v>
      </c>
      <c r="AF137" s="33" t="s">
        <v>123</v>
      </c>
      <c r="AG137" s="33" t="s">
        <v>123</v>
      </c>
    </row>
    <row r="138" spans="2:33" x14ac:dyDescent="0.25">
      <c r="B138" s="29" t="s">
        <v>39</v>
      </c>
      <c r="C138" s="29" t="s">
        <v>129</v>
      </c>
      <c r="D138" s="29" t="s">
        <v>164</v>
      </c>
      <c r="E138" s="33">
        <v>0.52</v>
      </c>
      <c r="F138" s="33">
        <v>0.52</v>
      </c>
      <c r="G138" s="33">
        <v>0.52</v>
      </c>
      <c r="H138" s="33">
        <v>0.52</v>
      </c>
      <c r="I138" s="33">
        <v>0.52</v>
      </c>
      <c r="J138" s="33">
        <v>0.52</v>
      </c>
      <c r="K138" s="33">
        <v>0.52</v>
      </c>
      <c r="L138" s="33">
        <v>0.52</v>
      </c>
      <c r="M138" s="33">
        <v>0.52</v>
      </c>
      <c r="N138" s="33">
        <v>0.52</v>
      </c>
      <c r="O138" s="33">
        <v>0.52</v>
      </c>
      <c r="P138" s="33">
        <v>0.52</v>
      </c>
      <c r="Q138" s="33">
        <v>0.52</v>
      </c>
      <c r="R138" s="33">
        <v>0.52</v>
      </c>
      <c r="S138" s="33">
        <v>0.52</v>
      </c>
      <c r="T138" s="33">
        <v>0.52</v>
      </c>
      <c r="U138" s="33">
        <v>0.52</v>
      </c>
      <c r="V138" s="33">
        <v>0.52</v>
      </c>
      <c r="W138" s="33">
        <v>0.52</v>
      </c>
      <c r="X138" s="33">
        <v>0.52</v>
      </c>
      <c r="Y138" s="33">
        <v>0.52</v>
      </c>
      <c r="Z138" s="33">
        <v>0.52</v>
      </c>
      <c r="AA138" s="33">
        <v>0.52</v>
      </c>
      <c r="AB138" s="33">
        <v>0.52</v>
      </c>
      <c r="AC138" s="33">
        <v>0.52</v>
      </c>
      <c r="AD138" s="33">
        <v>0.52</v>
      </c>
      <c r="AE138" s="33">
        <v>0.52</v>
      </c>
      <c r="AF138" s="33">
        <v>0.52</v>
      </c>
      <c r="AG138" s="33">
        <v>0.52</v>
      </c>
    </row>
    <row r="139" spans="2:33" x14ac:dyDescent="0.25">
      <c r="B139" s="29" t="s">
        <v>12</v>
      </c>
      <c r="C139" s="29" t="s">
        <v>128</v>
      </c>
      <c r="D139" s="29" t="s">
        <v>164</v>
      </c>
      <c r="E139" s="33">
        <v>0.72</v>
      </c>
      <c r="F139" s="33">
        <v>0.72</v>
      </c>
      <c r="G139" s="33">
        <v>0.72</v>
      </c>
      <c r="H139" s="33">
        <v>0.72</v>
      </c>
      <c r="I139" s="33">
        <v>0.72</v>
      </c>
      <c r="J139" s="33">
        <v>0.72</v>
      </c>
      <c r="K139" s="33">
        <v>0.72</v>
      </c>
      <c r="L139" s="33">
        <v>0.72</v>
      </c>
      <c r="M139" s="33">
        <v>0.72</v>
      </c>
      <c r="N139" s="33">
        <v>0.72</v>
      </c>
      <c r="O139" s="33">
        <v>0.72</v>
      </c>
      <c r="P139" s="33">
        <v>0.72</v>
      </c>
      <c r="Q139" s="33">
        <v>0.72</v>
      </c>
      <c r="R139" s="33">
        <v>0.72</v>
      </c>
      <c r="S139" s="33">
        <v>0.72</v>
      </c>
      <c r="T139" s="33">
        <v>0.72</v>
      </c>
      <c r="U139" s="33">
        <v>0.72</v>
      </c>
      <c r="V139" s="33">
        <v>0.72</v>
      </c>
      <c r="W139" s="33">
        <v>0.72</v>
      </c>
      <c r="X139" s="33">
        <v>0.72</v>
      </c>
      <c r="Y139" s="33">
        <v>0.72</v>
      </c>
      <c r="Z139" s="33">
        <v>0.72</v>
      </c>
      <c r="AA139" s="33">
        <v>0.72</v>
      </c>
      <c r="AB139" s="33">
        <v>0.72</v>
      </c>
      <c r="AC139" s="33">
        <v>0.72</v>
      </c>
      <c r="AD139" s="33">
        <v>0.72</v>
      </c>
      <c r="AE139" s="33">
        <v>0.72</v>
      </c>
      <c r="AF139" s="33">
        <v>0.72</v>
      </c>
      <c r="AG139" s="33">
        <v>0.72</v>
      </c>
    </row>
    <row r="140" spans="2:33" x14ac:dyDescent="0.25">
      <c r="B140" s="29" t="s">
        <v>13</v>
      </c>
      <c r="C140" s="29" t="s">
        <v>128</v>
      </c>
      <c r="D140" s="29" t="s">
        <v>164</v>
      </c>
      <c r="E140" s="33">
        <v>2.9</v>
      </c>
      <c r="F140" s="33">
        <v>2.9</v>
      </c>
      <c r="G140" s="33">
        <v>2.9</v>
      </c>
      <c r="H140" s="33">
        <v>2.9</v>
      </c>
      <c r="I140" s="33">
        <v>2.9</v>
      </c>
      <c r="J140" s="33">
        <v>2.9</v>
      </c>
      <c r="K140" s="33">
        <v>2.9</v>
      </c>
      <c r="L140" s="33">
        <v>2.9</v>
      </c>
      <c r="M140" s="33">
        <v>2.9</v>
      </c>
      <c r="N140" s="33">
        <v>2.9</v>
      </c>
      <c r="O140" s="33">
        <v>2.9</v>
      </c>
      <c r="P140" s="33">
        <v>2.9</v>
      </c>
      <c r="Q140" s="33">
        <v>2.9</v>
      </c>
      <c r="R140" s="33">
        <v>2.9</v>
      </c>
      <c r="S140" s="33">
        <v>2.9</v>
      </c>
      <c r="T140" s="33">
        <v>2.9</v>
      </c>
      <c r="U140" s="33">
        <v>2.9</v>
      </c>
      <c r="V140" s="33">
        <v>2.9</v>
      </c>
      <c r="W140" s="33">
        <v>2.9</v>
      </c>
      <c r="X140" s="33">
        <v>2.9</v>
      </c>
      <c r="Y140" s="33">
        <v>2.9</v>
      </c>
      <c r="Z140" s="33">
        <v>2.9</v>
      </c>
      <c r="AA140" s="33">
        <v>2.9</v>
      </c>
      <c r="AB140" s="33">
        <v>2.9</v>
      </c>
      <c r="AC140" s="33">
        <v>2.9</v>
      </c>
      <c r="AD140" s="33">
        <v>2.9</v>
      </c>
      <c r="AE140" s="33">
        <v>2.9</v>
      </c>
      <c r="AF140" s="33">
        <v>2.9</v>
      </c>
      <c r="AG140" s="33">
        <v>2.9</v>
      </c>
    </row>
    <row r="141" spans="2:33" x14ac:dyDescent="0.25">
      <c r="B141" s="29" t="s">
        <v>14</v>
      </c>
      <c r="C141" s="29" t="s">
        <v>128</v>
      </c>
      <c r="D141" s="29" t="s">
        <v>164</v>
      </c>
      <c r="E141" s="33">
        <v>1.1000000000000001</v>
      </c>
      <c r="F141" s="33">
        <v>1.1000000000000001</v>
      </c>
      <c r="G141" s="33">
        <v>1.1000000000000001</v>
      </c>
      <c r="H141" s="33">
        <v>1.1000000000000001</v>
      </c>
      <c r="I141" s="33">
        <v>1.1000000000000001</v>
      </c>
      <c r="J141" s="33">
        <v>1.1000000000000001</v>
      </c>
      <c r="K141" s="33">
        <v>1.1000000000000001</v>
      </c>
      <c r="L141" s="33">
        <v>1.1000000000000001</v>
      </c>
      <c r="M141" s="33">
        <v>1.1000000000000001</v>
      </c>
      <c r="N141" s="33">
        <v>1.1000000000000001</v>
      </c>
      <c r="O141" s="33">
        <v>1.1000000000000001</v>
      </c>
      <c r="P141" s="33">
        <v>1.1000000000000001</v>
      </c>
      <c r="Q141" s="33">
        <v>1.1000000000000001</v>
      </c>
      <c r="R141" s="33">
        <v>1.1000000000000001</v>
      </c>
      <c r="S141" s="33">
        <v>1.1000000000000001</v>
      </c>
      <c r="T141" s="33">
        <v>1.1000000000000001</v>
      </c>
      <c r="U141" s="33">
        <v>1.1000000000000001</v>
      </c>
      <c r="V141" s="33">
        <v>1.1000000000000001</v>
      </c>
      <c r="W141" s="33">
        <v>1.1000000000000001</v>
      </c>
      <c r="X141" s="33">
        <v>1.1000000000000001</v>
      </c>
      <c r="Y141" s="33">
        <v>1.1000000000000001</v>
      </c>
      <c r="Z141" s="33">
        <v>1.1000000000000001</v>
      </c>
      <c r="AA141" s="33">
        <v>1.1000000000000001</v>
      </c>
      <c r="AB141" s="33">
        <v>1.1000000000000001</v>
      </c>
      <c r="AC141" s="33">
        <v>1.1000000000000001</v>
      </c>
      <c r="AD141" s="33">
        <v>1.1000000000000001</v>
      </c>
      <c r="AE141" s="33">
        <v>1.1000000000000001</v>
      </c>
      <c r="AF141" s="33">
        <v>1.1000000000000001</v>
      </c>
      <c r="AG141" s="33">
        <v>1.1000000000000001</v>
      </c>
    </row>
    <row r="142" spans="2:33" x14ac:dyDescent="0.25">
      <c r="B142" s="29" t="s">
        <v>15</v>
      </c>
      <c r="C142" s="29" t="s">
        <v>128</v>
      </c>
      <c r="D142" s="29" t="s">
        <v>164</v>
      </c>
      <c r="E142" s="33">
        <v>1.08</v>
      </c>
      <c r="F142" s="33">
        <v>1.08</v>
      </c>
      <c r="G142" s="33">
        <v>1.08</v>
      </c>
      <c r="H142" s="33">
        <v>1.08</v>
      </c>
      <c r="I142" s="33">
        <v>1.08</v>
      </c>
      <c r="J142" s="33">
        <v>1.08</v>
      </c>
      <c r="K142" s="33">
        <v>1.08</v>
      </c>
      <c r="L142" s="33">
        <v>1.08</v>
      </c>
      <c r="M142" s="33">
        <v>1.08</v>
      </c>
      <c r="N142" s="33">
        <v>1.08</v>
      </c>
      <c r="O142" s="33">
        <v>1.08</v>
      </c>
      <c r="P142" s="33">
        <v>1.08</v>
      </c>
      <c r="Q142" s="33">
        <v>1.08</v>
      </c>
      <c r="R142" s="33">
        <v>1.08</v>
      </c>
      <c r="S142" s="33">
        <v>1.08</v>
      </c>
      <c r="T142" s="33">
        <v>1.08</v>
      </c>
      <c r="U142" s="33">
        <v>1.08</v>
      </c>
      <c r="V142" s="33">
        <v>1.08</v>
      </c>
      <c r="W142" s="33">
        <v>1.08</v>
      </c>
      <c r="X142" s="33">
        <v>1.08</v>
      </c>
      <c r="Y142" s="33">
        <v>1.08</v>
      </c>
      <c r="Z142" s="33">
        <v>1.08</v>
      </c>
      <c r="AA142" s="33">
        <v>1.08</v>
      </c>
      <c r="AB142" s="33">
        <v>1.08</v>
      </c>
      <c r="AC142" s="33">
        <v>1.08</v>
      </c>
      <c r="AD142" s="33">
        <v>1.08</v>
      </c>
      <c r="AE142" s="33">
        <v>1.08</v>
      </c>
      <c r="AF142" s="33">
        <v>1.08</v>
      </c>
      <c r="AG142" s="33">
        <v>1.08</v>
      </c>
    </row>
    <row r="143" spans="2:33" x14ac:dyDescent="0.25">
      <c r="B143" s="29" t="s">
        <v>16</v>
      </c>
      <c r="C143" s="29" t="s">
        <v>128</v>
      </c>
      <c r="D143" s="29" t="s">
        <v>164</v>
      </c>
      <c r="E143" s="33">
        <f t="shared" ref="E143:AE143" si="6">SUM(E139:E142)</f>
        <v>5.8000000000000007</v>
      </c>
      <c r="F143" s="33">
        <f t="shared" si="6"/>
        <v>5.8000000000000007</v>
      </c>
      <c r="G143" s="33">
        <f t="shared" si="6"/>
        <v>5.8000000000000007</v>
      </c>
      <c r="H143" s="33">
        <f t="shared" si="6"/>
        <v>5.8000000000000007</v>
      </c>
      <c r="I143" s="33">
        <f t="shared" si="6"/>
        <v>5.8000000000000007</v>
      </c>
      <c r="J143" s="33">
        <f t="shared" si="6"/>
        <v>5.8000000000000007</v>
      </c>
      <c r="K143" s="33">
        <f t="shared" si="6"/>
        <v>5.8000000000000007</v>
      </c>
      <c r="L143" s="33">
        <f t="shared" si="6"/>
        <v>5.8000000000000007</v>
      </c>
      <c r="M143" s="33">
        <f t="shared" si="6"/>
        <v>5.8000000000000007</v>
      </c>
      <c r="N143" s="33">
        <f t="shared" si="6"/>
        <v>5.8000000000000007</v>
      </c>
      <c r="O143" s="33">
        <f t="shared" si="6"/>
        <v>5.8000000000000007</v>
      </c>
      <c r="P143" s="33">
        <f t="shared" si="6"/>
        <v>5.8000000000000007</v>
      </c>
      <c r="Q143" s="33">
        <f t="shared" si="6"/>
        <v>5.8000000000000007</v>
      </c>
      <c r="R143" s="33">
        <f t="shared" si="6"/>
        <v>5.8000000000000007</v>
      </c>
      <c r="S143" s="33">
        <f t="shared" si="6"/>
        <v>5.8000000000000007</v>
      </c>
      <c r="T143" s="33">
        <f t="shared" si="6"/>
        <v>5.8000000000000007</v>
      </c>
      <c r="U143" s="33">
        <f t="shared" si="6"/>
        <v>5.8000000000000007</v>
      </c>
      <c r="V143" s="33">
        <f t="shared" si="6"/>
        <v>5.8000000000000007</v>
      </c>
      <c r="W143" s="33">
        <f t="shared" si="6"/>
        <v>5.8000000000000007</v>
      </c>
      <c r="X143" s="33">
        <f t="shared" si="6"/>
        <v>5.8000000000000007</v>
      </c>
      <c r="Y143" s="33">
        <f t="shared" si="6"/>
        <v>5.8000000000000007</v>
      </c>
      <c r="Z143" s="33">
        <f t="shared" si="6"/>
        <v>5.8000000000000007</v>
      </c>
      <c r="AA143" s="33">
        <f t="shared" si="6"/>
        <v>5.8000000000000007</v>
      </c>
      <c r="AB143" s="33">
        <f t="shared" si="6"/>
        <v>5.8000000000000007</v>
      </c>
      <c r="AC143" s="33">
        <f t="shared" si="6"/>
        <v>5.8000000000000007</v>
      </c>
      <c r="AD143" s="33">
        <f t="shared" si="6"/>
        <v>5.8000000000000007</v>
      </c>
      <c r="AE143" s="33">
        <f t="shared" si="6"/>
        <v>5.8000000000000007</v>
      </c>
      <c r="AF143" s="33">
        <f>SUM(AF139:AF142)</f>
        <v>5.8000000000000007</v>
      </c>
      <c r="AG143" s="33">
        <f>SUM(AG139:AG142)</f>
        <v>5.8000000000000007</v>
      </c>
    </row>
    <row r="144" spans="2:33" x14ac:dyDescent="0.25">
      <c r="B144" s="29" t="s">
        <v>17</v>
      </c>
      <c r="D144" s="29" t="s">
        <v>164</v>
      </c>
      <c r="E144" s="33" t="s">
        <v>123</v>
      </c>
      <c r="F144" s="33" t="s">
        <v>123</v>
      </c>
      <c r="G144" s="33" t="s">
        <v>123</v>
      </c>
      <c r="H144" s="33" t="s">
        <v>123</v>
      </c>
      <c r="I144" s="33" t="s">
        <v>123</v>
      </c>
      <c r="J144" s="33" t="s">
        <v>123</v>
      </c>
      <c r="K144" s="33" t="s">
        <v>123</v>
      </c>
      <c r="L144" s="33" t="s">
        <v>123</v>
      </c>
      <c r="M144" s="33" t="s">
        <v>123</v>
      </c>
      <c r="N144" s="33" t="s">
        <v>123</v>
      </c>
      <c r="O144" s="33" t="s">
        <v>123</v>
      </c>
      <c r="P144" s="33" t="s">
        <v>123</v>
      </c>
      <c r="Q144" s="33" t="s">
        <v>123</v>
      </c>
      <c r="R144" s="33" t="s">
        <v>123</v>
      </c>
      <c r="S144" s="33" t="s">
        <v>123</v>
      </c>
      <c r="T144" s="33" t="s">
        <v>123</v>
      </c>
      <c r="U144" s="33" t="s">
        <v>123</v>
      </c>
      <c r="V144" s="33" t="s">
        <v>123</v>
      </c>
      <c r="W144" s="33" t="s">
        <v>123</v>
      </c>
      <c r="X144" s="33" t="s">
        <v>123</v>
      </c>
      <c r="Y144" s="33" t="s">
        <v>123</v>
      </c>
      <c r="Z144" s="33" t="s">
        <v>123</v>
      </c>
      <c r="AA144" s="33" t="s">
        <v>123</v>
      </c>
      <c r="AB144" s="33" t="s">
        <v>123</v>
      </c>
      <c r="AC144" s="33" t="s">
        <v>123</v>
      </c>
      <c r="AD144" s="33" t="s">
        <v>123</v>
      </c>
      <c r="AE144" s="33" t="s">
        <v>123</v>
      </c>
      <c r="AF144" s="33" t="s">
        <v>123</v>
      </c>
      <c r="AG144" s="33" t="s">
        <v>123</v>
      </c>
    </row>
    <row r="146" spans="2:33" s="30" customFormat="1" x14ac:dyDescent="0.25">
      <c r="B146" s="30" t="s">
        <v>30</v>
      </c>
      <c r="C146" s="30" t="s">
        <v>61</v>
      </c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</row>
    <row r="147" spans="2:33" s="30" customFormat="1" x14ac:dyDescent="0.25">
      <c r="B147" s="30" t="s">
        <v>21</v>
      </c>
      <c r="C147" s="30" t="s">
        <v>23</v>
      </c>
      <c r="D147" s="30" t="s">
        <v>28</v>
      </c>
      <c r="E147" s="31">
        <v>1990</v>
      </c>
      <c r="F147" s="31">
        <v>1991</v>
      </c>
      <c r="G147" s="31">
        <v>1992</v>
      </c>
      <c r="H147" s="31">
        <v>1993</v>
      </c>
      <c r="I147" s="31">
        <v>1994</v>
      </c>
      <c r="J147" s="31">
        <v>1995</v>
      </c>
      <c r="K147" s="31">
        <v>1996</v>
      </c>
      <c r="L147" s="31">
        <v>1997</v>
      </c>
      <c r="M147" s="31">
        <v>1998</v>
      </c>
      <c r="N147" s="31">
        <v>1999</v>
      </c>
      <c r="O147" s="31">
        <v>2000</v>
      </c>
      <c r="P147" s="31">
        <v>2001</v>
      </c>
      <c r="Q147" s="31">
        <v>2002</v>
      </c>
      <c r="R147" s="31">
        <v>2003</v>
      </c>
      <c r="S147" s="31">
        <v>2004</v>
      </c>
      <c r="T147" s="31">
        <v>2005</v>
      </c>
      <c r="U147" s="31">
        <v>2006</v>
      </c>
      <c r="V147" s="31">
        <v>2007</v>
      </c>
      <c r="W147" s="31">
        <v>2008</v>
      </c>
      <c r="X147" s="31">
        <v>2009</v>
      </c>
      <c r="Y147" s="31">
        <v>2010</v>
      </c>
      <c r="Z147" s="31">
        <v>2011</v>
      </c>
      <c r="AA147" s="31">
        <v>2012</v>
      </c>
      <c r="AB147" s="31">
        <v>2013</v>
      </c>
      <c r="AC147" s="31">
        <v>2014</v>
      </c>
      <c r="AD147" s="31">
        <v>2015</v>
      </c>
      <c r="AE147" s="31">
        <v>2016</v>
      </c>
      <c r="AF147" s="31">
        <v>2017</v>
      </c>
      <c r="AG147" s="31">
        <v>2018</v>
      </c>
    </row>
    <row r="148" spans="2:33" x14ac:dyDescent="0.25">
      <c r="B148" s="29" t="s">
        <v>3</v>
      </c>
      <c r="C148" s="29" t="s">
        <v>128</v>
      </c>
      <c r="D148" s="29" t="s">
        <v>164</v>
      </c>
      <c r="E148" s="33">
        <v>27</v>
      </c>
      <c r="F148" s="33">
        <v>27</v>
      </c>
      <c r="G148" s="33">
        <v>27</v>
      </c>
      <c r="H148" s="33">
        <v>27</v>
      </c>
      <c r="I148" s="33">
        <v>27</v>
      </c>
      <c r="J148" s="33">
        <v>27</v>
      </c>
      <c r="K148" s="33">
        <v>27</v>
      </c>
      <c r="L148" s="33">
        <v>27</v>
      </c>
      <c r="M148" s="33">
        <v>27</v>
      </c>
      <c r="N148" s="33">
        <v>27</v>
      </c>
      <c r="O148" s="33">
        <v>27</v>
      </c>
      <c r="P148" s="33">
        <v>27</v>
      </c>
      <c r="Q148" s="33">
        <v>27</v>
      </c>
      <c r="R148" s="33">
        <v>27</v>
      </c>
      <c r="S148" s="33">
        <v>27</v>
      </c>
      <c r="T148" s="33">
        <v>27</v>
      </c>
      <c r="U148" s="33">
        <v>27</v>
      </c>
      <c r="V148" s="33">
        <v>27</v>
      </c>
      <c r="W148" s="33">
        <v>27</v>
      </c>
      <c r="X148" s="33">
        <v>27</v>
      </c>
      <c r="Y148" s="33">
        <v>27</v>
      </c>
      <c r="Z148" s="33">
        <v>27</v>
      </c>
      <c r="AA148" s="33">
        <v>27</v>
      </c>
      <c r="AB148" s="33">
        <v>27</v>
      </c>
      <c r="AC148" s="33">
        <v>27</v>
      </c>
      <c r="AD148" s="33">
        <v>27</v>
      </c>
      <c r="AE148" s="33">
        <v>27</v>
      </c>
      <c r="AF148" s="33">
        <v>27</v>
      </c>
      <c r="AG148" s="33">
        <v>27</v>
      </c>
    </row>
    <row r="149" spans="2:33" x14ac:dyDescent="0.25">
      <c r="B149" s="29" t="s">
        <v>4</v>
      </c>
      <c r="C149" s="29" t="s">
        <v>128</v>
      </c>
      <c r="D149" s="29" t="s">
        <v>164</v>
      </c>
      <c r="E149" s="33">
        <v>13</v>
      </c>
      <c r="F149" s="33">
        <v>13</v>
      </c>
      <c r="G149" s="33">
        <v>13</v>
      </c>
      <c r="H149" s="33">
        <v>13</v>
      </c>
      <c r="I149" s="33">
        <v>13</v>
      </c>
      <c r="J149" s="33">
        <v>13</v>
      </c>
      <c r="K149" s="33">
        <v>13</v>
      </c>
      <c r="L149" s="33">
        <v>13</v>
      </c>
      <c r="M149" s="33">
        <v>13</v>
      </c>
      <c r="N149" s="33">
        <v>13</v>
      </c>
      <c r="O149" s="33">
        <v>13</v>
      </c>
      <c r="P149" s="33">
        <v>13</v>
      </c>
      <c r="Q149" s="33">
        <v>13</v>
      </c>
      <c r="R149" s="33">
        <v>13</v>
      </c>
      <c r="S149" s="33">
        <v>13</v>
      </c>
      <c r="T149" s="33">
        <v>13</v>
      </c>
      <c r="U149" s="33">
        <v>13</v>
      </c>
      <c r="V149" s="33">
        <v>13</v>
      </c>
      <c r="W149" s="33">
        <v>13</v>
      </c>
      <c r="X149" s="33">
        <v>13</v>
      </c>
      <c r="Y149" s="33">
        <v>13</v>
      </c>
      <c r="Z149" s="33">
        <v>13</v>
      </c>
      <c r="AA149" s="33">
        <v>13</v>
      </c>
      <c r="AB149" s="33">
        <v>13</v>
      </c>
      <c r="AC149" s="33">
        <v>13</v>
      </c>
      <c r="AD149" s="33">
        <v>13</v>
      </c>
      <c r="AE149" s="33">
        <v>13</v>
      </c>
      <c r="AF149" s="33">
        <v>13</v>
      </c>
      <c r="AG149" s="33">
        <v>13</v>
      </c>
    </row>
    <row r="150" spans="2:33" x14ac:dyDescent="0.25">
      <c r="B150" s="29" t="s">
        <v>5</v>
      </c>
      <c r="C150" s="29" t="s">
        <v>128</v>
      </c>
      <c r="D150" s="29" t="s">
        <v>164</v>
      </c>
      <c r="E150" s="33">
        <v>0.56000000000000005</v>
      </c>
      <c r="F150" s="33">
        <v>0.56000000000000005</v>
      </c>
      <c r="G150" s="33">
        <v>0.56000000000000005</v>
      </c>
      <c r="H150" s="33">
        <v>0.56000000000000005</v>
      </c>
      <c r="I150" s="33">
        <v>0.56000000000000005</v>
      </c>
      <c r="J150" s="33">
        <v>0.56000000000000005</v>
      </c>
      <c r="K150" s="33">
        <v>0.56000000000000005</v>
      </c>
      <c r="L150" s="33">
        <v>0.56000000000000005</v>
      </c>
      <c r="M150" s="33">
        <v>0.56000000000000005</v>
      </c>
      <c r="N150" s="33">
        <v>0.56000000000000005</v>
      </c>
      <c r="O150" s="33">
        <v>0.56000000000000005</v>
      </c>
      <c r="P150" s="33">
        <v>0.56000000000000005</v>
      </c>
      <c r="Q150" s="33">
        <v>0.56000000000000005</v>
      </c>
      <c r="R150" s="33">
        <v>0.56000000000000005</v>
      </c>
      <c r="S150" s="33">
        <v>0.56000000000000005</v>
      </c>
      <c r="T150" s="33">
        <v>0.56000000000000005</v>
      </c>
      <c r="U150" s="33">
        <v>0.56000000000000005</v>
      </c>
      <c r="V150" s="33">
        <v>0.56000000000000005</v>
      </c>
      <c r="W150" s="33">
        <v>0.56000000000000005</v>
      </c>
      <c r="X150" s="33">
        <v>0.56000000000000005</v>
      </c>
      <c r="Y150" s="33">
        <v>0.56000000000000005</v>
      </c>
      <c r="Z150" s="33">
        <v>0.56000000000000005</v>
      </c>
      <c r="AA150" s="33">
        <v>0.56000000000000005</v>
      </c>
      <c r="AB150" s="33">
        <v>0.56000000000000005</v>
      </c>
      <c r="AC150" s="33">
        <v>0.56000000000000005</v>
      </c>
      <c r="AD150" s="33">
        <v>0.56000000000000005</v>
      </c>
      <c r="AE150" s="33">
        <v>0.56000000000000005</v>
      </c>
      <c r="AF150" s="33">
        <v>0.56000000000000005</v>
      </c>
      <c r="AG150" s="33">
        <v>0.56000000000000005</v>
      </c>
    </row>
    <row r="151" spans="2:33" x14ac:dyDescent="0.25">
      <c r="B151" s="29" t="s">
        <v>6</v>
      </c>
      <c r="C151" s="29" t="s">
        <v>128</v>
      </c>
      <c r="D151" s="29" t="s">
        <v>164</v>
      </c>
      <c r="E151" s="33">
        <v>0.19</v>
      </c>
      <c r="F151" s="33">
        <v>0.19</v>
      </c>
      <c r="G151" s="33">
        <v>0.19</v>
      </c>
      <c r="H151" s="33">
        <v>0.19</v>
      </c>
      <c r="I151" s="33">
        <v>0.19</v>
      </c>
      <c r="J151" s="33">
        <v>0.19</v>
      </c>
      <c r="K151" s="33">
        <v>0.19</v>
      </c>
      <c r="L151" s="33">
        <v>0.19</v>
      </c>
      <c r="M151" s="33">
        <v>0.19</v>
      </c>
      <c r="N151" s="33">
        <v>0.19</v>
      </c>
      <c r="O151" s="33">
        <v>0.19</v>
      </c>
      <c r="P151" s="33">
        <v>0.19</v>
      </c>
      <c r="Q151" s="33">
        <v>0.19</v>
      </c>
      <c r="R151" s="33">
        <v>0.19</v>
      </c>
      <c r="S151" s="33">
        <v>0.19</v>
      </c>
      <c r="T151" s="33">
        <v>0.19</v>
      </c>
      <c r="U151" s="33">
        <v>0.19</v>
      </c>
      <c r="V151" s="33">
        <v>0.19</v>
      </c>
      <c r="W151" s="33">
        <v>0.19</v>
      </c>
      <c r="X151" s="33">
        <v>0.19</v>
      </c>
      <c r="Y151" s="33">
        <v>0.19</v>
      </c>
      <c r="Z151" s="33">
        <v>0.19</v>
      </c>
      <c r="AA151" s="33">
        <v>0.19</v>
      </c>
      <c r="AB151" s="33">
        <v>0.19</v>
      </c>
      <c r="AC151" s="33">
        <v>0.19</v>
      </c>
      <c r="AD151" s="33">
        <v>0.19</v>
      </c>
      <c r="AE151" s="33">
        <v>0.19</v>
      </c>
      <c r="AF151" s="33">
        <v>0.19</v>
      </c>
      <c r="AG151" s="33">
        <v>0.19</v>
      </c>
    </row>
    <row r="152" spans="2:33" x14ac:dyDescent="0.25">
      <c r="B152" s="29" t="s">
        <v>7</v>
      </c>
      <c r="C152" s="29" t="s">
        <v>128</v>
      </c>
      <c r="D152" s="29" t="s">
        <v>164</v>
      </c>
      <c r="E152" s="33">
        <v>23</v>
      </c>
      <c r="F152" s="33">
        <v>23</v>
      </c>
      <c r="G152" s="33">
        <v>23</v>
      </c>
      <c r="H152" s="33">
        <v>23</v>
      </c>
      <c r="I152" s="33">
        <v>23</v>
      </c>
      <c r="J152" s="33">
        <v>23</v>
      </c>
      <c r="K152" s="33">
        <v>23</v>
      </c>
      <c r="L152" s="33">
        <v>23</v>
      </c>
      <c r="M152" s="33">
        <v>23</v>
      </c>
      <c r="N152" s="33">
        <v>23</v>
      </c>
      <c r="O152" s="33">
        <v>23</v>
      </c>
      <c r="P152" s="33">
        <v>23</v>
      </c>
      <c r="Q152" s="33">
        <v>23</v>
      </c>
      <c r="R152" s="33">
        <v>23</v>
      </c>
      <c r="S152" s="33">
        <v>23</v>
      </c>
      <c r="T152" s="33">
        <v>23</v>
      </c>
      <c r="U152" s="33">
        <v>23</v>
      </c>
      <c r="V152" s="33">
        <v>23</v>
      </c>
      <c r="W152" s="33">
        <v>23</v>
      </c>
      <c r="X152" s="33">
        <v>23</v>
      </c>
      <c r="Y152" s="33">
        <v>23</v>
      </c>
      <c r="Z152" s="33">
        <v>23</v>
      </c>
      <c r="AA152" s="33">
        <v>23</v>
      </c>
      <c r="AB152" s="33">
        <v>23</v>
      </c>
      <c r="AC152" s="33">
        <v>23</v>
      </c>
      <c r="AD152" s="33">
        <v>23</v>
      </c>
      <c r="AE152" s="33">
        <v>23</v>
      </c>
      <c r="AF152" s="33">
        <v>23</v>
      </c>
      <c r="AG152" s="33">
        <v>23</v>
      </c>
    </row>
    <row r="153" spans="2:33" x14ac:dyDescent="0.25">
      <c r="B153" s="29" t="s">
        <v>8</v>
      </c>
      <c r="C153" s="29" t="s">
        <v>128</v>
      </c>
      <c r="D153" s="29" t="s">
        <v>164</v>
      </c>
      <c r="E153" s="33">
        <v>6</v>
      </c>
      <c r="F153" s="33">
        <v>6</v>
      </c>
      <c r="G153" s="33">
        <v>6</v>
      </c>
      <c r="H153" s="33">
        <v>6</v>
      </c>
      <c r="I153" s="33">
        <v>6</v>
      </c>
      <c r="J153" s="33">
        <v>6</v>
      </c>
      <c r="K153" s="33">
        <v>6</v>
      </c>
      <c r="L153" s="33">
        <v>6</v>
      </c>
      <c r="M153" s="33">
        <v>6</v>
      </c>
      <c r="N153" s="33">
        <v>6</v>
      </c>
      <c r="O153" s="33">
        <v>6</v>
      </c>
      <c r="P153" s="33">
        <v>6</v>
      </c>
      <c r="Q153" s="33">
        <v>6</v>
      </c>
      <c r="R153" s="33">
        <v>6</v>
      </c>
      <c r="S153" s="33">
        <v>6</v>
      </c>
      <c r="T153" s="33">
        <v>6</v>
      </c>
      <c r="U153" s="33">
        <v>6</v>
      </c>
      <c r="V153" s="33">
        <v>6</v>
      </c>
      <c r="W153" s="33">
        <v>6</v>
      </c>
      <c r="X153" s="33">
        <v>6</v>
      </c>
      <c r="Y153" s="33">
        <v>6</v>
      </c>
      <c r="Z153" s="33">
        <v>6</v>
      </c>
      <c r="AA153" s="33">
        <v>6</v>
      </c>
      <c r="AB153" s="33">
        <v>6</v>
      </c>
      <c r="AC153" s="33">
        <v>6</v>
      </c>
      <c r="AD153" s="33">
        <v>6</v>
      </c>
      <c r="AE153" s="33">
        <v>6</v>
      </c>
      <c r="AF153" s="33">
        <v>6</v>
      </c>
      <c r="AG153" s="33">
        <v>6</v>
      </c>
    </row>
    <row r="154" spans="2:33" x14ac:dyDescent="0.25">
      <c r="B154" s="29" t="s">
        <v>9</v>
      </c>
      <c r="C154" s="29" t="s">
        <v>128</v>
      </c>
      <c r="D154" s="29" t="s">
        <v>164</v>
      </c>
      <c r="E154" s="33">
        <v>2</v>
      </c>
      <c r="F154" s="33">
        <v>2</v>
      </c>
      <c r="G154" s="33">
        <v>2</v>
      </c>
      <c r="H154" s="33">
        <v>2</v>
      </c>
      <c r="I154" s="33">
        <v>2</v>
      </c>
      <c r="J154" s="33">
        <v>2</v>
      </c>
      <c r="K154" s="33">
        <v>2</v>
      </c>
      <c r="L154" s="33">
        <v>2</v>
      </c>
      <c r="M154" s="33">
        <v>2</v>
      </c>
      <c r="N154" s="33">
        <v>2</v>
      </c>
      <c r="O154" s="33">
        <v>2</v>
      </c>
      <c r="P154" s="33">
        <v>2</v>
      </c>
      <c r="Q154" s="33">
        <v>2</v>
      </c>
      <c r="R154" s="33">
        <v>2</v>
      </c>
      <c r="S154" s="33">
        <v>2</v>
      </c>
      <c r="T154" s="33">
        <v>2</v>
      </c>
      <c r="U154" s="33">
        <v>2</v>
      </c>
      <c r="V154" s="33">
        <v>2</v>
      </c>
      <c r="W154" s="33">
        <v>2</v>
      </c>
      <c r="X154" s="33">
        <v>2</v>
      </c>
      <c r="Y154" s="33">
        <v>2</v>
      </c>
      <c r="Z154" s="33">
        <v>2</v>
      </c>
      <c r="AA154" s="33">
        <v>2</v>
      </c>
      <c r="AB154" s="33">
        <v>2</v>
      </c>
      <c r="AC154" s="33">
        <v>2</v>
      </c>
      <c r="AD154" s="33">
        <v>2</v>
      </c>
      <c r="AE154" s="33">
        <v>2</v>
      </c>
      <c r="AF154" s="33">
        <v>2</v>
      </c>
      <c r="AG154" s="33">
        <v>2</v>
      </c>
    </row>
    <row r="155" spans="2:33" x14ac:dyDescent="0.25">
      <c r="B155" s="29" t="s">
        <v>10</v>
      </c>
      <c r="C155" s="29" t="s">
        <v>128</v>
      </c>
      <c r="D155" s="29" t="s">
        <v>164</v>
      </c>
      <c r="E155" s="33">
        <v>0.5</v>
      </c>
      <c r="F155" s="33">
        <v>0.5</v>
      </c>
      <c r="G155" s="33">
        <v>0.5</v>
      </c>
      <c r="H155" s="33">
        <v>0.5</v>
      </c>
      <c r="I155" s="33">
        <v>0.5</v>
      </c>
      <c r="J155" s="33">
        <v>0.5</v>
      </c>
      <c r="K155" s="33">
        <v>0.5</v>
      </c>
      <c r="L155" s="33">
        <v>0.5</v>
      </c>
      <c r="M155" s="33">
        <v>0.5</v>
      </c>
      <c r="N155" s="33">
        <v>0.5</v>
      </c>
      <c r="O155" s="33">
        <v>0.5</v>
      </c>
      <c r="P155" s="33">
        <v>0.5</v>
      </c>
      <c r="Q155" s="33">
        <v>0.5</v>
      </c>
      <c r="R155" s="33">
        <v>0.5</v>
      </c>
      <c r="S155" s="33">
        <v>0.5</v>
      </c>
      <c r="T155" s="33">
        <v>0.5</v>
      </c>
      <c r="U155" s="33">
        <v>0.5</v>
      </c>
      <c r="V155" s="33">
        <v>0.5</v>
      </c>
      <c r="W155" s="33">
        <v>0.5</v>
      </c>
      <c r="X155" s="33">
        <v>0.5</v>
      </c>
      <c r="Y155" s="33">
        <v>0.5</v>
      </c>
      <c r="Z155" s="33">
        <v>0.5</v>
      </c>
      <c r="AA155" s="33">
        <v>0.5</v>
      </c>
      <c r="AB155" s="33">
        <v>0.5</v>
      </c>
      <c r="AC155" s="33">
        <v>0.5</v>
      </c>
      <c r="AD155" s="33">
        <v>0.5</v>
      </c>
      <c r="AE155" s="33">
        <v>0.5</v>
      </c>
      <c r="AF155" s="33">
        <v>0.5</v>
      </c>
      <c r="AG155" s="33">
        <v>0.5</v>
      </c>
    </row>
    <row r="156" spans="2:33" x14ac:dyDescent="0.25">
      <c r="B156" s="29" t="s">
        <v>11</v>
      </c>
      <c r="C156" s="29" t="s">
        <v>128</v>
      </c>
      <c r="D156" s="29" t="s">
        <v>164</v>
      </c>
      <c r="E156" s="33">
        <v>512</v>
      </c>
      <c r="F156" s="33">
        <v>512</v>
      </c>
      <c r="G156" s="33">
        <v>512</v>
      </c>
      <c r="H156" s="33">
        <v>512</v>
      </c>
      <c r="I156" s="33">
        <v>512</v>
      </c>
      <c r="J156" s="33">
        <v>512</v>
      </c>
      <c r="K156" s="33">
        <v>512</v>
      </c>
      <c r="L156" s="33">
        <v>512</v>
      </c>
      <c r="M156" s="33">
        <v>512</v>
      </c>
      <c r="N156" s="33">
        <v>512</v>
      </c>
      <c r="O156" s="33">
        <v>512</v>
      </c>
      <c r="P156" s="33">
        <v>512</v>
      </c>
      <c r="Q156" s="33">
        <v>512</v>
      </c>
      <c r="R156" s="33">
        <v>512</v>
      </c>
      <c r="S156" s="33">
        <v>512</v>
      </c>
      <c r="T156" s="33">
        <v>512</v>
      </c>
      <c r="U156" s="33">
        <v>512</v>
      </c>
      <c r="V156" s="33">
        <v>512</v>
      </c>
      <c r="W156" s="33">
        <v>512</v>
      </c>
      <c r="X156" s="33">
        <v>512</v>
      </c>
      <c r="Y156" s="33">
        <v>512</v>
      </c>
      <c r="Z156" s="33">
        <v>512</v>
      </c>
      <c r="AA156" s="33">
        <v>512</v>
      </c>
      <c r="AB156" s="33">
        <v>512</v>
      </c>
      <c r="AC156" s="33">
        <v>512</v>
      </c>
      <c r="AD156" s="33">
        <v>512</v>
      </c>
      <c r="AE156" s="33">
        <v>512</v>
      </c>
      <c r="AF156" s="33">
        <v>512</v>
      </c>
      <c r="AG156" s="33">
        <v>512</v>
      </c>
    </row>
    <row r="157" spans="2:33" x14ac:dyDescent="0.25">
      <c r="B157" s="29" t="s">
        <v>119</v>
      </c>
      <c r="C157" s="29" t="s">
        <v>130</v>
      </c>
      <c r="D157" s="29" t="s">
        <v>164</v>
      </c>
      <c r="E157" s="33">
        <v>0.06</v>
      </c>
      <c r="F157" s="33">
        <v>0.06</v>
      </c>
      <c r="G157" s="33">
        <v>0.06</v>
      </c>
      <c r="H157" s="33">
        <v>0.06</v>
      </c>
      <c r="I157" s="33">
        <v>0.06</v>
      </c>
      <c r="J157" s="33">
        <v>0.06</v>
      </c>
      <c r="K157" s="33">
        <v>0.06</v>
      </c>
      <c r="L157" s="33">
        <v>0.06</v>
      </c>
      <c r="M157" s="33">
        <v>0.06</v>
      </c>
      <c r="N157" s="33">
        <v>0.06</v>
      </c>
      <c r="O157" s="33">
        <v>0.06</v>
      </c>
      <c r="P157" s="33">
        <v>0.06</v>
      </c>
      <c r="Q157" s="33">
        <v>0.06</v>
      </c>
      <c r="R157" s="33">
        <v>0.06</v>
      </c>
      <c r="S157" s="33">
        <v>0.06</v>
      </c>
      <c r="T157" s="33">
        <v>0.06</v>
      </c>
      <c r="U157" s="33">
        <v>0.06</v>
      </c>
      <c r="V157" s="33">
        <v>0.06</v>
      </c>
      <c r="W157" s="33">
        <v>0.06</v>
      </c>
      <c r="X157" s="33">
        <v>0.06</v>
      </c>
      <c r="Y157" s="33">
        <v>0.06</v>
      </c>
      <c r="Z157" s="33">
        <v>0.06</v>
      </c>
      <c r="AA157" s="33">
        <v>0.06</v>
      </c>
      <c r="AB157" s="33">
        <v>0.06</v>
      </c>
      <c r="AC157" s="33">
        <v>0.06</v>
      </c>
      <c r="AD157" s="33">
        <v>0.06</v>
      </c>
      <c r="AE157" s="33">
        <v>0.06</v>
      </c>
      <c r="AF157" s="33">
        <v>0.06</v>
      </c>
      <c r="AG157" s="33">
        <v>0.06</v>
      </c>
    </row>
    <row r="158" spans="2:33" x14ac:dyDescent="0.25">
      <c r="B158" s="29" t="s">
        <v>39</v>
      </c>
      <c r="C158" s="29" t="s">
        <v>129</v>
      </c>
      <c r="D158" s="29" t="s">
        <v>164</v>
      </c>
      <c r="E158" s="33">
        <v>100</v>
      </c>
      <c r="F158" s="33">
        <v>100</v>
      </c>
      <c r="G158" s="33">
        <v>100</v>
      </c>
      <c r="H158" s="33">
        <v>100</v>
      </c>
      <c r="I158" s="33">
        <v>100</v>
      </c>
      <c r="J158" s="33">
        <v>100</v>
      </c>
      <c r="K158" s="33">
        <v>100</v>
      </c>
      <c r="L158" s="33">
        <v>100</v>
      </c>
      <c r="M158" s="33">
        <v>100</v>
      </c>
      <c r="N158" s="33">
        <v>100</v>
      </c>
      <c r="O158" s="33">
        <v>100</v>
      </c>
      <c r="P158" s="33">
        <v>100</v>
      </c>
      <c r="Q158" s="33">
        <v>100</v>
      </c>
      <c r="R158" s="33">
        <v>100</v>
      </c>
      <c r="S158" s="33">
        <v>100</v>
      </c>
      <c r="T158" s="33">
        <v>100</v>
      </c>
      <c r="U158" s="33">
        <v>100</v>
      </c>
      <c r="V158" s="33">
        <v>100</v>
      </c>
      <c r="W158" s="33">
        <v>100</v>
      </c>
      <c r="X158" s="33">
        <v>100</v>
      </c>
      <c r="Y158" s="33">
        <v>100</v>
      </c>
      <c r="Z158" s="33">
        <v>100</v>
      </c>
      <c r="AA158" s="33">
        <v>100</v>
      </c>
      <c r="AB158" s="33">
        <v>100</v>
      </c>
      <c r="AC158" s="33">
        <v>100</v>
      </c>
      <c r="AD158" s="33">
        <v>100</v>
      </c>
      <c r="AE158" s="33">
        <v>100</v>
      </c>
      <c r="AF158" s="33">
        <v>100</v>
      </c>
      <c r="AG158" s="33">
        <v>100</v>
      </c>
    </row>
    <row r="159" spans="2:33" x14ac:dyDescent="0.25">
      <c r="B159" s="29" t="s">
        <v>12</v>
      </c>
      <c r="C159" s="29" t="s">
        <v>128</v>
      </c>
      <c r="D159" s="29" t="s">
        <v>164</v>
      </c>
      <c r="E159" s="33">
        <v>10</v>
      </c>
      <c r="F159" s="33">
        <v>10</v>
      </c>
      <c r="G159" s="33">
        <v>10</v>
      </c>
      <c r="H159" s="33">
        <v>10</v>
      </c>
      <c r="I159" s="33">
        <v>10</v>
      </c>
      <c r="J159" s="33">
        <v>10</v>
      </c>
      <c r="K159" s="33">
        <v>10</v>
      </c>
      <c r="L159" s="33">
        <v>10</v>
      </c>
      <c r="M159" s="33">
        <v>10</v>
      </c>
      <c r="N159" s="33">
        <v>10</v>
      </c>
      <c r="O159" s="33">
        <v>10</v>
      </c>
      <c r="P159" s="33">
        <v>10</v>
      </c>
      <c r="Q159" s="33">
        <v>10</v>
      </c>
      <c r="R159" s="33">
        <v>10</v>
      </c>
      <c r="S159" s="33">
        <v>10</v>
      </c>
      <c r="T159" s="33">
        <v>10</v>
      </c>
      <c r="U159" s="33">
        <v>10</v>
      </c>
      <c r="V159" s="33">
        <v>10</v>
      </c>
      <c r="W159" s="33">
        <v>10</v>
      </c>
      <c r="X159" s="33">
        <v>10</v>
      </c>
      <c r="Y159" s="33">
        <v>10</v>
      </c>
      <c r="Z159" s="33">
        <v>10</v>
      </c>
      <c r="AA159" s="33">
        <v>10</v>
      </c>
      <c r="AB159" s="33">
        <v>10</v>
      </c>
      <c r="AC159" s="33">
        <v>10</v>
      </c>
      <c r="AD159" s="33">
        <v>10</v>
      </c>
      <c r="AE159" s="33">
        <v>10</v>
      </c>
      <c r="AF159" s="33">
        <v>10</v>
      </c>
      <c r="AG159" s="33">
        <v>10</v>
      </c>
    </row>
    <row r="160" spans="2:33" x14ac:dyDescent="0.25">
      <c r="B160" s="29" t="s">
        <v>13</v>
      </c>
      <c r="C160" s="29" t="s">
        <v>128</v>
      </c>
      <c r="D160" s="29" t="s">
        <v>164</v>
      </c>
      <c r="E160" s="33">
        <v>16</v>
      </c>
      <c r="F160" s="33">
        <v>16</v>
      </c>
      <c r="G160" s="33">
        <v>16</v>
      </c>
      <c r="H160" s="33">
        <v>16</v>
      </c>
      <c r="I160" s="33">
        <v>16</v>
      </c>
      <c r="J160" s="33">
        <v>16</v>
      </c>
      <c r="K160" s="33">
        <v>16</v>
      </c>
      <c r="L160" s="33">
        <v>16</v>
      </c>
      <c r="M160" s="33">
        <v>16</v>
      </c>
      <c r="N160" s="33">
        <v>16</v>
      </c>
      <c r="O160" s="33">
        <v>16</v>
      </c>
      <c r="P160" s="33">
        <v>16</v>
      </c>
      <c r="Q160" s="33">
        <v>16</v>
      </c>
      <c r="R160" s="33">
        <v>16</v>
      </c>
      <c r="S160" s="33">
        <v>16</v>
      </c>
      <c r="T160" s="33">
        <v>16</v>
      </c>
      <c r="U160" s="33">
        <v>16</v>
      </c>
      <c r="V160" s="33">
        <v>16</v>
      </c>
      <c r="W160" s="33">
        <v>16</v>
      </c>
      <c r="X160" s="33">
        <v>16</v>
      </c>
      <c r="Y160" s="33">
        <v>16</v>
      </c>
      <c r="Z160" s="33">
        <v>16</v>
      </c>
      <c r="AA160" s="33">
        <v>16</v>
      </c>
      <c r="AB160" s="33">
        <v>16</v>
      </c>
      <c r="AC160" s="33">
        <v>16</v>
      </c>
      <c r="AD160" s="33">
        <v>16</v>
      </c>
      <c r="AE160" s="33">
        <v>16</v>
      </c>
      <c r="AF160" s="33">
        <v>16</v>
      </c>
      <c r="AG160" s="33">
        <v>16</v>
      </c>
    </row>
    <row r="161" spans="2:33" x14ac:dyDescent="0.25">
      <c r="B161" s="29" t="s">
        <v>14</v>
      </c>
      <c r="C161" s="29" t="s">
        <v>128</v>
      </c>
      <c r="D161" s="29" t="s">
        <v>164</v>
      </c>
      <c r="E161" s="33">
        <v>5</v>
      </c>
      <c r="F161" s="33">
        <v>5</v>
      </c>
      <c r="G161" s="33">
        <v>5</v>
      </c>
      <c r="H161" s="33">
        <v>5</v>
      </c>
      <c r="I161" s="33">
        <v>5</v>
      </c>
      <c r="J161" s="33">
        <v>5</v>
      </c>
      <c r="K161" s="33">
        <v>5</v>
      </c>
      <c r="L161" s="33">
        <v>5</v>
      </c>
      <c r="M161" s="33">
        <v>5</v>
      </c>
      <c r="N161" s="33">
        <v>5</v>
      </c>
      <c r="O161" s="33">
        <v>5</v>
      </c>
      <c r="P161" s="33">
        <v>5</v>
      </c>
      <c r="Q161" s="33">
        <v>5</v>
      </c>
      <c r="R161" s="33">
        <v>5</v>
      </c>
      <c r="S161" s="33">
        <v>5</v>
      </c>
      <c r="T161" s="33">
        <v>5</v>
      </c>
      <c r="U161" s="33">
        <v>5</v>
      </c>
      <c r="V161" s="33">
        <v>5</v>
      </c>
      <c r="W161" s="33">
        <v>5</v>
      </c>
      <c r="X161" s="33">
        <v>5</v>
      </c>
      <c r="Y161" s="33">
        <v>5</v>
      </c>
      <c r="Z161" s="33">
        <v>5</v>
      </c>
      <c r="AA161" s="33">
        <v>5</v>
      </c>
      <c r="AB161" s="33">
        <v>5</v>
      </c>
      <c r="AC161" s="33">
        <v>5</v>
      </c>
      <c r="AD161" s="33">
        <v>5</v>
      </c>
      <c r="AE161" s="33">
        <v>5</v>
      </c>
      <c r="AF161" s="33">
        <v>5</v>
      </c>
      <c r="AG161" s="33">
        <v>5</v>
      </c>
    </row>
    <row r="162" spans="2:33" x14ac:dyDescent="0.25">
      <c r="B162" s="29" t="s">
        <v>15</v>
      </c>
      <c r="C162" s="29" t="s">
        <v>128</v>
      </c>
      <c r="D162" s="29" t="s">
        <v>164</v>
      </c>
      <c r="E162" s="33">
        <v>4</v>
      </c>
      <c r="F162" s="33">
        <v>4</v>
      </c>
      <c r="G162" s="33">
        <v>4</v>
      </c>
      <c r="H162" s="33">
        <v>4</v>
      </c>
      <c r="I162" s="33">
        <v>4</v>
      </c>
      <c r="J162" s="33">
        <v>4</v>
      </c>
      <c r="K162" s="33">
        <v>4</v>
      </c>
      <c r="L162" s="33">
        <v>4</v>
      </c>
      <c r="M162" s="33">
        <v>4</v>
      </c>
      <c r="N162" s="33">
        <v>4</v>
      </c>
      <c r="O162" s="33">
        <v>4</v>
      </c>
      <c r="P162" s="33">
        <v>4</v>
      </c>
      <c r="Q162" s="33">
        <v>4</v>
      </c>
      <c r="R162" s="33">
        <v>4</v>
      </c>
      <c r="S162" s="33">
        <v>4</v>
      </c>
      <c r="T162" s="33">
        <v>4</v>
      </c>
      <c r="U162" s="33">
        <v>4</v>
      </c>
      <c r="V162" s="33">
        <v>4</v>
      </c>
      <c r="W162" s="33">
        <v>4</v>
      </c>
      <c r="X162" s="33">
        <v>4</v>
      </c>
      <c r="Y162" s="33">
        <v>4</v>
      </c>
      <c r="Z162" s="33">
        <v>4</v>
      </c>
      <c r="AA162" s="33">
        <v>4</v>
      </c>
      <c r="AB162" s="33">
        <v>4</v>
      </c>
      <c r="AC162" s="33">
        <v>4</v>
      </c>
      <c r="AD162" s="33">
        <v>4</v>
      </c>
      <c r="AE162" s="33">
        <v>4</v>
      </c>
      <c r="AF162" s="33">
        <v>4</v>
      </c>
      <c r="AG162" s="33">
        <v>4</v>
      </c>
    </row>
    <row r="163" spans="2:33" x14ac:dyDescent="0.25">
      <c r="B163" s="29" t="s">
        <v>16</v>
      </c>
      <c r="C163" s="29" t="s">
        <v>128</v>
      </c>
      <c r="D163" s="29" t="s">
        <v>164</v>
      </c>
      <c r="E163" s="33">
        <f t="shared" ref="E163:AE163" si="7">SUM(E159:E162)</f>
        <v>35</v>
      </c>
      <c r="F163" s="33">
        <f t="shared" si="7"/>
        <v>35</v>
      </c>
      <c r="G163" s="33">
        <f t="shared" si="7"/>
        <v>35</v>
      </c>
      <c r="H163" s="33">
        <f t="shared" si="7"/>
        <v>35</v>
      </c>
      <c r="I163" s="33">
        <f t="shared" si="7"/>
        <v>35</v>
      </c>
      <c r="J163" s="33">
        <f t="shared" si="7"/>
        <v>35</v>
      </c>
      <c r="K163" s="33">
        <f t="shared" si="7"/>
        <v>35</v>
      </c>
      <c r="L163" s="33">
        <f t="shared" si="7"/>
        <v>35</v>
      </c>
      <c r="M163" s="33">
        <f t="shared" si="7"/>
        <v>35</v>
      </c>
      <c r="N163" s="33">
        <f t="shared" si="7"/>
        <v>35</v>
      </c>
      <c r="O163" s="33">
        <f t="shared" si="7"/>
        <v>35</v>
      </c>
      <c r="P163" s="33">
        <f t="shared" si="7"/>
        <v>35</v>
      </c>
      <c r="Q163" s="33">
        <f t="shared" si="7"/>
        <v>35</v>
      </c>
      <c r="R163" s="33">
        <f t="shared" si="7"/>
        <v>35</v>
      </c>
      <c r="S163" s="33">
        <f t="shared" si="7"/>
        <v>35</v>
      </c>
      <c r="T163" s="33">
        <f t="shared" si="7"/>
        <v>35</v>
      </c>
      <c r="U163" s="33">
        <f t="shared" si="7"/>
        <v>35</v>
      </c>
      <c r="V163" s="33">
        <f t="shared" si="7"/>
        <v>35</v>
      </c>
      <c r="W163" s="33">
        <f t="shared" si="7"/>
        <v>35</v>
      </c>
      <c r="X163" s="33">
        <f t="shared" si="7"/>
        <v>35</v>
      </c>
      <c r="Y163" s="33">
        <f t="shared" si="7"/>
        <v>35</v>
      </c>
      <c r="Z163" s="33">
        <f t="shared" si="7"/>
        <v>35</v>
      </c>
      <c r="AA163" s="33">
        <f t="shared" si="7"/>
        <v>35</v>
      </c>
      <c r="AB163" s="33">
        <f t="shared" si="7"/>
        <v>35</v>
      </c>
      <c r="AC163" s="33">
        <f t="shared" si="7"/>
        <v>35</v>
      </c>
      <c r="AD163" s="33">
        <f t="shared" si="7"/>
        <v>35</v>
      </c>
      <c r="AE163" s="33">
        <f t="shared" si="7"/>
        <v>35</v>
      </c>
      <c r="AF163" s="33">
        <f>SUM(AF159:AF162)</f>
        <v>35</v>
      </c>
      <c r="AG163" s="33">
        <f>SUM(AG159:AG162)</f>
        <v>35</v>
      </c>
    </row>
    <row r="164" spans="2:33" x14ac:dyDescent="0.25">
      <c r="B164" s="29" t="s">
        <v>17</v>
      </c>
      <c r="C164" s="29" t="s">
        <v>130</v>
      </c>
      <c r="D164" s="29" t="s">
        <v>164</v>
      </c>
      <c r="E164" s="33">
        <v>5</v>
      </c>
      <c r="F164" s="33">
        <v>5</v>
      </c>
      <c r="G164" s="33">
        <v>5</v>
      </c>
      <c r="H164" s="33">
        <v>5</v>
      </c>
      <c r="I164" s="33">
        <v>5</v>
      </c>
      <c r="J164" s="33">
        <v>5</v>
      </c>
      <c r="K164" s="33">
        <v>5</v>
      </c>
      <c r="L164" s="33">
        <v>5</v>
      </c>
      <c r="M164" s="33">
        <v>5</v>
      </c>
      <c r="N164" s="33">
        <v>5</v>
      </c>
      <c r="O164" s="33">
        <v>5</v>
      </c>
      <c r="P164" s="33">
        <v>5</v>
      </c>
      <c r="Q164" s="33">
        <v>5</v>
      </c>
      <c r="R164" s="33">
        <v>5</v>
      </c>
      <c r="S164" s="33">
        <v>5</v>
      </c>
      <c r="T164" s="33">
        <v>5</v>
      </c>
      <c r="U164" s="33">
        <v>5</v>
      </c>
      <c r="V164" s="33">
        <v>5</v>
      </c>
      <c r="W164" s="33">
        <v>5</v>
      </c>
      <c r="X164" s="33">
        <v>5</v>
      </c>
      <c r="Y164" s="33">
        <v>5</v>
      </c>
      <c r="Z164" s="33">
        <v>5</v>
      </c>
      <c r="AA164" s="33">
        <v>5</v>
      </c>
      <c r="AB164" s="33">
        <v>5</v>
      </c>
      <c r="AC164" s="33">
        <v>5</v>
      </c>
      <c r="AD164" s="33">
        <v>5</v>
      </c>
      <c r="AE164" s="33">
        <v>5</v>
      </c>
      <c r="AF164" s="33">
        <v>5</v>
      </c>
      <c r="AG164" s="33">
        <v>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E276"/>
  <sheetViews>
    <sheetView showGridLines="0" zoomScale="75" zoomScaleNormal="75" workbookViewId="0">
      <selection activeCell="AA94" sqref="AA94"/>
    </sheetView>
  </sheetViews>
  <sheetFormatPr defaultRowHeight="15" x14ac:dyDescent="0.25"/>
  <cols>
    <col min="1" max="1" width="3.28515625" style="12" customWidth="1"/>
    <col min="2" max="2" width="24.28515625" style="12" bestFit="1" customWidth="1"/>
    <col min="3" max="10" width="6.7109375" style="12" bestFit="1" customWidth="1"/>
    <col min="11" max="29" width="7.85546875" style="12" bestFit="1" customWidth="1"/>
    <col min="30" max="31" width="7.85546875" style="12" customWidth="1"/>
    <col min="32" max="16384" width="9.140625" style="12"/>
  </cols>
  <sheetData>
    <row r="1" spans="2:31" x14ac:dyDescent="0.25">
      <c r="B1" s="63" t="s">
        <v>189</v>
      </c>
    </row>
    <row r="2" spans="2:31" x14ac:dyDescent="0.25">
      <c r="D2" s="13"/>
    </row>
    <row r="3" spans="2:31" ht="15.75" thickBot="1" x14ac:dyDescent="0.3">
      <c r="B3" s="3" t="s">
        <v>90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</row>
    <row r="4" spans="2:31" x14ac:dyDescent="0.25">
      <c r="B4" s="5" t="s">
        <v>91</v>
      </c>
      <c r="C4" s="6">
        <v>6058</v>
      </c>
      <c r="D4" s="6">
        <v>5494</v>
      </c>
      <c r="E4" s="6">
        <v>5447</v>
      </c>
      <c r="F4" s="6">
        <v>4684</v>
      </c>
      <c r="G4" s="6">
        <v>4868</v>
      </c>
      <c r="H4" s="6">
        <v>5724</v>
      </c>
      <c r="I4" s="6">
        <v>6125</v>
      </c>
      <c r="J4" s="6">
        <v>6435</v>
      </c>
      <c r="K4" s="6">
        <v>7113</v>
      </c>
      <c r="L4" s="6">
        <v>8056</v>
      </c>
      <c r="M4" s="6">
        <v>8717</v>
      </c>
      <c r="N4" s="6">
        <v>8661</v>
      </c>
      <c r="O4" s="6">
        <v>8583</v>
      </c>
      <c r="P4" s="6">
        <v>8909</v>
      </c>
      <c r="Q4" s="6">
        <v>9101</v>
      </c>
      <c r="R4" s="6">
        <v>9904</v>
      </c>
      <c r="S4" s="6">
        <v>10361</v>
      </c>
      <c r="T4" s="6">
        <v>10810</v>
      </c>
      <c r="U4" s="6">
        <v>9635</v>
      </c>
      <c r="V4" s="6">
        <v>7855</v>
      </c>
      <c r="W4" s="6">
        <v>6123</v>
      </c>
      <c r="X4" s="6">
        <v>3400</v>
      </c>
      <c r="Y4" s="6">
        <v>2245</v>
      </c>
      <c r="Z4" s="6">
        <v>2160</v>
      </c>
      <c r="AA4" s="6">
        <v>2106</v>
      </c>
      <c r="AB4" s="6">
        <v>2048</v>
      </c>
      <c r="AC4" s="6">
        <v>2196</v>
      </c>
      <c r="AD4" s="6">
        <v>2162</v>
      </c>
      <c r="AE4" s="6">
        <v>2062</v>
      </c>
    </row>
    <row r="5" spans="2:31" x14ac:dyDescent="0.25">
      <c r="B5" s="5" t="s">
        <v>92</v>
      </c>
      <c r="C5" s="6">
        <v>2254</v>
      </c>
      <c r="D5" s="6">
        <v>2044</v>
      </c>
      <c r="E5" s="6">
        <v>2026</v>
      </c>
      <c r="F5" s="6">
        <v>1743</v>
      </c>
      <c r="G5" s="6">
        <v>1811</v>
      </c>
      <c r="H5" s="6">
        <v>2130</v>
      </c>
      <c r="I5" s="6">
        <v>2279</v>
      </c>
      <c r="J5" s="6">
        <v>2394</v>
      </c>
      <c r="K5" s="6">
        <v>2646</v>
      </c>
      <c r="L5" s="6">
        <v>2997</v>
      </c>
      <c r="M5" s="6">
        <v>3243</v>
      </c>
      <c r="N5" s="6">
        <v>3222</v>
      </c>
      <c r="O5" s="6">
        <v>3193</v>
      </c>
      <c r="P5" s="6">
        <v>3314</v>
      </c>
      <c r="Q5" s="6">
        <v>3291</v>
      </c>
      <c r="R5" s="6">
        <v>3547</v>
      </c>
      <c r="S5" s="6">
        <v>3652</v>
      </c>
      <c r="T5" s="6">
        <v>4625</v>
      </c>
      <c r="U5" s="6">
        <v>3908</v>
      </c>
      <c r="V5" s="6">
        <v>2869</v>
      </c>
      <c r="W5" s="6">
        <v>1840</v>
      </c>
      <c r="X5" s="6">
        <v>844</v>
      </c>
      <c r="Y5" s="6">
        <v>887</v>
      </c>
      <c r="Z5" s="6">
        <v>1861</v>
      </c>
      <c r="AA5" s="6">
        <v>1368</v>
      </c>
      <c r="AB5" s="6">
        <v>1555</v>
      </c>
      <c r="AC5" s="6">
        <v>1376</v>
      </c>
      <c r="AD5" s="6">
        <v>2227</v>
      </c>
      <c r="AE5" s="6">
        <v>1612</v>
      </c>
    </row>
    <row r="6" spans="2:31" x14ac:dyDescent="0.25">
      <c r="B6" s="5" t="s">
        <v>93</v>
      </c>
      <c r="C6" s="6">
        <v>1322</v>
      </c>
      <c r="D6" s="6">
        <v>1199</v>
      </c>
      <c r="E6" s="6">
        <v>1188</v>
      </c>
      <c r="F6" s="6">
        <v>1022</v>
      </c>
      <c r="G6" s="6">
        <v>1062</v>
      </c>
      <c r="H6" s="6">
        <v>1249</v>
      </c>
      <c r="I6" s="6">
        <v>1336</v>
      </c>
      <c r="J6" s="6">
        <v>1404</v>
      </c>
      <c r="K6" s="6">
        <v>1552</v>
      </c>
      <c r="L6" s="6">
        <v>1758</v>
      </c>
      <c r="M6" s="6">
        <v>1902</v>
      </c>
      <c r="N6" s="6">
        <v>1890</v>
      </c>
      <c r="O6" s="6">
        <v>1873</v>
      </c>
      <c r="P6" s="6">
        <v>1944</v>
      </c>
      <c r="Q6" s="6">
        <v>1409</v>
      </c>
      <c r="R6" s="6">
        <v>2822</v>
      </c>
      <c r="S6" s="6">
        <v>2908</v>
      </c>
      <c r="T6" s="6">
        <v>2361</v>
      </c>
      <c r="U6" s="6">
        <v>1922</v>
      </c>
      <c r="V6" s="6">
        <v>1402</v>
      </c>
      <c r="W6" s="6">
        <v>1093</v>
      </c>
      <c r="X6" s="6">
        <v>844</v>
      </c>
      <c r="Y6" s="6">
        <v>796</v>
      </c>
      <c r="Z6" s="6">
        <v>852</v>
      </c>
      <c r="AA6" s="6">
        <v>783</v>
      </c>
      <c r="AB6" s="6">
        <v>681</v>
      </c>
      <c r="AC6" s="6">
        <v>656</v>
      </c>
      <c r="AD6" s="6">
        <v>690</v>
      </c>
      <c r="AE6" s="6">
        <v>567</v>
      </c>
    </row>
    <row r="7" spans="2:31" x14ac:dyDescent="0.25">
      <c r="B7" s="5" t="s">
        <v>94</v>
      </c>
      <c r="C7" s="6">
        <v>1123</v>
      </c>
      <c r="D7" s="6">
        <v>1019</v>
      </c>
      <c r="E7" s="6">
        <v>1010</v>
      </c>
      <c r="F7" s="6">
        <v>869</v>
      </c>
      <c r="G7" s="6">
        <v>903</v>
      </c>
      <c r="H7" s="6">
        <v>1061</v>
      </c>
      <c r="I7" s="6">
        <v>1136</v>
      </c>
      <c r="J7" s="6">
        <v>1193</v>
      </c>
      <c r="K7" s="6">
        <v>1319</v>
      </c>
      <c r="L7" s="6">
        <v>1494</v>
      </c>
      <c r="M7" s="6">
        <v>1616</v>
      </c>
      <c r="N7" s="6">
        <v>1606</v>
      </c>
      <c r="O7" s="6">
        <v>1591</v>
      </c>
      <c r="P7" s="6">
        <v>1652</v>
      </c>
      <c r="Q7" s="6">
        <v>1771</v>
      </c>
      <c r="R7" s="6">
        <v>1589</v>
      </c>
      <c r="S7" s="6">
        <v>1578</v>
      </c>
      <c r="T7" s="6">
        <v>1786</v>
      </c>
      <c r="U7" s="6">
        <v>1818</v>
      </c>
      <c r="V7" s="6">
        <v>1548</v>
      </c>
      <c r="W7" s="6">
        <v>1738</v>
      </c>
      <c r="X7" s="6">
        <v>1249</v>
      </c>
      <c r="Y7" s="6">
        <v>43</v>
      </c>
      <c r="Z7" s="6">
        <v>19</v>
      </c>
      <c r="AA7" s="6">
        <v>1</v>
      </c>
      <c r="AB7" s="6">
        <v>6</v>
      </c>
      <c r="AC7" s="78" t="s">
        <v>125</v>
      </c>
      <c r="AD7" s="78" t="s">
        <v>125</v>
      </c>
      <c r="AE7" s="78" t="s">
        <v>125</v>
      </c>
    </row>
    <row r="8" spans="2:31" x14ac:dyDescent="0.25">
      <c r="B8" s="5" t="s">
        <v>95</v>
      </c>
      <c r="C8" s="6">
        <v>494</v>
      </c>
      <c r="D8" s="6">
        <v>448</v>
      </c>
      <c r="E8" s="6">
        <v>444</v>
      </c>
      <c r="F8" s="6">
        <v>382</v>
      </c>
      <c r="G8" s="6">
        <v>397</v>
      </c>
      <c r="H8" s="6">
        <v>467</v>
      </c>
      <c r="I8" s="6">
        <v>500</v>
      </c>
      <c r="J8" s="6">
        <v>525</v>
      </c>
      <c r="K8" s="6">
        <v>580</v>
      </c>
      <c r="L8" s="6">
        <v>657</v>
      </c>
      <c r="M8" s="6">
        <v>711</v>
      </c>
      <c r="N8" s="6">
        <v>706</v>
      </c>
      <c r="O8" s="6">
        <v>700</v>
      </c>
      <c r="P8" s="6">
        <v>727</v>
      </c>
      <c r="Q8" s="6">
        <v>755</v>
      </c>
      <c r="R8" s="6">
        <v>758</v>
      </c>
      <c r="S8" s="6">
        <v>755</v>
      </c>
      <c r="T8" s="6">
        <v>767</v>
      </c>
      <c r="U8" s="6">
        <v>767</v>
      </c>
      <c r="V8" s="6">
        <v>734</v>
      </c>
      <c r="W8" s="6">
        <v>667</v>
      </c>
      <c r="X8" s="6">
        <v>372</v>
      </c>
      <c r="Y8" s="6">
        <v>19</v>
      </c>
      <c r="Z8" s="6">
        <v>15</v>
      </c>
      <c r="AA8" s="6">
        <v>9</v>
      </c>
      <c r="AB8" s="6">
        <v>8</v>
      </c>
      <c r="AC8" s="6">
        <v>3</v>
      </c>
      <c r="AD8" s="6">
        <v>3</v>
      </c>
      <c r="AE8" s="6">
        <v>7</v>
      </c>
    </row>
    <row r="9" spans="2:31" x14ac:dyDescent="0.25">
      <c r="B9" s="5" t="s">
        <v>96</v>
      </c>
      <c r="C9" s="6">
        <v>483</v>
      </c>
      <c r="D9" s="6">
        <v>438</v>
      </c>
      <c r="E9" s="6">
        <v>435</v>
      </c>
      <c r="F9" s="6">
        <v>374</v>
      </c>
      <c r="G9" s="6">
        <v>388</v>
      </c>
      <c r="H9" s="6">
        <v>457</v>
      </c>
      <c r="I9" s="6">
        <v>489</v>
      </c>
      <c r="J9" s="6">
        <v>513</v>
      </c>
      <c r="K9" s="6">
        <v>567</v>
      </c>
      <c r="L9" s="6">
        <v>643</v>
      </c>
      <c r="M9" s="6">
        <v>695</v>
      </c>
      <c r="N9" s="6">
        <v>691</v>
      </c>
      <c r="O9" s="6">
        <v>685</v>
      </c>
      <c r="P9" s="6">
        <v>711</v>
      </c>
      <c r="Q9" s="6">
        <v>785</v>
      </c>
      <c r="R9" s="6">
        <v>662</v>
      </c>
      <c r="S9" s="6">
        <v>729</v>
      </c>
      <c r="T9" s="6">
        <v>744</v>
      </c>
      <c r="U9" s="6">
        <v>747</v>
      </c>
      <c r="V9" s="6">
        <v>732</v>
      </c>
      <c r="W9" s="6">
        <v>690</v>
      </c>
      <c r="X9" s="6">
        <v>705</v>
      </c>
      <c r="Y9" s="6">
        <v>725</v>
      </c>
      <c r="Z9" s="6">
        <v>717</v>
      </c>
      <c r="AA9" s="6">
        <v>784</v>
      </c>
      <c r="AB9" s="6">
        <v>724</v>
      </c>
      <c r="AC9" s="6">
        <v>722</v>
      </c>
      <c r="AD9" s="6">
        <v>725</v>
      </c>
      <c r="AE9" s="6">
        <v>714</v>
      </c>
    </row>
    <row r="10" spans="2:31" x14ac:dyDescent="0.25">
      <c r="B10" s="5" t="s">
        <v>97</v>
      </c>
      <c r="C10" s="6">
        <v>317</v>
      </c>
      <c r="D10" s="6">
        <v>287</v>
      </c>
      <c r="E10" s="6">
        <v>285</v>
      </c>
      <c r="F10" s="6">
        <v>245</v>
      </c>
      <c r="G10" s="6">
        <v>255</v>
      </c>
      <c r="H10" s="6">
        <v>299</v>
      </c>
      <c r="I10" s="6">
        <v>320</v>
      </c>
      <c r="J10" s="6">
        <v>337</v>
      </c>
      <c r="K10" s="6">
        <v>372</v>
      </c>
      <c r="L10" s="6">
        <v>421</v>
      </c>
      <c r="M10" s="6">
        <v>456</v>
      </c>
      <c r="N10" s="6">
        <v>453</v>
      </c>
      <c r="O10" s="6">
        <v>449</v>
      </c>
      <c r="P10" s="6">
        <v>466</v>
      </c>
      <c r="Q10" s="6">
        <v>484</v>
      </c>
      <c r="R10" s="6">
        <v>499</v>
      </c>
      <c r="S10" s="6">
        <v>507</v>
      </c>
      <c r="T10" s="6">
        <v>528</v>
      </c>
      <c r="U10" s="6">
        <v>430</v>
      </c>
      <c r="V10" s="6">
        <v>474</v>
      </c>
      <c r="W10" s="6">
        <v>415</v>
      </c>
      <c r="X10" s="6">
        <v>235</v>
      </c>
      <c r="Y10" s="6">
        <v>56</v>
      </c>
      <c r="Z10" s="6">
        <v>46</v>
      </c>
      <c r="AA10" s="6">
        <v>48</v>
      </c>
      <c r="AB10" s="6">
        <v>40</v>
      </c>
      <c r="AC10" s="6">
        <v>48</v>
      </c>
      <c r="AD10" s="6">
        <v>41</v>
      </c>
      <c r="AE10" s="6">
        <v>42</v>
      </c>
    </row>
    <row r="11" spans="2:31" x14ac:dyDescent="0.25">
      <c r="B11" s="5" t="s">
        <v>98</v>
      </c>
      <c r="C11" s="6">
        <v>884</v>
      </c>
      <c r="D11" s="6">
        <v>802</v>
      </c>
      <c r="E11" s="6">
        <v>795</v>
      </c>
      <c r="F11" s="6">
        <v>684</v>
      </c>
      <c r="G11" s="6">
        <v>711</v>
      </c>
      <c r="H11" s="6">
        <v>836</v>
      </c>
      <c r="I11" s="6">
        <v>894</v>
      </c>
      <c r="J11" s="6">
        <v>939</v>
      </c>
      <c r="K11" s="6">
        <v>1038</v>
      </c>
      <c r="L11" s="6">
        <v>1176</v>
      </c>
      <c r="M11" s="6">
        <v>1273</v>
      </c>
      <c r="N11" s="6">
        <v>1264</v>
      </c>
      <c r="O11" s="6">
        <v>1253</v>
      </c>
      <c r="P11" s="6">
        <v>1301</v>
      </c>
      <c r="Q11" s="6">
        <v>1322</v>
      </c>
      <c r="R11" s="6">
        <v>1459</v>
      </c>
      <c r="S11" s="6">
        <v>1478</v>
      </c>
      <c r="T11" s="6">
        <v>1476</v>
      </c>
      <c r="U11" s="6">
        <v>1388</v>
      </c>
      <c r="V11" s="6">
        <v>1159</v>
      </c>
      <c r="W11" s="6">
        <v>1030</v>
      </c>
      <c r="X11" s="6">
        <v>445</v>
      </c>
      <c r="Y11" s="6">
        <v>761</v>
      </c>
      <c r="Z11" s="6">
        <v>749</v>
      </c>
      <c r="AA11" s="6">
        <v>756</v>
      </c>
      <c r="AB11" s="6">
        <v>752</v>
      </c>
      <c r="AC11" s="6">
        <v>771</v>
      </c>
      <c r="AD11" s="6">
        <v>776</v>
      </c>
      <c r="AE11" s="6">
        <v>778</v>
      </c>
    </row>
    <row r="12" spans="2:31" x14ac:dyDescent="0.25">
      <c r="B12" s="5" t="s">
        <v>99</v>
      </c>
      <c r="C12" s="6">
        <v>268</v>
      </c>
      <c r="D12" s="6">
        <v>243</v>
      </c>
      <c r="E12" s="6">
        <v>241</v>
      </c>
      <c r="F12" s="6">
        <v>207</v>
      </c>
      <c r="G12" s="6">
        <v>215</v>
      </c>
      <c r="H12" s="6">
        <v>253</v>
      </c>
      <c r="I12" s="6">
        <v>271</v>
      </c>
      <c r="J12" s="6">
        <v>285</v>
      </c>
      <c r="K12" s="6">
        <v>315</v>
      </c>
      <c r="L12" s="6">
        <v>357</v>
      </c>
      <c r="M12" s="6">
        <v>386</v>
      </c>
      <c r="N12" s="6">
        <v>383</v>
      </c>
      <c r="O12" s="6">
        <v>380</v>
      </c>
      <c r="P12" s="6">
        <v>394</v>
      </c>
      <c r="Q12" s="6">
        <v>486</v>
      </c>
      <c r="R12" s="6">
        <v>214</v>
      </c>
      <c r="S12" s="6">
        <v>255</v>
      </c>
      <c r="T12" s="6">
        <v>339</v>
      </c>
      <c r="U12" s="6">
        <v>601</v>
      </c>
      <c r="V12" s="6">
        <v>372</v>
      </c>
      <c r="W12" s="6">
        <v>556</v>
      </c>
      <c r="X12" s="6">
        <v>763</v>
      </c>
      <c r="Y12" s="6">
        <v>189</v>
      </c>
      <c r="Z12" s="6">
        <v>140</v>
      </c>
      <c r="AA12" s="6">
        <v>37</v>
      </c>
      <c r="AB12" s="6">
        <v>38</v>
      </c>
      <c r="AC12" s="6">
        <v>38</v>
      </c>
      <c r="AD12" s="6">
        <v>33</v>
      </c>
      <c r="AE12" s="6">
        <v>40</v>
      </c>
    </row>
    <row r="13" spans="2:31" x14ac:dyDescent="0.25">
      <c r="B13" s="5" t="s">
        <v>100</v>
      </c>
      <c r="C13" s="6">
        <v>254</v>
      </c>
      <c r="D13" s="6">
        <v>230</v>
      </c>
      <c r="E13" s="6">
        <v>228</v>
      </c>
      <c r="F13" s="6">
        <v>196</v>
      </c>
      <c r="G13" s="6">
        <v>204</v>
      </c>
      <c r="H13" s="6">
        <v>240</v>
      </c>
      <c r="I13" s="6">
        <v>257</v>
      </c>
      <c r="J13" s="6">
        <v>270</v>
      </c>
      <c r="K13" s="6">
        <v>298</v>
      </c>
      <c r="L13" s="6">
        <v>337</v>
      </c>
      <c r="M13" s="6">
        <v>365</v>
      </c>
      <c r="N13" s="6">
        <v>363</v>
      </c>
      <c r="O13" s="6">
        <v>360</v>
      </c>
      <c r="P13" s="6">
        <v>373</v>
      </c>
      <c r="Q13" s="6">
        <v>387</v>
      </c>
      <c r="R13" s="6">
        <v>467</v>
      </c>
      <c r="S13" s="6">
        <v>479</v>
      </c>
      <c r="T13" s="6">
        <v>397</v>
      </c>
      <c r="U13" s="6">
        <v>404</v>
      </c>
      <c r="V13" s="6">
        <v>298</v>
      </c>
      <c r="W13" s="6">
        <v>240</v>
      </c>
      <c r="X13" s="6">
        <v>182</v>
      </c>
      <c r="Y13" s="6">
        <v>196</v>
      </c>
      <c r="Z13" s="6">
        <v>175</v>
      </c>
      <c r="AA13" s="6">
        <v>97</v>
      </c>
      <c r="AB13" s="6">
        <v>53</v>
      </c>
      <c r="AC13" s="6">
        <v>108</v>
      </c>
      <c r="AD13" s="6">
        <v>84</v>
      </c>
      <c r="AE13" s="6">
        <v>84</v>
      </c>
    </row>
    <row r="14" spans="2:31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2:31" x14ac:dyDescent="0.25">
      <c r="B15" s="5" t="s">
        <v>101</v>
      </c>
      <c r="C15" s="7">
        <f>SUM(C4:C13)</f>
        <v>13457</v>
      </c>
      <c r="D15" s="7">
        <f t="shared" ref="D15:W15" si="0">SUM(D4:D13)</f>
        <v>12204</v>
      </c>
      <c r="E15" s="7">
        <f t="shared" si="0"/>
        <v>12099</v>
      </c>
      <c r="F15" s="7">
        <f t="shared" si="0"/>
        <v>10406</v>
      </c>
      <c r="G15" s="7">
        <f t="shared" si="0"/>
        <v>10814</v>
      </c>
      <c r="H15" s="7">
        <f t="shared" si="0"/>
        <v>12716</v>
      </c>
      <c r="I15" s="7">
        <f t="shared" si="0"/>
        <v>13607</v>
      </c>
      <c r="J15" s="7">
        <f t="shared" si="0"/>
        <v>14295</v>
      </c>
      <c r="K15" s="7">
        <f t="shared" si="0"/>
        <v>15800</v>
      </c>
      <c r="L15" s="7">
        <f t="shared" si="0"/>
        <v>17896</v>
      </c>
      <c r="M15" s="7">
        <f t="shared" si="0"/>
        <v>19364</v>
      </c>
      <c r="N15" s="7">
        <f t="shared" si="0"/>
        <v>19239</v>
      </c>
      <c r="O15" s="7">
        <f t="shared" si="0"/>
        <v>19067</v>
      </c>
      <c r="P15" s="7">
        <f t="shared" si="0"/>
        <v>19791</v>
      </c>
      <c r="Q15" s="7">
        <f t="shared" si="0"/>
        <v>19791</v>
      </c>
      <c r="R15" s="7">
        <f t="shared" si="0"/>
        <v>21921</v>
      </c>
      <c r="S15" s="7">
        <f t="shared" si="0"/>
        <v>22702</v>
      </c>
      <c r="T15" s="7">
        <f t="shared" si="0"/>
        <v>23833</v>
      </c>
      <c r="U15" s="7">
        <f t="shared" si="0"/>
        <v>21620</v>
      </c>
      <c r="V15" s="7">
        <f t="shared" si="0"/>
        <v>17443</v>
      </c>
      <c r="W15" s="7">
        <f t="shared" si="0"/>
        <v>14392</v>
      </c>
      <c r="X15" s="7">
        <f t="shared" ref="X15:Y15" si="1">SUM(X4:X13)</f>
        <v>9039</v>
      </c>
      <c r="Y15" s="7">
        <f t="shared" si="1"/>
        <v>5917</v>
      </c>
      <c r="Z15" s="7">
        <f t="shared" ref="Z15:AA15" si="2">SUM(Z4:Z13)</f>
        <v>6734</v>
      </c>
      <c r="AA15" s="7">
        <f t="shared" si="2"/>
        <v>5989</v>
      </c>
      <c r="AB15" s="7">
        <f t="shared" ref="AB15:AC15" si="3">SUM(AB4:AB13)</f>
        <v>5905</v>
      </c>
      <c r="AC15" s="7">
        <f t="shared" si="3"/>
        <v>5918</v>
      </c>
      <c r="AD15" s="7">
        <f t="shared" ref="AD15:AE15" si="4">SUM(AD4:AD13)</f>
        <v>6741</v>
      </c>
      <c r="AE15" s="7">
        <f t="shared" si="4"/>
        <v>5906</v>
      </c>
    </row>
    <row r="16" spans="2:31" s="13" customFormat="1" x14ac:dyDescent="0.25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8" spans="1:31" ht="15.75" thickBot="1" x14ac:dyDescent="0.3">
      <c r="B18" s="3" t="s">
        <v>102</v>
      </c>
      <c r="C18" s="4">
        <v>1990</v>
      </c>
      <c r="D18" s="4">
        <v>1991</v>
      </c>
      <c r="E18" s="4">
        <v>1992</v>
      </c>
      <c r="F18" s="4">
        <v>1993</v>
      </c>
      <c r="G18" s="4">
        <v>1994</v>
      </c>
      <c r="H18" s="4">
        <v>1995</v>
      </c>
      <c r="I18" s="4">
        <v>1996</v>
      </c>
      <c r="J18" s="4">
        <v>1997</v>
      </c>
      <c r="K18" s="4">
        <v>1998</v>
      </c>
      <c r="L18" s="4">
        <v>1999</v>
      </c>
      <c r="M18" s="4">
        <v>2000</v>
      </c>
      <c r="N18" s="4">
        <v>2001</v>
      </c>
      <c r="O18" s="4">
        <v>2002</v>
      </c>
      <c r="P18" s="4">
        <v>2003</v>
      </c>
      <c r="Q18" s="4">
        <v>2004</v>
      </c>
      <c r="R18" s="4">
        <v>2005</v>
      </c>
      <c r="S18" s="4">
        <v>2006</v>
      </c>
      <c r="T18" s="4">
        <v>2007</v>
      </c>
      <c r="U18" s="4">
        <v>2008</v>
      </c>
      <c r="V18" s="4">
        <v>2009</v>
      </c>
      <c r="W18" s="4">
        <v>2010</v>
      </c>
      <c r="X18" s="4">
        <v>2011</v>
      </c>
      <c r="Y18" s="4">
        <v>2012</v>
      </c>
      <c r="Z18" s="4">
        <v>2013</v>
      </c>
      <c r="AA18" s="4">
        <v>2014</v>
      </c>
      <c r="AB18" s="4">
        <v>2015</v>
      </c>
      <c r="AC18" s="4">
        <v>2016</v>
      </c>
      <c r="AD18" s="4">
        <v>2017</v>
      </c>
      <c r="AE18" s="4">
        <v>2018</v>
      </c>
    </row>
    <row r="19" spans="1:31" x14ac:dyDescent="0.25">
      <c r="B19" s="5" t="s">
        <v>91</v>
      </c>
      <c r="C19" s="6">
        <v>54950.395922875708</v>
      </c>
      <c r="D19" s="6">
        <v>54980.789829844602</v>
      </c>
      <c r="E19" s="6">
        <v>53628.260969728923</v>
      </c>
      <c r="F19" s="6">
        <v>52808.519420009106</v>
      </c>
      <c r="G19" s="6">
        <v>58119.854662822938</v>
      </c>
      <c r="H19" s="6">
        <v>56966.227105665443</v>
      </c>
      <c r="I19" s="6">
        <v>62594.910494772113</v>
      </c>
      <c r="J19" s="6">
        <v>67195.117708357895</v>
      </c>
      <c r="K19" s="6">
        <v>72447.453014114464</v>
      </c>
      <c r="L19" s="6">
        <v>76172.941463904353</v>
      </c>
      <c r="M19" s="6">
        <v>80563.967082468953</v>
      </c>
      <c r="N19" s="6">
        <v>83003.078116722507</v>
      </c>
      <c r="O19" s="6">
        <v>81292.526911282082</v>
      </c>
      <c r="P19" s="6">
        <v>79462.634924066748</v>
      </c>
      <c r="Q19" s="6">
        <v>81426.617677321323</v>
      </c>
      <c r="R19" s="6">
        <v>80651</v>
      </c>
      <c r="S19" s="6">
        <v>85131</v>
      </c>
      <c r="T19" s="6">
        <v>92461</v>
      </c>
      <c r="U19" s="6">
        <v>94402</v>
      </c>
      <c r="V19" s="6">
        <v>79641</v>
      </c>
      <c r="W19" s="6">
        <v>73409</v>
      </c>
      <c r="X19" s="6">
        <v>76765</v>
      </c>
      <c r="Y19" s="6">
        <v>78875</v>
      </c>
      <c r="Z19" s="6">
        <v>82411</v>
      </c>
      <c r="AA19" s="6">
        <v>87444</v>
      </c>
      <c r="AB19" s="6">
        <v>96251</v>
      </c>
      <c r="AC19" s="6">
        <v>104771</v>
      </c>
      <c r="AD19" s="6">
        <v>108954</v>
      </c>
      <c r="AE19" s="6">
        <v>114093</v>
      </c>
    </row>
    <row r="20" spans="1:31" x14ac:dyDescent="0.25">
      <c r="B20" s="5" t="s">
        <v>92</v>
      </c>
      <c r="C20" s="6">
        <v>13597.755832884022</v>
      </c>
      <c r="D20" s="6">
        <v>13633.026952515156</v>
      </c>
      <c r="E20" s="6">
        <v>10151.112711563865</v>
      </c>
      <c r="F20" s="6">
        <v>6430.5376012522111</v>
      </c>
      <c r="G20" s="6">
        <v>6268.7551004291672</v>
      </c>
      <c r="H20" s="6">
        <v>7179.2568772544137</v>
      </c>
      <c r="I20" s="6">
        <v>8636.7778148259822</v>
      </c>
      <c r="J20" s="6">
        <v>8427.2631401308663</v>
      </c>
      <c r="K20" s="6">
        <v>7971.2730366361529</v>
      </c>
      <c r="L20" s="6">
        <v>9105.4401768708012</v>
      </c>
      <c r="M20" s="6">
        <v>10632.869740777131</v>
      </c>
      <c r="N20" s="6">
        <v>10682.925162050056</v>
      </c>
      <c r="O20" s="6">
        <v>9486.4527506107097</v>
      </c>
      <c r="P20" s="6">
        <v>11461.424245645014</v>
      </c>
      <c r="Q20" s="6">
        <v>11224.241806448828</v>
      </c>
      <c r="R20" s="6">
        <v>13470</v>
      </c>
      <c r="S20" s="6">
        <v>13193</v>
      </c>
      <c r="T20" s="6">
        <v>13203</v>
      </c>
      <c r="U20" s="6">
        <v>13483</v>
      </c>
      <c r="V20" s="6">
        <v>10852</v>
      </c>
      <c r="W20" s="6">
        <v>10706</v>
      </c>
      <c r="X20" s="6">
        <v>11054</v>
      </c>
      <c r="Y20" s="6">
        <v>11125</v>
      </c>
      <c r="Z20" s="6">
        <v>10454</v>
      </c>
      <c r="AA20" s="6">
        <v>10232</v>
      </c>
      <c r="AB20" s="6">
        <v>9459</v>
      </c>
      <c r="AC20" s="6">
        <v>10483</v>
      </c>
      <c r="AD20" s="6">
        <v>10380</v>
      </c>
      <c r="AE20" s="6">
        <v>10708</v>
      </c>
    </row>
    <row r="21" spans="1:31" x14ac:dyDescent="0.25">
      <c r="B21" s="5" t="s">
        <v>93</v>
      </c>
      <c r="C21" s="6">
        <v>20072.178773132073</v>
      </c>
      <c r="D21" s="6">
        <v>17994.233094070129</v>
      </c>
      <c r="E21" s="6">
        <v>15683.00383024266</v>
      </c>
      <c r="F21" s="6">
        <v>14612.802725023104</v>
      </c>
      <c r="G21" s="6">
        <v>13484.196322894089</v>
      </c>
      <c r="H21" s="6">
        <v>14654.66548118942</v>
      </c>
      <c r="I21" s="6">
        <v>15945.321262026759</v>
      </c>
      <c r="J21" s="6">
        <v>13558.806557674381</v>
      </c>
      <c r="K21" s="6">
        <v>15454.109082817153</v>
      </c>
      <c r="L21" s="6">
        <v>17357.514076895339</v>
      </c>
      <c r="M21" s="6">
        <v>18185.653922669335</v>
      </c>
      <c r="N21" s="6">
        <v>16199.536224875441</v>
      </c>
      <c r="O21" s="6">
        <v>12445.054681926964</v>
      </c>
      <c r="P21" s="6">
        <v>12707.709716583371</v>
      </c>
      <c r="Q21" s="6">
        <v>12092.25968036405</v>
      </c>
      <c r="R21" s="6">
        <v>13929</v>
      </c>
      <c r="S21" s="6">
        <v>14909</v>
      </c>
      <c r="T21" s="6">
        <v>15369</v>
      </c>
      <c r="U21" s="6">
        <v>14470</v>
      </c>
      <c r="V21" s="6">
        <v>12331</v>
      </c>
      <c r="W21" s="6">
        <v>9533</v>
      </c>
      <c r="X21" s="6">
        <v>10396</v>
      </c>
      <c r="Y21" s="6">
        <v>9203</v>
      </c>
      <c r="Z21" s="6">
        <v>8907</v>
      </c>
      <c r="AA21" s="6">
        <v>10353</v>
      </c>
      <c r="AB21" s="6">
        <v>9153</v>
      </c>
      <c r="AC21" s="6">
        <v>9633</v>
      </c>
      <c r="AD21" s="6">
        <v>9818</v>
      </c>
      <c r="AE21" s="6">
        <v>10285</v>
      </c>
    </row>
    <row r="22" spans="1:31" x14ac:dyDescent="0.25">
      <c r="B22" s="5" t="s">
        <v>94</v>
      </c>
      <c r="C22" s="6">
        <v>1489.3721415702348</v>
      </c>
      <c r="D22" s="6">
        <v>1455.5533245232771</v>
      </c>
      <c r="E22" s="6">
        <v>1335.4616334909081</v>
      </c>
      <c r="F22" s="6">
        <v>1241.1700774847441</v>
      </c>
      <c r="G22" s="6">
        <v>1308.7469577062245</v>
      </c>
      <c r="H22" s="6">
        <v>1324.3320879417472</v>
      </c>
      <c r="I22" s="6">
        <v>1465.1153822886045</v>
      </c>
      <c r="J22" s="6">
        <v>1498.7980216525</v>
      </c>
      <c r="K22" s="6">
        <v>1611.259277968273</v>
      </c>
      <c r="L22" s="6">
        <v>1724.9207139570549</v>
      </c>
      <c r="M22" s="6">
        <v>1838.3054263086788</v>
      </c>
      <c r="N22" s="6">
        <v>1846.7597708269964</v>
      </c>
      <c r="O22" s="6">
        <v>1734.805096919072</v>
      </c>
      <c r="P22" s="6">
        <v>1741.6575704439899</v>
      </c>
      <c r="Q22" s="6">
        <v>1760.3351598127208</v>
      </c>
      <c r="R22" s="6">
        <v>2135</v>
      </c>
      <c r="S22" s="6">
        <v>1973</v>
      </c>
      <c r="T22" s="6">
        <v>2939</v>
      </c>
      <c r="U22" s="6">
        <v>2178</v>
      </c>
      <c r="V22" s="6">
        <v>1628</v>
      </c>
      <c r="W22" s="6">
        <v>1356</v>
      </c>
      <c r="X22" s="6">
        <v>792</v>
      </c>
      <c r="Y22" s="6">
        <v>63</v>
      </c>
      <c r="Z22" s="6">
        <v>85</v>
      </c>
      <c r="AA22" s="6">
        <v>6</v>
      </c>
      <c r="AB22" s="6">
        <v>49</v>
      </c>
      <c r="AC22" s="78" t="s">
        <v>125</v>
      </c>
      <c r="AD22" s="78" t="s">
        <v>125</v>
      </c>
      <c r="AE22" s="78" t="s">
        <v>125</v>
      </c>
    </row>
    <row r="23" spans="1:31" x14ac:dyDescent="0.25">
      <c r="B23" s="5" t="s">
        <v>95</v>
      </c>
      <c r="C23" s="6">
        <v>62.160397802598162</v>
      </c>
      <c r="D23" s="6">
        <v>60.748936514866635</v>
      </c>
      <c r="E23" s="6">
        <v>55.736792753745576</v>
      </c>
      <c r="F23" s="6">
        <v>51.801442771578124</v>
      </c>
      <c r="G23" s="6">
        <v>54.621829724967142</v>
      </c>
      <c r="H23" s="6">
        <v>55.272290323903832</v>
      </c>
      <c r="I23" s="6">
        <v>61.148018314447981</v>
      </c>
      <c r="J23" s="6">
        <v>62.553796093864342</v>
      </c>
      <c r="K23" s="6">
        <v>67.247476225814594</v>
      </c>
      <c r="L23" s="6">
        <v>71.991247026058247</v>
      </c>
      <c r="M23" s="6">
        <v>76.723468495622868</v>
      </c>
      <c r="N23" s="6">
        <v>77.076318803313441</v>
      </c>
      <c r="O23" s="6">
        <v>72.403781381846869</v>
      </c>
      <c r="P23" s="6">
        <v>72.689776042517494</v>
      </c>
      <c r="Q23" s="6">
        <v>73.46930343714827</v>
      </c>
      <c r="R23" s="6">
        <v>31</v>
      </c>
      <c r="S23" s="6">
        <v>34</v>
      </c>
      <c r="T23" s="6">
        <v>161</v>
      </c>
      <c r="U23" s="6">
        <v>203</v>
      </c>
      <c r="V23" s="6">
        <v>35</v>
      </c>
      <c r="W23" s="6">
        <v>52</v>
      </c>
      <c r="X23" s="6">
        <v>43</v>
      </c>
      <c r="Y23" s="6">
        <v>21</v>
      </c>
      <c r="Z23" s="6">
        <v>19</v>
      </c>
      <c r="AA23" s="6">
        <v>11</v>
      </c>
      <c r="AB23" s="6">
        <v>9</v>
      </c>
      <c r="AC23" s="6">
        <v>13</v>
      </c>
      <c r="AD23" s="6">
        <v>11</v>
      </c>
      <c r="AE23" s="6">
        <v>26</v>
      </c>
    </row>
    <row r="24" spans="1:31" x14ac:dyDescent="0.25">
      <c r="B24" s="5" t="s">
        <v>96</v>
      </c>
      <c r="C24" s="6">
        <v>223.45912038691083</v>
      </c>
      <c r="D24" s="6">
        <v>218.38508757878293</v>
      </c>
      <c r="E24" s="6">
        <v>200.36703628397541</v>
      </c>
      <c r="F24" s="6">
        <v>186.21992853504418</v>
      </c>
      <c r="G24" s="6">
        <v>196.35887889627702</v>
      </c>
      <c r="H24" s="6">
        <v>198.697206166098</v>
      </c>
      <c r="I24" s="6">
        <v>219.81973843446241</v>
      </c>
      <c r="J24" s="6">
        <v>224.87333971683248</v>
      </c>
      <c r="K24" s="6">
        <v>241.74655273895513</v>
      </c>
      <c r="L24" s="6">
        <v>258.79983566204561</v>
      </c>
      <c r="M24" s="6">
        <v>275.81160013664112</v>
      </c>
      <c r="N24" s="6">
        <v>277.0800543642859</v>
      </c>
      <c r="O24" s="6">
        <v>260.28284683206186</v>
      </c>
      <c r="P24" s="6">
        <v>261.31096308562513</v>
      </c>
      <c r="Q24" s="6">
        <v>264.11326989316638</v>
      </c>
      <c r="R24" s="6">
        <v>152</v>
      </c>
      <c r="S24" s="6">
        <v>267</v>
      </c>
      <c r="T24" s="6">
        <v>316</v>
      </c>
      <c r="U24" s="6">
        <v>407</v>
      </c>
      <c r="V24" s="6">
        <v>224</v>
      </c>
      <c r="W24" s="6">
        <v>261</v>
      </c>
      <c r="X24" s="6">
        <v>293</v>
      </c>
      <c r="Y24" s="6">
        <v>265</v>
      </c>
      <c r="Z24" s="6">
        <v>296</v>
      </c>
      <c r="AA24" s="6">
        <v>327</v>
      </c>
      <c r="AB24" s="6">
        <v>210</v>
      </c>
      <c r="AC24" s="6">
        <v>225</v>
      </c>
      <c r="AD24" s="6">
        <v>215</v>
      </c>
      <c r="AE24" s="6">
        <v>219</v>
      </c>
    </row>
    <row r="25" spans="1:31" x14ac:dyDescent="0.25">
      <c r="B25" s="5" t="s">
        <v>97</v>
      </c>
      <c r="C25" s="6">
        <v>2162.9178655963824</v>
      </c>
      <c r="D25" s="6">
        <v>2113.805006867145</v>
      </c>
      <c r="E25" s="6">
        <v>1939.4036891617254</v>
      </c>
      <c r="F25" s="6">
        <v>1802.4702221199714</v>
      </c>
      <c r="G25" s="6">
        <v>1900.6077106983521</v>
      </c>
      <c r="H25" s="6">
        <v>1923.240977215959</v>
      </c>
      <c r="I25" s="6">
        <v>2127.6913587030849</v>
      </c>
      <c r="J25" s="6">
        <v>2176.6064554792342</v>
      </c>
      <c r="K25" s="6">
        <v>2339.9265913160366</v>
      </c>
      <c r="L25" s="6">
        <v>2504.9896696883015</v>
      </c>
      <c r="M25" s="6">
        <v>2669.6508803997344</v>
      </c>
      <c r="N25" s="6">
        <v>2681.9285726501726</v>
      </c>
      <c r="O25" s="6">
        <v>2519.3441133509868</v>
      </c>
      <c r="P25" s="6">
        <v>2529.2955130024839</v>
      </c>
      <c r="Q25" s="6">
        <v>2556.4197558994333</v>
      </c>
      <c r="R25" s="6">
        <v>2382</v>
      </c>
      <c r="S25" s="6">
        <v>2567</v>
      </c>
      <c r="T25" s="6">
        <v>2379</v>
      </c>
      <c r="U25" s="6">
        <v>2723</v>
      </c>
      <c r="V25" s="6">
        <v>2725</v>
      </c>
      <c r="W25" s="6">
        <v>2600</v>
      </c>
      <c r="X25" s="6">
        <v>2942</v>
      </c>
      <c r="Y25" s="6">
        <v>3279</v>
      </c>
      <c r="Z25" s="6">
        <v>3172</v>
      </c>
      <c r="AA25" s="6">
        <v>3180</v>
      </c>
      <c r="AB25" s="6">
        <v>2666</v>
      </c>
      <c r="AC25" s="6">
        <v>3138</v>
      </c>
      <c r="AD25" s="6">
        <v>3141</v>
      </c>
      <c r="AE25" s="6">
        <v>3246</v>
      </c>
    </row>
    <row r="26" spans="1:31" x14ac:dyDescent="0.25">
      <c r="B26" s="5" t="s">
        <v>98</v>
      </c>
      <c r="C26" s="6">
        <v>1327.5174363823101</v>
      </c>
      <c r="D26" s="6">
        <v>1297.3738154197699</v>
      </c>
      <c r="E26" s="6">
        <v>1190.3328621479923</v>
      </c>
      <c r="F26" s="6">
        <v>1106.2882629453832</v>
      </c>
      <c r="G26" s="6">
        <v>1166.5213533103972</v>
      </c>
      <c r="H26" s="6">
        <v>1180.4127989460947</v>
      </c>
      <c r="I26" s="6">
        <v>1305.8967346129434</v>
      </c>
      <c r="J26" s="6">
        <v>1335.9189767449914</v>
      </c>
      <c r="K26" s="6">
        <v>1436.1587183848808</v>
      </c>
      <c r="L26" s="6">
        <v>1537.4682124380461</v>
      </c>
      <c r="M26" s="6">
        <v>1638.5310552727999</v>
      </c>
      <c r="N26" s="6">
        <v>1646.0666398644501</v>
      </c>
      <c r="O26" s="6">
        <v>1546.2784287457873</v>
      </c>
      <c r="P26" s="6">
        <v>1552.3862226495232</v>
      </c>
      <c r="Q26" s="6">
        <v>1569.0340602614435</v>
      </c>
      <c r="R26" s="6">
        <v>1619</v>
      </c>
      <c r="S26" s="6">
        <v>1672</v>
      </c>
      <c r="T26" s="6">
        <v>1625</v>
      </c>
      <c r="U26" s="6">
        <v>1747</v>
      </c>
      <c r="V26" s="6">
        <v>1431</v>
      </c>
      <c r="W26" s="6">
        <v>1661</v>
      </c>
      <c r="X26" s="6">
        <v>1547</v>
      </c>
      <c r="Y26" s="6">
        <v>1261</v>
      </c>
      <c r="Z26" s="6">
        <v>1376</v>
      </c>
      <c r="AA26" s="6">
        <v>1236</v>
      </c>
      <c r="AB26" s="6">
        <v>1199</v>
      </c>
      <c r="AC26" s="6">
        <v>1257</v>
      </c>
      <c r="AD26" s="6">
        <v>1282</v>
      </c>
      <c r="AE26" s="6">
        <v>1464</v>
      </c>
    </row>
    <row r="27" spans="1:31" x14ac:dyDescent="0.25">
      <c r="B27" s="5" t="s">
        <v>99</v>
      </c>
      <c r="C27" s="6">
        <v>1258.8386336048998</v>
      </c>
      <c r="D27" s="6">
        <v>1230.2544857930288</v>
      </c>
      <c r="E27" s="6">
        <v>1128.7512710980734</v>
      </c>
      <c r="F27" s="6">
        <v>1049.0546994956683</v>
      </c>
      <c r="G27" s="6">
        <v>1106.1716450775855</v>
      </c>
      <c r="H27" s="6">
        <v>1119.344420036002</v>
      </c>
      <c r="I27" s="6">
        <v>1238.3364737635204</v>
      </c>
      <c r="J27" s="6">
        <v>1266.8055222501864</v>
      </c>
      <c r="K27" s="6">
        <v>1361.8593843996298</v>
      </c>
      <c r="L27" s="6">
        <v>1457.9276555725007</v>
      </c>
      <c r="M27" s="6">
        <v>1553.762035969814</v>
      </c>
      <c r="N27" s="6">
        <v>1560.9077688624968</v>
      </c>
      <c r="O27" s="6">
        <v>1466.2820774088154</v>
      </c>
      <c r="P27" s="6">
        <v>1472.0738860294782</v>
      </c>
      <c r="Q27" s="6">
        <v>1487.8604516726209</v>
      </c>
      <c r="R27" s="6">
        <v>1119</v>
      </c>
      <c r="S27" s="6">
        <v>1349</v>
      </c>
      <c r="T27" s="6">
        <v>1804</v>
      </c>
      <c r="U27" s="6">
        <v>2156</v>
      </c>
      <c r="V27" s="6">
        <v>1503</v>
      </c>
      <c r="W27" s="6">
        <v>1405</v>
      </c>
      <c r="X27" s="6">
        <v>1475</v>
      </c>
      <c r="Y27" s="6">
        <v>1451</v>
      </c>
      <c r="Z27" s="6">
        <v>529</v>
      </c>
      <c r="AA27" s="6">
        <v>486</v>
      </c>
      <c r="AB27" s="6">
        <v>737</v>
      </c>
      <c r="AC27" s="6">
        <v>478</v>
      </c>
      <c r="AD27" s="6">
        <v>164</v>
      </c>
      <c r="AE27" s="6">
        <v>142</v>
      </c>
    </row>
    <row r="28" spans="1:31" x14ac:dyDescent="0.25">
      <c r="B28" s="5" t="s">
        <v>100</v>
      </c>
      <c r="C28" s="6">
        <v>536.46955456523051</v>
      </c>
      <c r="D28" s="6">
        <v>524.28806868220818</v>
      </c>
      <c r="E28" s="6">
        <v>481.03122628740095</v>
      </c>
      <c r="F28" s="6">
        <v>447.06755284541055</v>
      </c>
      <c r="G28" s="6">
        <v>471.40864116005054</v>
      </c>
      <c r="H28" s="6">
        <v>477.02238109913458</v>
      </c>
      <c r="I28" s="6">
        <v>527.73230718171715</v>
      </c>
      <c r="J28" s="6">
        <v>539.86474207275751</v>
      </c>
      <c r="K28" s="6">
        <v>580.37311361914703</v>
      </c>
      <c r="L28" s="6">
        <v>621.31378803773782</v>
      </c>
      <c r="M28" s="6">
        <v>662.15478702785765</v>
      </c>
      <c r="N28" s="6">
        <v>665.20002891958598</v>
      </c>
      <c r="O28" s="6">
        <v>624.87412757732056</v>
      </c>
      <c r="P28" s="6">
        <v>627.34237800109099</v>
      </c>
      <c r="Q28" s="6">
        <v>634.07001696339319</v>
      </c>
      <c r="R28" s="6">
        <v>571</v>
      </c>
      <c r="S28" s="6">
        <v>700</v>
      </c>
      <c r="T28" s="6">
        <v>699</v>
      </c>
      <c r="U28" s="6">
        <v>724</v>
      </c>
      <c r="V28" s="6">
        <v>632</v>
      </c>
      <c r="W28" s="6">
        <v>628</v>
      </c>
      <c r="X28" s="6">
        <v>625</v>
      </c>
      <c r="Y28" s="6">
        <v>517</v>
      </c>
      <c r="Z28" s="6">
        <v>523</v>
      </c>
      <c r="AA28" s="6">
        <v>503</v>
      </c>
      <c r="AB28" s="6">
        <v>455</v>
      </c>
      <c r="AC28" s="6">
        <v>519</v>
      </c>
      <c r="AD28" s="6">
        <v>589</v>
      </c>
      <c r="AE28" s="6">
        <v>592</v>
      </c>
    </row>
    <row r="29" spans="1:31" x14ac:dyDescent="0.25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x14ac:dyDescent="0.25">
      <c r="B30" s="5" t="s">
        <v>101</v>
      </c>
      <c r="C30" s="7">
        <f>SUM(C19:C28)</f>
        <v>95681.065678800354</v>
      </c>
      <c r="D30" s="7">
        <f t="shared" ref="D30:W30" si="5">SUM(D19:D28)</f>
        <v>93508.458601808961</v>
      </c>
      <c r="E30" s="7">
        <f t="shared" si="5"/>
        <v>85793.462022759268</v>
      </c>
      <c r="F30" s="7">
        <f t="shared" si="5"/>
        <v>79735.931932482228</v>
      </c>
      <c r="G30" s="7">
        <f t="shared" si="5"/>
        <v>84077.243102720066</v>
      </c>
      <c r="H30" s="7">
        <f t="shared" si="5"/>
        <v>85078.471625838196</v>
      </c>
      <c r="I30" s="7">
        <f t="shared" si="5"/>
        <v>94122.749584923673</v>
      </c>
      <c r="J30" s="7">
        <f t="shared" si="5"/>
        <v>96286.608260173496</v>
      </c>
      <c r="K30" s="7">
        <f t="shared" si="5"/>
        <v>103511.40624822052</v>
      </c>
      <c r="L30" s="7">
        <f t="shared" si="5"/>
        <v>110813.30684005225</v>
      </c>
      <c r="M30" s="7">
        <f t="shared" si="5"/>
        <v>118097.42999952658</v>
      </c>
      <c r="N30" s="7">
        <f t="shared" si="5"/>
        <v>118640.5586579393</v>
      </c>
      <c r="O30" s="7">
        <f t="shared" si="5"/>
        <v>111448.30481603566</v>
      </c>
      <c r="P30" s="7">
        <f t="shared" si="5"/>
        <v>111888.52519554984</v>
      </c>
      <c r="Q30" s="7">
        <f t="shared" si="5"/>
        <v>113088.42118207412</v>
      </c>
      <c r="R30" s="7">
        <f t="shared" si="5"/>
        <v>116059</v>
      </c>
      <c r="S30" s="7">
        <f t="shared" si="5"/>
        <v>121795</v>
      </c>
      <c r="T30" s="7">
        <f t="shared" si="5"/>
        <v>130956</v>
      </c>
      <c r="U30" s="7">
        <f t="shared" si="5"/>
        <v>132493</v>
      </c>
      <c r="V30" s="7">
        <f t="shared" si="5"/>
        <v>111002</v>
      </c>
      <c r="W30" s="7">
        <f t="shared" si="5"/>
        <v>101611</v>
      </c>
      <c r="X30" s="7">
        <f t="shared" ref="X30:Y30" si="6">SUM(X19:X28)</f>
        <v>105932</v>
      </c>
      <c r="Y30" s="7">
        <f t="shared" si="6"/>
        <v>106060</v>
      </c>
      <c r="Z30" s="7">
        <f t="shared" ref="Z30:AA30" si="7">SUM(Z19:Z28)</f>
        <v>107772</v>
      </c>
      <c r="AA30" s="7">
        <f t="shared" si="7"/>
        <v>113778</v>
      </c>
      <c r="AB30" s="7">
        <f t="shared" ref="AB30:AC30" si="8">SUM(AB19:AB28)</f>
        <v>120188</v>
      </c>
      <c r="AC30" s="7">
        <f t="shared" si="8"/>
        <v>130517</v>
      </c>
      <c r="AD30" s="7">
        <f t="shared" ref="AD30:AE30" si="9">SUM(AD19:AD28)</f>
        <v>134554</v>
      </c>
      <c r="AE30" s="7">
        <f t="shared" si="9"/>
        <v>140775</v>
      </c>
    </row>
    <row r="31" spans="1:31" s="13" customFormat="1" x14ac:dyDescent="0.25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x14ac:dyDescent="0.25">
      <c r="A32" s="14" t="s">
        <v>103</v>
      </c>
    </row>
    <row r="33" spans="1:31" ht="15.75" thickBot="1" x14ac:dyDescent="0.3">
      <c r="A33" s="15"/>
      <c r="B33" s="3" t="s">
        <v>105</v>
      </c>
      <c r="C33" s="4">
        <v>1990</v>
      </c>
      <c r="D33" s="4">
        <v>1991</v>
      </c>
      <c r="E33" s="4">
        <v>1992</v>
      </c>
      <c r="F33" s="4">
        <v>1993</v>
      </c>
      <c r="G33" s="4">
        <v>1994</v>
      </c>
      <c r="H33" s="4">
        <v>1995</v>
      </c>
      <c r="I33" s="4">
        <v>1996</v>
      </c>
      <c r="J33" s="4">
        <v>1997</v>
      </c>
      <c r="K33" s="4">
        <v>1998</v>
      </c>
      <c r="L33" s="4">
        <v>1999</v>
      </c>
      <c r="M33" s="4">
        <v>2000</v>
      </c>
      <c r="N33" s="4">
        <v>2001</v>
      </c>
      <c r="O33" s="4">
        <v>2002</v>
      </c>
      <c r="P33" s="4">
        <v>2003</v>
      </c>
      <c r="Q33" s="4">
        <v>2004</v>
      </c>
      <c r="R33" s="4">
        <v>2005</v>
      </c>
      <c r="S33" s="4">
        <v>2006</v>
      </c>
      <c r="T33" s="4">
        <v>2007</v>
      </c>
      <c r="U33" s="4">
        <v>2008</v>
      </c>
      <c r="V33" s="4">
        <v>2009</v>
      </c>
      <c r="W33" s="4">
        <v>2010</v>
      </c>
      <c r="X33" s="4">
        <v>2011</v>
      </c>
      <c r="Y33" s="4">
        <v>2012</v>
      </c>
      <c r="Z33" s="4">
        <v>2013</v>
      </c>
      <c r="AA33" s="4">
        <v>2014</v>
      </c>
      <c r="AB33" s="4">
        <v>2015</v>
      </c>
      <c r="AC33" s="4">
        <v>2016</v>
      </c>
      <c r="AD33" s="4">
        <v>2017</v>
      </c>
      <c r="AE33" s="4">
        <v>2018</v>
      </c>
    </row>
    <row r="34" spans="1:31" x14ac:dyDescent="0.25">
      <c r="A34" s="15"/>
      <c r="B34" s="5" t="s">
        <v>91</v>
      </c>
      <c r="C34" s="6">
        <v>493.38025761082019</v>
      </c>
      <c r="D34" s="6">
        <v>493.38025761082019</v>
      </c>
      <c r="E34" s="6">
        <v>493.38025761082025</v>
      </c>
      <c r="F34" s="6">
        <v>493.38025761082019</v>
      </c>
      <c r="G34" s="6">
        <v>493.38025761082019</v>
      </c>
      <c r="H34" s="6">
        <v>493.38025761082019</v>
      </c>
      <c r="I34" s="6">
        <v>493.38025761082014</v>
      </c>
      <c r="J34" s="6">
        <v>493.38025761082019</v>
      </c>
      <c r="K34" s="6">
        <v>493.38025761082019</v>
      </c>
      <c r="L34" s="6">
        <v>493.38025761082019</v>
      </c>
      <c r="M34" s="6">
        <v>493.38025761082019</v>
      </c>
      <c r="N34" s="6">
        <v>493.38025761082014</v>
      </c>
      <c r="O34" s="6">
        <v>493.38025761082019</v>
      </c>
      <c r="P34" s="6">
        <v>493.38025761082019</v>
      </c>
      <c r="Q34" s="6">
        <v>493.38025761082014</v>
      </c>
      <c r="R34" s="6">
        <v>456.80386092386863</v>
      </c>
      <c r="S34" s="6">
        <v>560.71877717208736</v>
      </c>
      <c r="T34" s="6">
        <v>510.33080788899161</v>
      </c>
      <c r="U34" s="6">
        <v>519.51447808614466</v>
      </c>
      <c r="V34" s="6">
        <v>519.11914040229169</v>
      </c>
      <c r="W34" s="6">
        <v>482.50197652294588</v>
      </c>
      <c r="X34" s="6">
        <v>404.6727622794117</v>
      </c>
      <c r="Y34" s="6">
        <v>372.90347526503342</v>
      </c>
      <c r="Z34" s="6">
        <v>351.19947395833304</v>
      </c>
      <c r="AA34" s="6">
        <v>346.7695949050331</v>
      </c>
      <c r="AB34" s="6">
        <v>374.9640158691405</v>
      </c>
      <c r="AC34" s="6">
        <v>391.69119559198538</v>
      </c>
      <c r="AD34" s="6">
        <v>396.77982333024988</v>
      </c>
      <c r="AE34" s="6">
        <v>432.47476711930165</v>
      </c>
    </row>
    <row r="35" spans="1:31" x14ac:dyDescent="0.25">
      <c r="A35" s="15"/>
      <c r="B35" s="5" t="s">
        <v>92</v>
      </c>
      <c r="C35" s="6">
        <v>377.72792092681647</v>
      </c>
      <c r="D35" s="6">
        <v>377.72792092681647</v>
      </c>
      <c r="E35" s="6">
        <v>377.72792092681647</v>
      </c>
      <c r="F35" s="6">
        <v>377.72792092681647</v>
      </c>
      <c r="G35" s="6">
        <v>377.72792092681647</v>
      </c>
      <c r="H35" s="6">
        <v>377.72792092681647</v>
      </c>
      <c r="I35" s="6">
        <v>377.72792092681647</v>
      </c>
      <c r="J35" s="6">
        <v>377.72792092681647</v>
      </c>
      <c r="K35" s="6">
        <v>377.72792092681647</v>
      </c>
      <c r="L35" s="6">
        <v>377.72792092681647</v>
      </c>
      <c r="M35" s="6">
        <v>377.72792092681647</v>
      </c>
      <c r="N35" s="6">
        <v>377.72792092681647</v>
      </c>
      <c r="O35" s="6">
        <v>377.72792092681647</v>
      </c>
      <c r="P35" s="6">
        <v>377.72792092681647</v>
      </c>
      <c r="Q35" s="6">
        <v>377.72792092681647</v>
      </c>
      <c r="R35" s="6">
        <v>208.35174656611224</v>
      </c>
      <c r="S35" s="6">
        <v>362.4855169030667</v>
      </c>
      <c r="T35" s="6">
        <v>370.30433934270258</v>
      </c>
      <c r="U35" s="6">
        <v>396.0892852200613</v>
      </c>
      <c r="V35" s="6">
        <v>451.56031502614115</v>
      </c>
      <c r="W35" s="6">
        <v>484.60722941304385</v>
      </c>
      <c r="X35" s="6">
        <v>370.69701401658745</v>
      </c>
      <c r="Y35" s="6">
        <v>102.7422001578354</v>
      </c>
      <c r="Z35" s="6">
        <v>72.765727501343378</v>
      </c>
      <c r="AA35" s="6">
        <v>71.777520321637439</v>
      </c>
      <c r="AB35" s="6">
        <v>61.016145209003199</v>
      </c>
      <c r="AC35" s="6">
        <v>65.955486984011628</v>
      </c>
      <c r="AD35" s="6">
        <v>36.224774934889965</v>
      </c>
      <c r="AE35" s="6">
        <v>41.938112171215884</v>
      </c>
    </row>
    <row r="36" spans="1:31" x14ac:dyDescent="0.25">
      <c r="A36" s="15"/>
      <c r="B36" s="5" t="s">
        <v>93</v>
      </c>
      <c r="C36" s="6">
        <v>1015.1320285384463</v>
      </c>
      <c r="D36" s="6">
        <v>1015.1320285384461</v>
      </c>
      <c r="E36" s="6">
        <v>1015.1320285384462</v>
      </c>
      <c r="F36" s="6">
        <v>1015.1320285384462</v>
      </c>
      <c r="G36" s="6">
        <v>1015.1320285384463</v>
      </c>
      <c r="H36" s="6">
        <v>1015.1320285384463</v>
      </c>
      <c r="I36" s="6">
        <v>1015.1320285384462</v>
      </c>
      <c r="J36" s="6">
        <v>1015.1320285384462</v>
      </c>
      <c r="K36" s="6">
        <v>1015.1320285384461</v>
      </c>
      <c r="L36" s="6">
        <v>1015.1320285384462</v>
      </c>
      <c r="M36" s="6">
        <v>1015.1320285384462</v>
      </c>
      <c r="N36" s="6">
        <v>1015.1320285384462</v>
      </c>
      <c r="O36" s="6">
        <v>1015.1320285384462</v>
      </c>
      <c r="P36" s="6">
        <v>1015.1320285384462</v>
      </c>
      <c r="Q36" s="6">
        <v>1015.1320285384462</v>
      </c>
      <c r="R36" s="6">
        <v>1200.2823183982971</v>
      </c>
      <c r="S36" s="6">
        <v>1183.6075252922969</v>
      </c>
      <c r="T36" s="6">
        <v>1076.105751622194</v>
      </c>
      <c r="U36" s="6">
        <v>1070.9870718158168</v>
      </c>
      <c r="V36" s="6">
        <v>984.75257044935722</v>
      </c>
      <c r="W36" s="6">
        <v>910.84195265324684</v>
      </c>
      <c r="X36" s="6">
        <v>679.34700953791469</v>
      </c>
      <c r="Y36" s="6">
        <v>688.35329631909485</v>
      </c>
      <c r="Z36" s="6">
        <v>626.24815247652577</v>
      </c>
      <c r="AA36" s="6">
        <v>661.34528849297578</v>
      </c>
      <c r="AB36" s="6">
        <v>817.4520061233477</v>
      </c>
      <c r="AC36" s="6">
        <v>888.43062373475573</v>
      </c>
      <c r="AD36" s="6">
        <v>850.12027492753646</v>
      </c>
      <c r="AE36" s="6">
        <v>1030.0197536155204</v>
      </c>
    </row>
    <row r="37" spans="1:31" x14ac:dyDescent="0.25">
      <c r="A37" s="15"/>
      <c r="B37" s="5" t="s">
        <v>94</v>
      </c>
      <c r="C37" s="6">
        <v>127.07676548432481</v>
      </c>
      <c r="D37" s="6">
        <v>127.0767654843248</v>
      </c>
      <c r="E37" s="6">
        <v>127.07676548432482</v>
      </c>
      <c r="F37" s="6">
        <v>127.07676548432481</v>
      </c>
      <c r="G37" s="6">
        <v>127.07676548432481</v>
      </c>
      <c r="H37" s="6">
        <v>127.07676548432481</v>
      </c>
      <c r="I37" s="6">
        <v>127.07676548432481</v>
      </c>
      <c r="J37" s="6">
        <v>127.07676548432481</v>
      </c>
      <c r="K37" s="6">
        <v>127.07676548432481</v>
      </c>
      <c r="L37" s="6">
        <v>127.07676548432481</v>
      </c>
      <c r="M37" s="6">
        <v>127.07676548432481</v>
      </c>
      <c r="N37" s="6">
        <v>127.07676548432481</v>
      </c>
      <c r="O37" s="6">
        <v>127.07676548432481</v>
      </c>
      <c r="P37" s="6">
        <v>127.07676548432481</v>
      </c>
      <c r="Q37" s="6">
        <v>127.07676548432481</v>
      </c>
      <c r="R37" s="6">
        <v>119.65934932662056</v>
      </c>
      <c r="S37" s="6">
        <v>121.30116278833965</v>
      </c>
      <c r="T37" s="6">
        <v>135.82154165173577</v>
      </c>
      <c r="U37" s="6">
        <v>157.44704237073694</v>
      </c>
      <c r="V37" s="6">
        <v>120.09792304909563</v>
      </c>
      <c r="W37" s="6">
        <v>117.1180641196778</v>
      </c>
      <c r="X37" s="6">
        <v>118.09227508406727</v>
      </c>
      <c r="Y37" s="6">
        <v>80.886290930232548</v>
      </c>
      <c r="Z37" s="6">
        <v>59.592751578947379</v>
      </c>
      <c r="AA37" s="6">
        <v>3.3936000000000002</v>
      </c>
      <c r="AB37" s="6">
        <v>133.21104500000001</v>
      </c>
      <c r="AC37" s="78" t="s">
        <v>125</v>
      </c>
      <c r="AD37" s="78" t="s">
        <v>125</v>
      </c>
      <c r="AE37" s="78" t="s">
        <v>125</v>
      </c>
    </row>
    <row r="38" spans="1:31" x14ac:dyDescent="0.25">
      <c r="A38" s="15"/>
      <c r="B38" s="5" t="s">
        <v>95</v>
      </c>
      <c r="C38" s="6">
        <v>113.43281652274938</v>
      </c>
      <c r="D38" s="6">
        <v>113.43281652274938</v>
      </c>
      <c r="E38" s="6">
        <v>113.43281652274938</v>
      </c>
      <c r="F38" s="6">
        <v>113.43281652274939</v>
      </c>
      <c r="G38" s="6">
        <v>113.43281652274939</v>
      </c>
      <c r="H38" s="6">
        <v>113.43281652274938</v>
      </c>
      <c r="I38" s="6">
        <v>113.43281652274938</v>
      </c>
      <c r="J38" s="6">
        <v>113.43281652274938</v>
      </c>
      <c r="K38" s="6">
        <v>113.43281652274939</v>
      </c>
      <c r="L38" s="6">
        <v>113.43281652274938</v>
      </c>
      <c r="M38" s="6">
        <v>113.43281652274938</v>
      </c>
      <c r="N38" s="6">
        <v>113.43281652274938</v>
      </c>
      <c r="O38" s="6">
        <v>113.43281652274939</v>
      </c>
      <c r="P38" s="6">
        <v>113.43281652274936</v>
      </c>
      <c r="Q38" s="6">
        <v>113.43281652274938</v>
      </c>
      <c r="R38" s="6">
        <v>118.75534432717679</v>
      </c>
      <c r="S38" s="6">
        <v>117.08866063576158</v>
      </c>
      <c r="T38" s="6">
        <v>118.52108704041726</v>
      </c>
      <c r="U38" s="6">
        <v>107.86174800521515</v>
      </c>
      <c r="V38" s="6">
        <v>107.96985743869215</v>
      </c>
      <c r="W38" s="6">
        <v>108.77841259370312</v>
      </c>
      <c r="X38" s="6">
        <v>115.05460561827957</v>
      </c>
      <c r="Y38" s="6">
        <v>42.264242105263158</v>
      </c>
      <c r="Z38" s="6">
        <v>44.555373333333335</v>
      </c>
      <c r="AA38" s="6">
        <v>38.784599999999998</v>
      </c>
      <c r="AB38" s="6">
        <v>20.690925</v>
      </c>
      <c r="AC38" s="6">
        <v>4.5564666666666662</v>
      </c>
      <c r="AD38" s="6">
        <v>20.759</v>
      </c>
      <c r="AE38" s="6">
        <v>47.271078571428575</v>
      </c>
    </row>
    <row r="39" spans="1:31" x14ac:dyDescent="0.25">
      <c r="A39" s="15"/>
      <c r="B39" s="5" t="s">
        <v>96</v>
      </c>
      <c r="C39" s="6">
        <v>111.46838231452629</v>
      </c>
      <c r="D39" s="6">
        <v>111.46838231452629</v>
      </c>
      <c r="E39" s="6">
        <v>111.46838231452629</v>
      </c>
      <c r="F39" s="6">
        <v>111.46838231452628</v>
      </c>
      <c r="G39" s="6">
        <v>111.46838231452628</v>
      </c>
      <c r="H39" s="6">
        <v>111.46838231452629</v>
      </c>
      <c r="I39" s="6">
        <v>111.46838231452629</v>
      </c>
      <c r="J39" s="6">
        <v>111.46838231452629</v>
      </c>
      <c r="K39" s="6">
        <v>111.46838231452629</v>
      </c>
      <c r="L39" s="6">
        <v>111.46838231452629</v>
      </c>
      <c r="M39" s="6">
        <v>111.46838231452629</v>
      </c>
      <c r="N39" s="6">
        <v>111.46838231452629</v>
      </c>
      <c r="O39" s="6">
        <v>111.46838231452629</v>
      </c>
      <c r="P39" s="6">
        <v>111.46838231452631</v>
      </c>
      <c r="Q39" s="6">
        <v>111.46838231452629</v>
      </c>
      <c r="R39" s="6">
        <v>122.47594939577041</v>
      </c>
      <c r="S39" s="6">
        <v>114.1733881344307</v>
      </c>
      <c r="T39" s="6">
        <v>114.99848857526879</v>
      </c>
      <c r="U39" s="6">
        <v>107.39278186077644</v>
      </c>
      <c r="V39" s="6">
        <v>106.97749218579234</v>
      </c>
      <c r="W39" s="6">
        <v>107.70546633333335</v>
      </c>
      <c r="X39" s="6">
        <v>106.5551097163121</v>
      </c>
      <c r="Y39" s="6">
        <v>85.494908413793112</v>
      </c>
      <c r="Z39" s="6">
        <v>85.780966945606693</v>
      </c>
      <c r="AA39" s="6">
        <v>85.025171173469403</v>
      </c>
      <c r="AB39" s="6">
        <v>106.41628287292818</v>
      </c>
      <c r="AC39" s="6">
        <v>109.26586052631578</v>
      </c>
      <c r="AD39" s="6">
        <v>121.08641754482757</v>
      </c>
      <c r="AE39" s="6">
        <v>148.64148137254901</v>
      </c>
    </row>
    <row r="40" spans="1:31" x14ac:dyDescent="0.25">
      <c r="A40" s="15"/>
      <c r="B40" s="5" t="s">
        <v>97</v>
      </c>
      <c r="C40" s="6">
        <v>182.09956282734672</v>
      </c>
      <c r="D40" s="6">
        <v>182.09956282734672</v>
      </c>
      <c r="E40" s="6">
        <v>182.09956282734672</v>
      </c>
      <c r="F40" s="6">
        <v>182.09956282734672</v>
      </c>
      <c r="G40" s="6">
        <v>182.09956282734672</v>
      </c>
      <c r="H40" s="6">
        <v>182.09956282734672</v>
      </c>
      <c r="I40" s="6">
        <v>182.09956282734672</v>
      </c>
      <c r="J40" s="6">
        <v>182.09956282734672</v>
      </c>
      <c r="K40" s="6">
        <v>182.09956282734672</v>
      </c>
      <c r="L40" s="6">
        <v>182.09956282734672</v>
      </c>
      <c r="M40" s="6">
        <v>182.09956282734672</v>
      </c>
      <c r="N40" s="6">
        <v>182.09956282734672</v>
      </c>
      <c r="O40" s="6">
        <v>182.09956282734672</v>
      </c>
      <c r="P40" s="6">
        <v>182.09956282734672</v>
      </c>
      <c r="Q40" s="6">
        <v>182.09956282734672</v>
      </c>
      <c r="R40" s="6">
        <v>168.64660879759518</v>
      </c>
      <c r="S40" s="6">
        <v>199.61650256410252</v>
      </c>
      <c r="T40" s="6">
        <v>201.35263660984847</v>
      </c>
      <c r="U40" s="6">
        <v>178.78150795348839</v>
      </c>
      <c r="V40" s="6">
        <v>171.05416512658221</v>
      </c>
      <c r="W40" s="6">
        <v>176.15232286746993</v>
      </c>
      <c r="X40" s="6">
        <v>179.09319587234043</v>
      </c>
      <c r="Y40" s="6">
        <v>246.73206339285716</v>
      </c>
      <c r="Z40" s="6">
        <v>279.36548260869569</v>
      </c>
      <c r="AA40" s="6">
        <v>344.21470979166656</v>
      </c>
      <c r="AB40" s="6">
        <v>313.86842050000001</v>
      </c>
      <c r="AC40" s="6">
        <v>307.0512081249999</v>
      </c>
      <c r="AD40" s="6">
        <v>374.79878609756099</v>
      </c>
      <c r="AE40" s="6">
        <v>294.72479428571432</v>
      </c>
    </row>
    <row r="41" spans="1:31" x14ac:dyDescent="0.25">
      <c r="A41" s="15"/>
      <c r="B41" s="5" t="s">
        <v>98</v>
      </c>
      <c r="C41" s="6">
        <v>350.38021512916669</v>
      </c>
      <c r="D41" s="6">
        <v>350.38021512916669</v>
      </c>
      <c r="E41" s="6">
        <v>350.38021512916669</v>
      </c>
      <c r="F41" s="6">
        <v>350.38021512916669</v>
      </c>
      <c r="G41" s="6">
        <v>350.38021512916669</v>
      </c>
      <c r="H41" s="6">
        <v>350.38021512916669</v>
      </c>
      <c r="I41" s="6">
        <v>350.38021512916669</v>
      </c>
      <c r="J41" s="6">
        <v>350.38021512916669</v>
      </c>
      <c r="K41" s="6">
        <v>350.38021512916669</v>
      </c>
      <c r="L41" s="6">
        <v>350.38021512916669</v>
      </c>
      <c r="M41" s="6">
        <v>350.38021512916669</v>
      </c>
      <c r="N41" s="6">
        <v>350.38021512916669</v>
      </c>
      <c r="O41" s="6">
        <v>350.38021512916669</v>
      </c>
      <c r="P41" s="6">
        <v>350.38021512916669</v>
      </c>
      <c r="Q41" s="6">
        <v>350.38021512916669</v>
      </c>
      <c r="R41" s="6">
        <v>144.37824936257707</v>
      </c>
      <c r="S41" s="6">
        <v>138.03855472936399</v>
      </c>
      <c r="T41" s="6">
        <v>138.06460128726283</v>
      </c>
      <c r="U41" s="6">
        <v>329.79744350864542</v>
      </c>
      <c r="V41" s="6">
        <v>630.95715610871434</v>
      </c>
      <c r="W41" s="6">
        <v>635.3498210873787</v>
      </c>
      <c r="X41" s="6">
        <v>436.07567982022476</v>
      </c>
      <c r="Y41" s="6">
        <v>130.26184651773983</v>
      </c>
      <c r="Z41" s="6">
        <v>126.8176634178905</v>
      </c>
      <c r="AA41" s="6">
        <v>133.09968002645502</v>
      </c>
      <c r="AB41" s="6">
        <v>136.75716878989363</v>
      </c>
      <c r="AC41" s="6">
        <v>144.13164439688714</v>
      </c>
      <c r="AD41" s="6">
        <v>138.39848703608249</v>
      </c>
      <c r="AE41" s="6">
        <v>152.53820501285347</v>
      </c>
    </row>
    <row r="42" spans="1:31" x14ac:dyDescent="0.25">
      <c r="A42" s="15"/>
      <c r="B42" s="5" t="s">
        <v>99</v>
      </c>
      <c r="C42" s="6">
        <v>92.720245643870712</v>
      </c>
      <c r="D42" s="6">
        <v>92.720245643870712</v>
      </c>
      <c r="E42" s="6">
        <v>92.720245643870712</v>
      </c>
      <c r="F42" s="6">
        <v>92.720245643870712</v>
      </c>
      <c r="G42" s="6">
        <v>92.720245643870712</v>
      </c>
      <c r="H42" s="6">
        <v>92.720245643870712</v>
      </c>
      <c r="I42" s="6">
        <v>92.720245643870712</v>
      </c>
      <c r="J42" s="6">
        <v>92.720245643870712</v>
      </c>
      <c r="K42" s="6">
        <v>92.720245643870712</v>
      </c>
      <c r="L42" s="6">
        <v>92.720245643870726</v>
      </c>
      <c r="M42" s="6">
        <v>92.720245643870712</v>
      </c>
      <c r="N42" s="6">
        <v>92.720245643870712</v>
      </c>
      <c r="O42" s="6">
        <v>92.720245643870712</v>
      </c>
      <c r="P42" s="6">
        <v>92.720245643870712</v>
      </c>
      <c r="Q42" s="6">
        <v>92.720245643870712</v>
      </c>
      <c r="R42" s="6">
        <v>55.236003644859807</v>
      </c>
      <c r="S42" s="6">
        <v>46.684672901960788</v>
      </c>
      <c r="T42" s="6">
        <v>134.28110699115044</v>
      </c>
      <c r="U42" s="6">
        <v>167.57810597337766</v>
      </c>
      <c r="V42" s="6">
        <v>57.292993145161283</v>
      </c>
      <c r="W42" s="6">
        <v>91.74552616906476</v>
      </c>
      <c r="X42" s="6">
        <v>96.223310681520303</v>
      </c>
      <c r="Y42" s="6">
        <v>71.469549206349186</v>
      </c>
      <c r="Z42" s="6">
        <v>70.465793428571416</v>
      </c>
      <c r="AA42" s="6">
        <v>40.966407027027024</v>
      </c>
      <c r="AB42" s="6">
        <v>43.754673157894729</v>
      </c>
      <c r="AC42" s="6">
        <v>51.835577631578964</v>
      </c>
      <c r="AD42" s="6">
        <v>59.948610909090917</v>
      </c>
      <c r="AE42" s="6">
        <v>55.194336499999999</v>
      </c>
    </row>
    <row r="43" spans="1:31" x14ac:dyDescent="0.25">
      <c r="A43" s="15"/>
      <c r="B43" s="5" t="s">
        <v>100</v>
      </c>
      <c r="C43" s="6">
        <v>63.787543869980865</v>
      </c>
      <c r="D43" s="6">
        <v>63.787543869980865</v>
      </c>
      <c r="E43" s="6">
        <v>63.787543869980865</v>
      </c>
      <c r="F43" s="6">
        <v>63.787543869980865</v>
      </c>
      <c r="G43" s="6">
        <v>63.787543869980873</v>
      </c>
      <c r="H43" s="6">
        <v>63.787543869980865</v>
      </c>
      <c r="I43" s="6">
        <v>63.787543869980865</v>
      </c>
      <c r="J43" s="6">
        <v>63.787543869980865</v>
      </c>
      <c r="K43" s="6">
        <v>63.787543869980873</v>
      </c>
      <c r="L43" s="6">
        <v>63.787543869980858</v>
      </c>
      <c r="M43" s="6">
        <v>63.787543869980865</v>
      </c>
      <c r="N43" s="6">
        <v>63.787543869980865</v>
      </c>
      <c r="O43" s="6">
        <v>63.787543869980858</v>
      </c>
      <c r="P43" s="6">
        <v>63.787543869980858</v>
      </c>
      <c r="Q43" s="6">
        <v>63.787543869980865</v>
      </c>
      <c r="R43" s="6">
        <v>46.713865674518274</v>
      </c>
      <c r="S43" s="6">
        <v>60.004421837160784</v>
      </c>
      <c r="T43" s="6">
        <v>74.630512846347585</v>
      </c>
      <c r="U43" s="6">
        <v>76.374626460396016</v>
      </c>
      <c r="V43" s="6">
        <v>59.152471375838978</v>
      </c>
      <c r="W43" s="6">
        <v>65.688774499999994</v>
      </c>
      <c r="X43" s="6">
        <v>63.948134395604392</v>
      </c>
      <c r="Y43" s="6">
        <v>24.562236887755109</v>
      </c>
      <c r="Z43" s="6">
        <v>24.705340685714297</v>
      </c>
      <c r="AA43" s="6">
        <v>29.936489175257741</v>
      </c>
      <c r="AB43" s="6">
        <v>13.398620754716982</v>
      </c>
      <c r="AC43" s="6">
        <v>21.023330370370378</v>
      </c>
      <c r="AD43" s="6">
        <v>17.778454047619046</v>
      </c>
      <c r="AE43" s="6">
        <v>21.566042023809523</v>
      </c>
    </row>
    <row r="44" spans="1:31" x14ac:dyDescent="0.25">
      <c r="A44" s="15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x14ac:dyDescent="0.25">
      <c r="A45" s="15"/>
      <c r="B45" s="5" t="s">
        <v>106</v>
      </c>
      <c r="C45" s="7">
        <v>434.22723172536638</v>
      </c>
      <c r="D45" s="7">
        <v>434.23895829538947</v>
      </c>
      <c r="E45" s="7">
        <v>434.18762844248613</v>
      </c>
      <c r="F45" s="7">
        <v>434.19738185487836</v>
      </c>
      <c r="G45" s="7">
        <v>434.20072925156268</v>
      </c>
      <c r="H45" s="7">
        <v>434.21236676673152</v>
      </c>
      <c r="I45" s="7">
        <v>434.16097672988337</v>
      </c>
      <c r="J45" s="7">
        <v>434.19297237142371</v>
      </c>
      <c r="K45" s="7">
        <v>434.21682820291556</v>
      </c>
      <c r="L45" s="7">
        <v>434.21350230998831</v>
      </c>
      <c r="M45" s="7">
        <v>434.21657021059838</v>
      </c>
      <c r="N45" s="7">
        <v>434.22408850428104</v>
      </c>
      <c r="O45" s="7">
        <v>434.20750835404777</v>
      </c>
      <c r="P45" s="7">
        <v>434.20796267548661</v>
      </c>
      <c r="Q45" s="7">
        <v>413.46881918200262</v>
      </c>
      <c r="R45" s="7">
        <v>426.07903496282074</v>
      </c>
      <c r="S45" s="7">
        <v>497.059989230464</v>
      </c>
      <c r="T45" s="7">
        <v>443.68347490748124</v>
      </c>
      <c r="U45" s="7">
        <v>449.92006741998154</v>
      </c>
      <c r="V45" s="7">
        <v>455.68990013644441</v>
      </c>
      <c r="W45" s="7">
        <v>415.94633651820436</v>
      </c>
      <c r="X45" s="7">
        <v>315.16107864918683</v>
      </c>
      <c r="Y45" s="7">
        <v>282.87358476761864</v>
      </c>
      <c r="Z45" s="7">
        <v>239.51629678051668</v>
      </c>
      <c r="AA45" s="7">
        <v>256.28639596593752</v>
      </c>
      <c r="AB45" s="7">
        <v>273.54281814902617</v>
      </c>
      <c r="AC45" s="7">
        <v>294.47903902162881</v>
      </c>
      <c r="AD45" s="7">
        <v>258.00016936804633</v>
      </c>
      <c r="AE45" s="7">
        <v>302.22177582458517</v>
      </c>
    </row>
    <row r="46" spans="1:31" s="13" customFormat="1" x14ac:dyDescent="0.25">
      <c r="A46" s="16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ht="18.75" thickBot="1" x14ac:dyDescent="0.4">
      <c r="A47" s="15"/>
      <c r="B47" s="3" t="s">
        <v>162</v>
      </c>
      <c r="C47" s="4">
        <v>1990</v>
      </c>
      <c r="D47" s="4">
        <v>1991</v>
      </c>
      <c r="E47" s="4">
        <v>1992</v>
      </c>
      <c r="F47" s="4">
        <v>1993</v>
      </c>
      <c r="G47" s="4">
        <v>1994</v>
      </c>
      <c r="H47" s="4">
        <v>1995</v>
      </c>
      <c r="I47" s="4">
        <v>1996</v>
      </c>
      <c r="J47" s="4">
        <v>1997</v>
      </c>
      <c r="K47" s="4">
        <v>1998</v>
      </c>
      <c r="L47" s="4">
        <v>1999</v>
      </c>
      <c r="M47" s="4">
        <v>2000</v>
      </c>
      <c r="N47" s="4">
        <v>2001</v>
      </c>
      <c r="O47" s="4">
        <v>2002</v>
      </c>
      <c r="P47" s="4">
        <v>2003</v>
      </c>
      <c r="Q47" s="4">
        <v>2004</v>
      </c>
      <c r="R47" s="4">
        <v>2005</v>
      </c>
      <c r="S47" s="4">
        <v>2006</v>
      </c>
      <c r="T47" s="4">
        <v>2007</v>
      </c>
      <c r="U47" s="4">
        <v>2008</v>
      </c>
      <c r="V47" s="4">
        <v>2009</v>
      </c>
      <c r="W47" s="4">
        <v>2010</v>
      </c>
      <c r="X47" s="4">
        <v>2011</v>
      </c>
      <c r="Y47" s="4">
        <v>2012</v>
      </c>
      <c r="Z47" s="4">
        <v>2013</v>
      </c>
      <c r="AA47" s="4">
        <v>2014</v>
      </c>
      <c r="AB47" s="4">
        <v>2015</v>
      </c>
      <c r="AC47" s="4">
        <v>2016</v>
      </c>
      <c r="AD47" s="4">
        <v>2017</v>
      </c>
      <c r="AE47" s="4">
        <v>2018</v>
      </c>
    </row>
    <row r="48" spans="1:31" x14ac:dyDescent="0.25">
      <c r="A48" s="15"/>
      <c r="B48" s="5" t="s">
        <v>91</v>
      </c>
      <c r="C48" s="10">
        <v>6.6708914180214363</v>
      </c>
      <c r="D48" s="10">
        <v>6.6708914180214363</v>
      </c>
      <c r="E48" s="10">
        <v>6.6708914180214363</v>
      </c>
      <c r="F48" s="10">
        <v>6.6708914180214363</v>
      </c>
      <c r="G48" s="10">
        <v>6.6708914180214371</v>
      </c>
      <c r="H48" s="10">
        <v>6.6708914180214363</v>
      </c>
      <c r="I48" s="10">
        <v>6.6708914180214363</v>
      </c>
      <c r="J48" s="10">
        <v>6.6708914180214363</v>
      </c>
      <c r="K48" s="10">
        <v>6.6708914180214363</v>
      </c>
      <c r="L48" s="10">
        <v>6.6708914180214363</v>
      </c>
      <c r="M48" s="10">
        <v>6.6708914180214363</v>
      </c>
      <c r="N48" s="10">
        <v>6.6708914180214363</v>
      </c>
      <c r="O48" s="10">
        <v>6.6708914180214363</v>
      </c>
      <c r="P48" s="10">
        <v>6.6708914180214363</v>
      </c>
      <c r="Q48" s="10">
        <v>6.6708914180214363</v>
      </c>
      <c r="R48" s="10">
        <v>6.3294201342411123</v>
      </c>
      <c r="S48" s="10">
        <v>7.7940597040343924</v>
      </c>
      <c r="T48" s="10">
        <v>6.8103031022313125</v>
      </c>
      <c r="U48" s="10">
        <v>6.9323796547759207</v>
      </c>
      <c r="V48" s="10">
        <v>7.0542718069155947</v>
      </c>
      <c r="W48" s="10">
        <v>6.4724923547470175</v>
      </c>
      <c r="X48" s="10">
        <v>5.3033131692047046</v>
      </c>
      <c r="Y48" s="10">
        <v>4.9997014291625819</v>
      </c>
      <c r="Z48" s="10">
        <v>4.3182592376194453</v>
      </c>
      <c r="AA48" s="10">
        <v>4.2947581122839491</v>
      </c>
      <c r="AB48" s="10">
        <v>4.6192822515459007</v>
      </c>
      <c r="AC48" s="10">
        <v>4.7127859989480871</v>
      </c>
      <c r="AD48" s="10">
        <v>4.6875253838704918</v>
      </c>
      <c r="AE48" s="10">
        <v>5.3927285935984486</v>
      </c>
    </row>
    <row r="49" spans="1:31" x14ac:dyDescent="0.25">
      <c r="A49" s="15"/>
      <c r="B49" s="5" t="s">
        <v>92</v>
      </c>
      <c r="C49" s="10">
        <v>4.9001737011410222</v>
      </c>
      <c r="D49" s="10">
        <v>4.9001737011410222</v>
      </c>
      <c r="E49" s="10">
        <v>4.9001737011410222</v>
      </c>
      <c r="F49" s="10">
        <v>4.9001737011410214</v>
      </c>
      <c r="G49" s="10">
        <v>4.9001737011410222</v>
      </c>
      <c r="H49" s="10">
        <v>4.9001737011410222</v>
      </c>
      <c r="I49" s="10">
        <v>4.9001737011410222</v>
      </c>
      <c r="J49" s="10">
        <v>4.9001737011410222</v>
      </c>
      <c r="K49" s="10">
        <v>4.9001737011410222</v>
      </c>
      <c r="L49" s="10">
        <v>4.9001737011410222</v>
      </c>
      <c r="M49" s="10">
        <v>4.9001737011410222</v>
      </c>
      <c r="N49" s="10">
        <v>4.9001737011410222</v>
      </c>
      <c r="O49" s="10">
        <v>4.9001737011410222</v>
      </c>
      <c r="P49" s="10">
        <v>4.9001737011410222</v>
      </c>
      <c r="Q49" s="10">
        <v>4.9001737011410214</v>
      </c>
      <c r="R49" s="10">
        <v>2.3243953773594566</v>
      </c>
      <c r="S49" s="10">
        <v>4.6866034778988475</v>
      </c>
      <c r="T49" s="10">
        <v>4.6577283283930866</v>
      </c>
      <c r="U49" s="10">
        <v>5.2274608600573123</v>
      </c>
      <c r="V49" s="10">
        <v>6.1310099116842123</v>
      </c>
      <c r="W49" s="10">
        <v>6.4653244635586926</v>
      </c>
      <c r="X49" s="10">
        <v>4.8086934890355497</v>
      </c>
      <c r="Y49" s="10">
        <v>1.0038943681369108</v>
      </c>
      <c r="Z49" s="10">
        <v>0.60228768399234789</v>
      </c>
      <c r="AA49" s="10">
        <v>0.55419193614327511</v>
      </c>
      <c r="AB49" s="10">
        <v>0.48779635686559514</v>
      </c>
      <c r="AC49" s="10">
        <v>0.52804847969744217</v>
      </c>
      <c r="AD49" s="10">
        <v>0.24752961378805563</v>
      </c>
      <c r="AE49" s="10">
        <v>0.29101232748138955</v>
      </c>
    </row>
    <row r="50" spans="1:31" x14ac:dyDescent="0.25">
      <c r="A50" s="15"/>
      <c r="B50" s="5" t="s">
        <v>93</v>
      </c>
      <c r="C50" s="10">
        <v>15.932115484838672</v>
      </c>
      <c r="D50" s="10">
        <v>15.932115484838674</v>
      </c>
      <c r="E50" s="10">
        <v>15.932115484838674</v>
      </c>
      <c r="F50" s="10">
        <v>15.932115484838672</v>
      </c>
      <c r="G50" s="10">
        <v>15.932115484838672</v>
      </c>
      <c r="H50" s="10">
        <v>15.932115484838672</v>
      </c>
      <c r="I50" s="10">
        <v>15.932115484838672</v>
      </c>
      <c r="J50" s="10">
        <v>15.93211548483867</v>
      </c>
      <c r="K50" s="10">
        <v>15.932115484838672</v>
      </c>
      <c r="L50" s="10">
        <v>15.932115484838672</v>
      </c>
      <c r="M50" s="10">
        <v>15.932115484838672</v>
      </c>
      <c r="N50" s="10">
        <v>15.932115484838672</v>
      </c>
      <c r="O50" s="10">
        <v>15.93211548483867</v>
      </c>
      <c r="P50" s="10">
        <v>15.932115484838672</v>
      </c>
      <c r="Q50" s="10">
        <v>15.932115484838672</v>
      </c>
      <c r="R50" s="10">
        <v>18.757971654406091</v>
      </c>
      <c r="S50" s="10">
        <v>18.203781105917475</v>
      </c>
      <c r="T50" s="10">
        <v>16.215106336778486</v>
      </c>
      <c r="U50" s="10">
        <v>16.918101517174808</v>
      </c>
      <c r="V50" s="10">
        <v>15.973358876233956</v>
      </c>
      <c r="W50" s="10">
        <v>14.95991325073193</v>
      </c>
      <c r="X50" s="10">
        <v>10.496575652627953</v>
      </c>
      <c r="Y50" s="10">
        <v>10.656731922068438</v>
      </c>
      <c r="Z50" s="10">
        <v>8.7677476272394319</v>
      </c>
      <c r="AA50" s="10">
        <v>9.4715209813742067</v>
      </c>
      <c r="AB50" s="10">
        <v>11.911437511785604</v>
      </c>
      <c r="AC50" s="10">
        <v>12.707022450975609</v>
      </c>
      <c r="AD50" s="10">
        <v>11.550927000142028</v>
      </c>
      <c r="AE50" s="10">
        <v>15.135406056437391</v>
      </c>
    </row>
    <row r="51" spans="1:31" x14ac:dyDescent="0.25">
      <c r="A51" s="15"/>
      <c r="B51" s="5" t="s">
        <v>94</v>
      </c>
      <c r="C51" s="10">
        <v>1.1897858394904683</v>
      </c>
      <c r="D51" s="10">
        <v>1.1897858394904683</v>
      </c>
      <c r="E51" s="10">
        <v>1.1897858394904683</v>
      </c>
      <c r="F51" s="10">
        <v>1.1897858394904683</v>
      </c>
      <c r="G51" s="10">
        <v>1.1897858394904683</v>
      </c>
      <c r="H51" s="10">
        <v>1.1897858394904683</v>
      </c>
      <c r="I51" s="10">
        <v>1.1897858394904683</v>
      </c>
      <c r="J51" s="10">
        <v>1.1897858394904683</v>
      </c>
      <c r="K51" s="10">
        <v>1.1897858394904683</v>
      </c>
      <c r="L51" s="10">
        <v>1.1897858394904683</v>
      </c>
      <c r="M51" s="10">
        <v>1.1897858394904683</v>
      </c>
      <c r="N51" s="10">
        <v>1.1897858394904683</v>
      </c>
      <c r="O51" s="10">
        <v>1.1897858394904683</v>
      </c>
      <c r="P51" s="10">
        <v>1.1897858394904683</v>
      </c>
      <c r="Q51" s="10">
        <v>1.1897858394904683</v>
      </c>
      <c r="R51" s="10">
        <v>1.0588611510660797</v>
      </c>
      <c r="S51" s="10">
        <v>1.1369288336058305</v>
      </c>
      <c r="T51" s="10">
        <v>1.2455746096304592</v>
      </c>
      <c r="U51" s="10">
        <v>1.4541009490363035</v>
      </c>
      <c r="V51" s="10">
        <v>1.1816017367364344</v>
      </c>
      <c r="W51" s="10">
        <v>1.1064297081035672</v>
      </c>
      <c r="X51" s="10">
        <v>1.1450038882546036</v>
      </c>
      <c r="Y51" s="10">
        <v>0.76370809469767431</v>
      </c>
      <c r="Z51" s="10">
        <v>0.41470204578947384</v>
      </c>
      <c r="AA51" s="10">
        <v>1.1290043999999999E-2</v>
      </c>
      <c r="AB51" s="10">
        <v>1.1828532066399999</v>
      </c>
      <c r="AC51" s="78" t="s">
        <v>125</v>
      </c>
      <c r="AD51" s="78" t="s">
        <v>125</v>
      </c>
      <c r="AE51" s="78" t="s">
        <v>125</v>
      </c>
    </row>
    <row r="52" spans="1:31" x14ac:dyDescent="0.25">
      <c r="A52" s="15"/>
      <c r="B52" s="5" t="s">
        <v>95</v>
      </c>
      <c r="C52" s="10">
        <v>0.9750026972045015</v>
      </c>
      <c r="D52" s="10">
        <v>0.9750026972045015</v>
      </c>
      <c r="E52" s="10">
        <v>0.9750026972045015</v>
      </c>
      <c r="F52" s="10">
        <v>0.9750026972045015</v>
      </c>
      <c r="G52" s="10">
        <v>0.9750026972045015</v>
      </c>
      <c r="H52" s="10">
        <v>0.9750026972045015</v>
      </c>
      <c r="I52" s="10">
        <v>0.9750026972045015</v>
      </c>
      <c r="J52" s="10">
        <v>0.97500269720450161</v>
      </c>
      <c r="K52" s="10">
        <v>0.9750026972045015</v>
      </c>
      <c r="L52" s="10">
        <v>0.9750026972045015</v>
      </c>
      <c r="M52" s="10">
        <v>0.9750026972045015</v>
      </c>
      <c r="N52" s="10">
        <v>0.97500269720450161</v>
      </c>
      <c r="O52" s="10">
        <v>0.97500269720450161</v>
      </c>
      <c r="P52" s="10">
        <v>0.9750026972045015</v>
      </c>
      <c r="Q52" s="10">
        <v>0.9750026972045015</v>
      </c>
      <c r="R52" s="10">
        <v>0.96773264567366746</v>
      </c>
      <c r="S52" s="10">
        <v>0.95926041172980114</v>
      </c>
      <c r="T52" s="10">
        <v>0.96276143100130362</v>
      </c>
      <c r="U52" s="10">
        <v>0.9331052150664928</v>
      </c>
      <c r="V52" s="10">
        <v>0.95710996620435929</v>
      </c>
      <c r="W52" s="10">
        <v>0.95801787990104925</v>
      </c>
      <c r="X52" s="10">
        <v>1.0870313308548387</v>
      </c>
      <c r="Y52" s="10">
        <v>0.33414723336842106</v>
      </c>
      <c r="Z52" s="10">
        <v>0.34459157946666663</v>
      </c>
      <c r="AA52" s="10">
        <v>0.28876010088888893</v>
      </c>
      <c r="AB52" s="10">
        <v>0.15577872600000001</v>
      </c>
      <c r="AC52" s="10">
        <v>6.9568720000000002E-3</v>
      </c>
      <c r="AD52" s="10">
        <v>6.5096344666666667E-2</v>
      </c>
      <c r="AE52" s="10">
        <v>0.37597097542857144</v>
      </c>
    </row>
    <row r="53" spans="1:31" x14ac:dyDescent="0.25">
      <c r="A53" s="15"/>
      <c r="B53" s="5" t="s">
        <v>96</v>
      </c>
      <c r="C53" s="10">
        <v>0.95888664198062212</v>
      </c>
      <c r="D53" s="10">
        <v>0.95888664198062212</v>
      </c>
      <c r="E53" s="10">
        <v>0.95888664198062223</v>
      </c>
      <c r="F53" s="10">
        <v>0.95888664198062212</v>
      </c>
      <c r="G53" s="10">
        <v>0.95888664198062212</v>
      </c>
      <c r="H53" s="10">
        <v>0.95888664198062212</v>
      </c>
      <c r="I53" s="10">
        <v>0.95888664198062212</v>
      </c>
      <c r="J53" s="10">
        <v>0.95888664198062212</v>
      </c>
      <c r="K53" s="10">
        <v>0.95888664198062223</v>
      </c>
      <c r="L53" s="10">
        <v>0.95888664198062223</v>
      </c>
      <c r="M53" s="10">
        <v>0.95888664198062223</v>
      </c>
      <c r="N53" s="10">
        <v>0.95888664198062212</v>
      </c>
      <c r="O53" s="10">
        <v>0.95888664198062201</v>
      </c>
      <c r="P53" s="10">
        <v>0.95888664198062212</v>
      </c>
      <c r="Q53" s="10">
        <v>0.95888664198062223</v>
      </c>
      <c r="R53" s="10">
        <v>1.0015052286203019</v>
      </c>
      <c r="S53" s="10">
        <v>0.96124490138545959</v>
      </c>
      <c r="T53" s="10">
        <v>0.95932240999193541</v>
      </c>
      <c r="U53" s="10">
        <v>0.92928098580990603</v>
      </c>
      <c r="V53" s="10">
        <v>0.94242548437158458</v>
      </c>
      <c r="W53" s="10">
        <v>0.94003581986956541</v>
      </c>
      <c r="X53" s="10">
        <v>0.97839166381560283</v>
      </c>
      <c r="Y53" s="10">
        <v>0.67207360758620682</v>
      </c>
      <c r="Z53" s="10">
        <v>0.67206237001394697</v>
      </c>
      <c r="AA53" s="10">
        <v>0.66848021666071422</v>
      </c>
      <c r="AB53" s="10">
        <v>0.91410272527624326</v>
      </c>
      <c r="AC53" s="10">
        <v>0.95120333110803323</v>
      </c>
      <c r="AD53" s="10">
        <v>1.0103257757974069</v>
      </c>
      <c r="AE53" s="10">
        <v>1.51831993697479</v>
      </c>
    </row>
    <row r="54" spans="1:31" x14ac:dyDescent="0.25">
      <c r="A54" s="15"/>
      <c r="B54" s="5" t="s">
        <v>97</v>
      </c>
      <c r="C54" s="10">
        <v>1.7821927942204272</v>
      </c>
      <c r="D54" s="10">
        <v>1.782192794220427</v>
      </c>
      <c r="E54" s="10">
        <v>1.782192794220427</v>
      </c>
      <c r="F54" s="10">
        <v>1.7821927942204272</v>
      </c>
      <c r="G54" s="10">
        <v>1.7821927942204272</v>
      </c>
      <c r="H54" s="10">
        <v>1.7821927942204274</v>
      </c>
      <c r="I54" s="10">
        <v>1.7821927942204272</v>
      </c>
      <c r="J54" s="10">
        <v>1.782192794220427</v>
      </c>
      <c r="K54" s="10">
        <v>1.7821927942204272</v>
      </c>
      <c r="L54" s="10">
        <v>1.7821927942204272</v>
      </c>
      <c r="M54" s="10">
        <v>1.7821927942204272</v>
      </c>
      <c r="N54" s="10">
        <v>1.7821927942204272</v>
      </c>
      <c r="O54" s="10">
        <v>1.7821927942204272</v>
      </c>
      <c r="P54" s="10">
        <v>1.7821927942204272</v>
      </c>
      <c r="Q54" s="10">
        <v>1.7821927942204272</v>
      </c>
      <c r="R54" s="10">
        <v>1.7110053206653308</v>
      </c>
      <c r="S54" s="10">
        <v>1.9893595473759367</v>
      </c>
      <c r="T54" s="10">
        <v>2.052596958689394</v>
      </c>
      <c r="U54" s="10">
        <v>1.786235644260465</v>
      </c>
      <c r="V54" s="10">
        <v>1.6014894296075948</v>
      </c>
      <c r="W54" s="10">
        <v>1.5650507929783131</v>
      </c>
      <c r="X54" s="10">
        <v>1.769611865965957</v>
      </c>
      <c r="Y54" s="10">
        <v>2.7536429759285714</v>
      </c>
      <c r="Z54" s="10">
        <v>3.1677880612608709</v>
      </c>
      <c r="AA54" s="10">
        <v>3.899589176291665</v>
      </c>
      <c r="AB54" s="10">
        <v>4.1529627164000011</v>
      </c>
      <c r="AC54" s="10">
        <v>3.2819356845833325</v>
      </c>
      <c r="AD54" s="10">
        <v>4.1580875195453642</v>
      </c>
      <c r="AE54" s="10">
        <v>3.4027854380952385</v>
      </c>
    </row>
    <row r="55" spans="1:31" x14ac:dyDescent="0.25">
      <c r="A55" s="15"/>
      <c r="B55" s="5" t="s">
        <v>98</v>
      </c>
      <c r="C55" s="10">
        <v>4.6379293319118062</v>
      </c>
      <c r="D55" s="10">
        <v>4.6379293319118062</v>
      </c>
      <c r="E55" s="10">
        <v>4.6379293319118062</v>
      </c>
      <c r="F55" s="10">
        <v>4.6379293319118062</v>
      </c>
      <c r="G55" s="10">
        <v>4.6379293319118062</v>
      </c>
      <c r="H55" s="10">
        <v>4.6379293319118062</v>
      </c>
      <c r="I55" s="10">
        <v>4.6379293319118062</v>
      </c>
      <c r="J55" s="10">
        <v>4.6379293319118053</v>
      </c>
      <c r="K55" s="10">
        <v>4.6379293319118062</v>
      </c>
      <c r="L55" s="10">
        <v>4.6379293319118062</v>
      </c>
      <c r="M55" s="10">
        <v>4.6379293319118062</v>
      </c>
      <c r="N55" s="10">
        <v>4.6379293319118062</v>
      </c>
      <c r="O55" s="10">
        <v>4.6379293319118062</v>
      </c>
      <c r="P55" s="10">
        <v>4.6379293319118062</v>
      </c>
      <c r="Q55" s="10">
        <v>4.6379293319118062</v>
      </c>
      <c r="R55" s="10">
        <v>1.4648482220808778</v>
      </c>
      <c r="S55" s="10">
        <v>1.4148310220202978</v>
      </c>
      <c r="T55" s="10">
        <v>1.3859526141662328</v>
      </c>
      <c r="U55" s="10">
        <v>4.3038402876642623</v>
      </c>
      <c r="V55" s="10">
        <v>9.0434290124227843</v>
      </c>
      <c r="W55" s="10">
        <v>9.0274720545922342</v>
      </c>
      <c r="X55" s="10">
        <v>5.8251321104359528</v>
      </c>
      <c r="Y55" s="10">
        <v>1.09767844082523</v>
      </c>
      <c r="Z55" s="10">
        <v>1.0547076082990652</v>
      </c>
      <c r="AA55" s="10">
        <v>1.1934332707433866</v>
      </c>
      <c r="AB55" s="10">
        <v>1.2760385082739363</v>
      </c>
      <c r="AC55" s="10">
        <v>1.4559688794604411</v>
      </c>
      <c r="AD55" s="10">
        <v>1.3014654346365979</v>
      </c>
      <c r="AE55" s="10">
        <v>1.5744666645244214</v>
      </c>
    </row>
    <row r="56" spans="1:31" x14ac:dyDescent="0.25">
      <c r="A56" s="15"/>
      <c r="B56" s="5" t="s">
        <v>99</v>
      </c>
      <c r="C56" s="10">
        <v>0.85281882596790759</v>
      </c>
      <c r="D56" s="10">
        <v>0.85281882596790759</v>
      </c>
      <c r="E56" s="10">
        <v>0.85281882596790759</v>
      </c>
      <c r="F56" s="10">
        <v>0.8528188259679077</v>
      </c>
      <c r="G56" s="10">
        <v>0.85281882596790759</v>
      </c>
      <c r="H56" s="10">
        <v>0.85281882596790759</v>
      </c>
      <c r="I56" s="10">
        <v>0.85281882596790759</v>
      </c>
      <c r="J56" s="10">
        <v>0.85281882596790759</v>
      </c>
      <c r="K56" s="10">
        <v>0.85281882596790748</v>
      </c>
      <c r="L56" s="10">
        <v>0.85281882596790748</v>
      </c>
      <c r="M56" s="10">
        <v>0.85281882596790748</v>
      </c>
      <c r="N56" s="10">
        <v>0.85281882596790759</v>
      </c>
      <c r="O56" s="10">
        <v>0.85281882596790759</v>
      </c>
      <c r="P56" s="10">
        <v>0.85281882596790759</v>
      </c>
      <c r="Q56" s="10">
        <v>0.85281882596790759</v>
      </c>
      <c r="R56" s="10">
        <v>0.50220764342056068</v>
      </c>
      <c r="S56" s="10">
        <v>0.42603024095686287</v>
      </c>
      <c r="T56" s="10">
        <v>1.1117032398933335</v>
      </c>
      <c r="U56" s="10">
        <v>1.4355189829051571</v>
      </c>
      <c r="V56" s="10">
        <v>0.5928173856720429</v>
      </c>
      <c r="W56" s="10">
        <v>0.95707877283827325</v>
      </c>
      <c r="X56" s="10">
        <v>0.94437551608912207</v>
      </c>
      <c r="Y56" s="10">
        <v>0.57708098701587307</v>
      </c>
      <c r="Z56" s="10">
        <v>0.38867529723771432</v>
      </c>
      <c r="AA56" s="10">
        <v>0.30787207924324322</v>
      </c>
      <c r="AB56" s="10">
        <v>0.32500567452631574</v>
      </c>
      <c r="AC56" s="10">
        <v>0.4194260959157895</v>
      </c>
      <c r="AD56" s="10">
        <v>0.50970406054545447</v>
      </c>
      <c r="AE56" s="10">
        <v>0.39186285825</v>
      </c>
    </row>
    <row r="57" spans="1:31" x14ac:dyDescent="0.25">
      <c r="A57" s="15"/>
      <c r="B57" s="5" t="s">
        <v>100</v>
      </c>
      <c r="C57" s="10">
        <v>0.47735198179905675</v>
      </c>
      <c r="D57" s="10">
        <v>0.47735198179905675</v>
      </c>
      <c r="E57" s="10">
        <v>0.47735198179905675</v>
      </c>
      <c r="F57" s="10">
        <v>0.47735198179905675</v>
      </c>
      <c r="G57" s="10">
        <v>0.47735198179905675</v>
      </c>
      <c r="H57" s="10">
        <v>0.47735198179905675</v>
      </c>
      <c r="I57" s="10">
        <v>0.47735198179905675</v>
      </c>
      <c r="J57" s="10">
        <v>0.4773519817990568</v>
      </c>
      <c r="K57" s="10">
        <v>0.47735198179905675</v>
      </c>
      <c r="L57" s="10">
        <v>0.47735198179905675</v>
      </c>
      <c r="M57" s="10">
        <v>0.47735198179905675</v>
      </c>
      <c r="N57" s="10">
        <v>0.47735198179905669</v>
      </c>
      <c r="O57" s="10">
        <v>0.47735198179905675</v>
      </c>
      <c r="P57" s="10">
        <v>0.47735198179905675</v>
      </c>
      <c r="Q57" s="10">
        <v>0.47735198179905675</v>
      </c>
      <c r="R57" s="10">
        <v>0.31158550974115667</v>
      </c>
      <c r="S57" s="10">
        <v>0.43664374225870534</v>
      </c>
      <c r="T57" s="10">
        <v>0.57563330680725411</v>
      </c>
      <c r="U57" s="10">
        <v>0.520122557133465</v>
      </c>
      <c r="V57" s="10">
        <v>0.46028995108724807</v>
      </c>
      <c r="W57" s="10">
        <v>0.5155661054666667</v>
      </c>
      <c r="X57" s="10">
        <v>0.52162270009890122</v>
      </c>
      <c r="Y57" s="10">
        <v>0.15835666300204071</v>
      </c>
      <c r="Z57" s="10">
        <v>0.1857531922029714</v>
      </c>
      <c r="AA57" s="10">
        <v>0.22684326467381466</v>
      </c>
      <c r="AB57" s="10">
        <v>5.4531731680000022E-2</v>
      </c>
      <c r="AC57" s="10">
        <v>9.5937891144444454E-2</v>
      </c>
      <c r="AD57" s="10">
        <v>9.5571438990476168E-2</v>
      </c>
      <c r="AE57" s="10">
        <v>0.15403370011904763</v>
      </c>
    </row>
    <row r="58" spans="1:31" x14ac:dyDescent="0.25">
      <c r="A58" s="15"/>
      <c r="B58" s="5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x14ac:dyDescent="0.25">
      <c r="A59" s="15"/>
      <c r="B59" s="5" t="s">
        <v>106</v>
      </c>
      <c r="C59" s="11">
        <v>5.9311227595942748</v>
      </c>
      <c r="D59" s="11">
        <v>5.9313142311289759</v>
      </c>
      <c r="E59" s="11">
        <v>5.9304566995040648</v>
      </c>
      <c r="F59" s="11">
        <v>5.9306317605781347</v>
      </c>
      <c r="G59" s="11">
        <v>5.9306717320989071</v>
      </c>
      <c r="H59" s="11">
        <v>5.9308884190767088</v>
      </c>
      <c r="I59" s="11">
        <v>5.9300661127550107</v>
      </c>
      <c r="J59" s="11">
        <v>5.9305802756836421</v>
      </c>
      <c r="K59" s="11">
        <v>5.9309561076883073</v>
      </c>
      <c r="L59" s="11">
        <v>5.9309171767285598</v>
      </c>
      <c r="M59" s="11">
        <v>5.930946085531418</v>
      </c>
      <c r="N59" s="11">
        <v>5.9310760188169311</v>
      </c>
      <c r="O59" s="11">
        <v>5.9308283613027353</v>
      </c>
      <c r="P59" s="11">
        <v>5.9308176530231522</v>
      </c>
      <c r="Q59" s="11">
        <v>5.5821180330278617</v>
      </c>
      <c r="R59" s="11">
        <v>5.9390201029757916</v>
      </c>
      <c r="S59" s="11">
        <v>6.9351996475747697</v>
      </c>
      <c r="T59" s="11">
        <v>5.9101597504430092</v>
      </c>
      <c r="U59" s="11">
        <v>6.0872846586818623</v>
      </c>
      <c r="V59" s="11">
        <v>6.3186063160334802</v>
      </c>
      <c r="W59" s="11">
        <v>5.6762586379049527</v>
      </c>
      <c r="X59" s="11">
        <v>4.1261975874762689</v>
      </c>
      <c r="Y59" s="11">
        <v>3.7609646352195898</v>
      </c>
      <c r="Z59" s="11">
        <v>2.8862415864449891</v>
      </c>
      <c r="AA59" s="11">
        <v>3.1505435964423709</v>
      </c>
      <c r="AB59" s="11">
        <v>3.4109391901871096</v>
      </c>
      <c r="AC59" s="11">
        <v>3.6169066522612514</v>
      </c>
      <c r="AD59" s="11">
        <v>3.0550016966135116</v>
      </c>
      <c r="AE59" s="11">
        <v>3.8357384179254996</v>
      </c>
    </row>
    <row r="60" spans="1:31" s="13" customFormat="1" x14ac:dyDescent="0.25">
      <c r="A60" s="16"/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pans="1:31" ht="15.75" thickBot="1" x14ac:dyDescent="0.3">
      <c r="A61" s="15"/>
      <c r="B61" s="3" t="s">
        <v>156</v>
      </c>
      <c r="C61" s="4">
        <v>1990</v>
      </c>
      <c r="D61" s="4">
        <v>1991</v>
      </c>
      <c r="E61" s="4">
        <v>1992</v>
      </c>
      <c r="F61" s="4">
        <v>1993</v>
      </c>
      <c r="G61" s="4">
        <v>1994</v>
      </c>
      <c r="H61" s="4">
        <v>1995</v>
      </c>
      <c r="I61" s="4">
        <v>1996</v>
      </c>
      <c r="J61" s="4">
        <v>1997</v>
      </c>
      <c r="K61" s="4">
        <v>1998</v>
      </c>
      <c r="L61" s="4">
        <v>1999</v>
      </c>
      <c r="M61" s="4">
        <v>2000</v>
      </c>
      <c r="N61" s="4">
        <v>2001</v>
      </c>
      <c r="O61" s="4">
        <v>2002</v>
      </c>
      <c r="P61" s="4">
        <v>2003</v>
      </c>
      <c r="Q61" s="4">
        <v>2004</v>
      </c>
      <c r="R61" s="4">
        <v>2005</v>
      </c>
      <c r="S61" s="4">
        <v>2006</v>
      </c>
      <c r="T61" s="4">
        <v>2007</v>
      </c>
      <c r="U61" s="4">
        <v>2008</v>
      </c>
      <c r="V61" s="4">
        <v>2009</v>
      </c>
      <c r="W61" s="4">
        <v>2010</v>
      </c>
      <c r="X61" s="4">
        <v>2011</v>
      </c>
      <c r="Y61" s="4">
        <v>2012</v>
      </c>
      <c r="Z61" s="4">
        <v>2013</v>
      </c>
      <c r="AA61" s="4">
        <v>2014</v>
      </c>
      <c r="AB61" s="4">
        <v>2015</v>
      </c>
      <c r="AC61" s="4">
        <v>2016</v>
      </c>
      <c r="AD61" s="4">
        <v>2017</v>
      </c>
      <c r="AE61" s="4">
        <v>2018</v>
      </c>
    </row>
    <row r="62" spans="1:31" x14ac:dyDescent="0.25">
      <c r="A62" s="15"/>
      <c r="B62" s="5" t="s">
        <v>91</v>
      </c>
      <c r="C62" s="10">
        <v>0.4640784240185547</v>
      </c>
      <c r="D62" s="10">
        <v>0.46407842401855481</v>
      </c>
      <c r="E62" s="10">
        <v>0.46407842401855476</v>
      </c>
      <c r="F62" s="10">
        <v>0.46407842401855476</v>
      </c>
      <c r="G62" s="10">
        <v>0.46407842401855481</v>
      </c>
      <c r="H62" s="10">
        <v>0.46407842401855476</v>
      </c>
      <c r="I62" s="10">
        <v>0.46407842401855481</v>
      </c>
      <c r="J62" s="10">
        <v>0.46407842401855476</v>
      </c>
      <c r="K62" s="10">
        <v>0.4640784240185547</v>
      </c>
      <c r="L62" s="10">
        <v>0.4640784240185547</v>
      </c>
      <c r="M62" s="10">
        <v>0.46407842401855476</v>
      </c>
      <c r="N62" s="10">
        <v>0.46407842401855481</v>
      </c>
      <c r="O62" s="10">
        <v>0.46407842401855476</v>
      </c>
      <c r="P62" s="10">
        <v>0.46407842401855487</v>
      </c>
      <c r="Q62" s="10">
        <v>0.4640784240185547</v>
      </c>
      <c r="R62" s="10">
        <v>0.36109547344145859</v>
      </c>
      <c r="S62" s="10">
        <v>0.41801974278255116</v>
      </c>
      <c r="T62" s="10">
        <v>0.44046020956572374</v>
      </c>
      <c r="U62" s="10">
        <v>0.47125643194051342</v>
      </c>
      <c r="V62" s="10">
        <v>0.50582158204388328</v>
      </c>
      <c r="W62" s="10">
        <v>0.55765916919084402</v>
      </c>
      <c r="X62" s="10">
        <v>0.49423635916490893</v>
      </c>
      <c r="Y62" s="10">
        <v>0.65792435488001721</v>
      </c>
      <c r="Z62" s="10">
        <v>0.63097820479954814</v>
      </c>
      <c r="AA62" s="10">
        <v>0.60291946065058755</v>
      </c>
      <c r="AB62" s="10">
        <v>0.47858537841970528</v>
      </c>
      <c r="AC62" s="10">
        <v>0.41563218835080201</v>
      </c>
      <c r="AD62" s="10">
        <v>0.38373013218429763</v>
      </c>
      <c r="AE62" s="10">
        <v>0.39631654815712897</v>
      </c>
    </row>
    <row r="63" spans="1:31" x14ac:dyDescent="0.25">
      <c r="A63" s="15"/>
      <c r="B63" s="5" t="s">
        <v>92</v>
      </c>
      <c r="C63" s="10">
        <v>0.39299635104953662</v>
      </c>
      <c r="D63" s="10">
        <v>0.39299635104953656</v>
      </c>
      <c r="E63" s="10">
        <v>0.39299635104953662</v>
      </c>
      <c r="F63" s="10">
        <v>0.39299635104953667</v>
      </c>
      <c r="G63" s="10">
        <v>0.39299635104953656</v>
      </c>
      <c r="H63" s="10">
        <v>0.39299635104953662</v>
      </c>
      <c r="I63" s="10">
        <v>0.39299635104953662</v>
      </c>
      <c r="J63" s="10">
        <v>0.39299635104953662</v>
      </c>
      <c r="K63" s="10">
        <v>0.39299635104953656</v>
      </c>
      <c r="L63" s="10">
        <v>0.39299635104953662</v>
      </c>
      <c r="M63" s="10">
        <v>0.39299635104953662</v>
      </c>
      <c r="N63" s="10">
        <v>0.39299635104953662</v>
      </c>
      <c r="O63" s="10">
        <v>0.39299635104953662</v>
      </c>
      <c r="P63" s="10">
        <v>0.39299635104953667</v>
      </c>
      <c r="Q63" s="10">
        <v>0.39299635104953662</v>
      </c>
      <c r="R63" s="10">
        <v>0.18843009017127157</v>
      </c>
      <c r="S63" s="10">
        <v>0.3635177120530676</v>
      </c>
      <c r="T63" s="10">
        <v>0.3742451300079237</v>
      </c>
      <c r="U63" s="10">
        <v>0.36808794768474579</v>
      </c>
      <c r="V63" s="10">
        <v>0.41090817466644408</v>
      </c>
      <c r="W63" s="10">
        <v>0.51905029476007547</v>
      </c>
      <c r="X63" s="10">
        <v>0.52673510800322831</v>
      </c>
      <c r="Y63" s="10">
        <v>0.49524837532167032</v>
      </c>
      <c r="Z63" s="10">
        <v>0.82677276016148482</v>
      </c>
      <c r="AA63" s="10">
        <v>0.75323348334570206</v>
      </c>
      <c r="AB63" s="10">
        <v>0.7531042740289845</v>
      </c>
      <c r="AC63" s="10">
        <v>0.7232127601196372</v>
      </c>
      <c r="AD63" s="10">
        <v>0.58009404977765944</v>
      </c>
      <c r="AE63" s="10">
        <v>0.67210662344913141</v>
      </c>
    </row>
    <row r="64" spans="1:31" x14ac:dyDescent="0.25">
      <c r="A64" s="15"/>
      <c r="B64" s="5" t="s">
        <v>93</v>
      </c>
      <c r="C64" s="10">
        <v>1.1215922692703637</v>
      </c>
      <c r="D64" s="10">
        <v>1.1215922692703639</v>
      </c>
      <c r="E64" s="10">
        <v>1.1215922692703637</v>
      </c>
      <c r="F64" s="10">
        <v>1.1215922692703637</v>
      </c>
      <c r="G64" s="10">
        <v>1.1215922692703639</v>
      </c>
      <c r="H64" s="10">
        <v>1.1215922692703639</v>
      </c>
      <c r="I64" s="10">
        <v>1.1215922692703639</v>
      </c>
      <c r="J64" s="10">
        <v>1.1215922692703639</v>
      </c>
      <c r="K64" s="10">
        <v>1.1215922692703639</v>
      </c>
      <c r="L64" s="10">
        <v>1.1215922692703639</v>
      </c>
      <c r="M64" s="10">
        <v>1.1215922692703637</v>
      </c>
      <c r="N64" s="10">
        <v>1.1215922692703642</v>
      </c>
      <c r="O64" s="10">
        <v>1.1215922692703639</v>
      </c>
      <c r="P64" s="10">
        <v>1.1215922692703639</v>
      </c>
      <c r="Q64" s="10">
        <v>1.1215922692703639</v>
      </c>
      <c r="R64" s="10">
        <v>1.1649683653495762</v>
      </c>
      <c r="S64" s="10">
        <v>0.93846071826202526</v>
      </c>
      <c r="T64" s="10">
        <v>1.1650943169386845</v>
      </c>
      <c r="U64" s="10">
        <v>1.0407464637653117</v>
      </c>
      <c r="V64" s="10">
        <v>1.156437353778268</v>
      </c>
      <c r="W64" s="10">
        <v>1.4040200445727151</v>
      </c>
      <c r="X64" s="10">
        <v>0.98141862222596643</v>
      </c>
      <c r="Y64" s="10">
        <v>1.0056085437439022</v>
      </c>
      <c r="Z64" s="10">
        <v>0.78472976490990942</v>
      </c>
      <c r="AA64" s="10">
        <v>0.81756160396163302</v>
      </c>
      <c r="AB64" s="10">
        <v>1.2486057015492888</v>
      </c>
      <c r="AC64" s="10">
        <v>1.0521976348006274</v>
      </c>
      <c r="AD64" s="10">
        <v>0.92873323085634996</v>
      </c>
      <c r="AE64" s="10">
        <v>1.1556374834215168</v>
      </c>
    </row>
    <row r="65" spans="1:31" x14ac:dyDescent="0.25">
      <c r="A65" s="15"/>
      <c r="B65" s="5" t="s">
        <v>94</v>
      </c>
      <c r="C65" s="10">
        <v>3.7485603110622004E-2</v>
      </c>
      <c r="D65" s="10">
        <v>3.7485603110622004E-2</v>
      </c>
      <c r="E65" s="10">
        <v>3.7485603110622004E-2</v>
      </c>
      <c r="F65" s="10">
        <v>3.7485603110622004E-2</v>
      </c>
      <c r="G65" s="10">
        <v>3.7485603110621997E-2</v>
      </c>
      <c r="H65" s="10">
        <v>3.7485603110622004E-2</v>
      </c>
      <c r="I65" s="10">
        <v>3.7485603110622004E-2</v>
      </c>
      <c r="J65" s="10">
        <v>3.7485603110621997E-2</v>
      </c>
      <c r="K65" s="10">
        <v>3.7485603110622011E-2</v>
      </c>
      <c r="L65" s="10">
        <v>3.7485603110622004E-2</v>
      </c>
      <c r="M65" s="10">
        <v>3.7485603110621997E-2</v>
      </c>
      <c r="N65" s="10">
        <v>3.7485603110621997E-2</v>
      </c>
      <c r="O65" s="10">
        <v>3.7485603110621997E-2</v>
      </c>
      <c r="P65" s="10">
        <v>3.7485603110621997E-2</v>
      </c>
      <c r="Q65" s="10">
        <v>3.7485603110621997E-2</v>
      </c>
      <c r="R65" s="10">
        <v>3.1176919680174948E-2</v>
      </c>
      <c r="S65" s="10">
        <v>3.2425461804920785E-2</v>
      </c>
      <c r="T65" s="10">
        <v>6.490398805930829E-2</v>
      </c>
      <c r="U65" s="10">
        <v>0.10276323397401232</v>
      </c>
      <c r="V65" s="10">
        <v>1.0175546310680553E-2</v>
      </c>
      <c r="W65" s="10">
        <v>8.3052778358739966E-3</v>
      </c>
      <c r="X65" s="10">
        <v>1.2648794109383108E-2</v>
      </c>
      <c r="Y65" s="10">
        <v>0.36200686214245348</v>
      </c>
      <c r="Z65" s="10">
        <v>0.7145509773273685</v>
      </c>
      <c r="AA65" s="10">
        <v>6.5057627499999993E-2</v>
      </c>
      <c r="AB65" s="10">
        <v>0.76474674610566662</v>
      </c>
      <c r="AC65" s="78" t="s">
        <v>125</v>
      </c>
      <c r="AD65" s="78" t="s">
        <v>125</v>
      </c>
      <c r="AE65" s="78" t="s">
        <v>125</v>
      </c>
    </row>
    <row r="66" spans="1:31" x14ac:dyDescent="0.25">
      <c r="A66" s="15"/>
      <c r="B66" s="5" t="s">
        <v>95</v>
      </c>
      <c r="C66" s="10">
        <v>3.271785505904376E-2</v>
      </c>
      <c r="D66" s="10">
        <v>3.2717855059043767E-2</v>
      </c>
      <c r="E66" s="10">
        <v>3.271785505904376E-2</v>
      </c>
      <c r="F66" s="10">
        <v>3.2717855059043767E-2</v>
      </c>
      <c r="G66" s="10">
        <v>3.2717855059043767E-2</v>
      </c>
      <c r="H66" s="10">
        <v>3.2717855059043767E-2</v>
      </c>
      <c r="I66" s="10">
        <v>3.271785505904376E-2</v>
      </c>
      <c r="J66" s="10">
        <v>3.271785505904376E-2</v>
      </c>
      <c r="K66" s="10">
        <v>3.2717855059043767E-2</v>
      </c>
      <c r="L66" s="10">
        <v>3.2717855059043767E-2</v>
      </c>
      <c r="M66" s="10">
        <v>3.2717855059043767E-2</v>
      </c>
      <c r="N66" s="10">
        <v>3.2717855059043767E-2</v>
      </c>
      <c r="O66" s="10">
        <v>3.271785505904376E-2</v>
      </c>
      <c r="P66" s="10">
        <v>3.271785505904376E-2</v>
      </c>
      <c r="Q66" s="10">
        <v>3.2717855059043767E-2</v>
      </c>
      <c r="R66" s="10">
        <v>5.5255220879524412E-2</v>
      </c>
      <c r="S66" s="10">
        <v>4.3537969159268219E-2</v>
      </c>
      <c r="T66" s="10">
        <v>6.461307685766296E-2</v>
      </c>
      <c r="U66" s="10">
        <v>2.4403472834419827E-2</v>
      </c>
      <c r="V66" s="10">
        <v>1.4002841929551773E-2</v>
      </c>
      <c r="W66" s="10">
        <v>1.0511542986293103E-2</v>
      </c>
      <c r="X66" s="10">
        <v>1.6700860766586018E-2</v>
      </c>
      <c r="Y66" s="10">
        <v>0.74187856204139468</v>
      </c>
      <c r="Z66" s="10">
        <v>0.59734455673333331</v>
      </c>
      <c r="AA66" s="10">
        <v>0.54234544844444443</v>
      </c>
      <c r="AB66" s="10">
        <v>0.28787719568750003</v>
      </c>
      <c r="AC66" s="10">
        <v>0.13326950183333333</v>
      </c>
      <c r="AD66" s="10">
        <v>0.52456913049999998</v>
      </c>
      <c r="AE66" s="10">
        <v>0.52936130371428569</v>
      </c>
    </row>
    <row r="67" spans="1:31" x14ac:dyDescent="0.25">
      <c r="A67" s="15"/>
      <c r="B67" s="5" t="s">
        <v>96</v>
      </c>
      <c r="C67" s="10">
        <v>2.5660888549839053E-2</v>
      </c>
      <c r="D67" s="10">
        <v>2.5660888549839056E-2</v>
      </c>
      <c r="E67" s="10">
        <v>2.5660888549839056E-2</v>
      </c>
      <c r="F67" s="10">
        <v>2.5660888549839056E-2</v>
      </c>
      <c r="G67" s="10">
        <v>2.5660888549839053E-2</v>
      </c>
      <c r="H67" s="10">
        <v>2.5660888549839049E-2</v>
      </c>
      <c r="I67" s="10">
        <v>2.5660888549839053E-2</v>
      </c>
      <c r="J67" s="10">
        <v>2.5660888549839056E-2</v>
      </c>
      <c r="K67" s="10">
        <v>2.5660888549839053E-2</v>
      </c>
      <c r="L67" s="10">
        <v>2.5660888549839049E-2</v>
      </c>
      <c r="M67" s="10">
        <v>2.5660888549839053E-2</v>
      </c>
      <c r="N67" s="10">
        <v>2.5660888549839056E-2</v>
      </c>
      <c r="O67" s="10">
        <v>2.5660888549839053E-2</v>
      </c>
      <c r="P67" s="10">
        <v>2.5660888549839053E-2</v>
      </c>
      <c r="Q67" s="10">
        <v>2.5660888549839049E-2</v>
      </c>
      <c r="R67" s="10">
        <v>4.4853268006280957E-2</v>
      </c>
      <c r="S67" s="10">
        <v>1.310146204476201E-2</v>
      </c>
      <c r="T67" s="10">
        <v>2.6669084282277558E-2</v>
      </c>
      <c r="U67" s="10">
        <v>2.1964838339665994E-2</v>
      </c>
      <c r="V67" s="10">
        <v>3.491671222472677E-3</v>
      </c>
      <c r="W67" s="10">
        <v>7.3143196815666656E-3</v>
      </c>
      <c r="X67" s="10">
        <v>6.2231576271847534E-2</v>
      </c>
      <c r="Y67" s="10">
        <v>0.48100321896137932</v>
      </c>
      <c r="Z67" s="10">
        <v>0.48683633057433962</v>
      </c>
      <c r="AA67" s="10">
        <v>0.51880284476913263</v>
      </c>
      <c r="AB67" s="10">
        <v>5.4510862916636753E-2</v>
      </c>
      <c r="AC67" s="10">
        <v>3.7999160188372581E-3</v>
      </c>
      <c r="AD67" s="10">
        <v>5.9938099503393091E-3</v>
      </c>
      <c r="AE67" s="10">
        <v>3.1458186120448179E-3</v>
      </c>
    </row>
    <row r="68" spans="1:31" x14ac:dyDescent="0.25">
      <c r="A68" s="15"/>
      <c r="B68" s="5" t="s">
        <v>97</v>
      </c>
      <c r="C68" s="10">
        <v>0.30207983600260424</v>
      </c>
      <c r="D68" s="10">
        <v>0.30207983600260424</v>
      </c>
      <c r="E68" s="10">
        <v>0.30207983600260424</v>
      </c>
      <c r="F68" s="10">
        <v>0.3020798360026043</v>
      </c>
      <c r="G68" s="10">
        <v>0.3020798360026043</v>
      </c>
      <c r="H68" s="10">
        <v>0.30207983600260424</v>
      </c>
      <c r="I68" s="10">
        <v>0.3020798360026043</v>
      </c>
      <c r="J68" s="10">
        <v>0.30207983600260424</v>
      </c>
      <c r="K68" s="10">
        <v>0.3020798360026043</v>
      </c>
      <c r="L68" s="10">
        <v>0.30207983600260424</v>
      </c>
      <c r="M68" s="10">
        <v>0.3020798360026043</v>
      </c>
      <c r="N68" s="10">
        <v>0.3020798360026043</v>
      </c>
      <c r="O68" s="10">
        <v>0.30207983600260435</v>
      </c>
      <c r="P68" s="10">
        <v>0.3020798360026043</v>
      </c>
      <c r="Q68" s="10">
        <v>0.3020798360026043</v>
      </c>
      <c r="R68" s="10">
        <v>0.35558580131440587</v>
      </c>
      <c r="S68" s="10">
        <v>0.34886329514499409</v>
      </c>
      <c r="T68" s="10">
        <v>0.3772626862499403</v>
      </c>
      <c r="U68" s="10">
        <v>0.35527095187695229</v>
      </c>
      <c r="V68" s="10">
        <v>0.15883116571912764</v>
      </c>
      <c r="W68" s="10">
        <v>0.2752668264062651</v>
      </c>
      <c r="X68" s="10">
        <v>0.24347812530654464</v>
      </c>
      <c r="Y68" s="10">
        <v>0.94705661109116057</v>
      </c>
      <c r="Z68" s="10">
        <v>1.0201443432627499</v>
      </c>
      <c r="AA68" s="10">
        <v>0.88378052529982298</v>
      </c>
      <c r="AB68" s="10">
        <v>1.7241585456163997</v>
      </c>
      <c r="AC68" s="10">
        <v>0.97775860478734378</v>
      </c>
      <c r="AD68" s="10">
        <v>0.96000104642253625</v>
      </c>
      <c r="AE68" s="10">
        <v>1.0670598973809524</v>
      </c>
    </row>
    <row r="69" spans="1:31" x14ac:dyDescent="0.25">
      <c r="A69" s="15"/>
      <c r="B69" s="5" t="s">
        <v>98</v>
      </c>
      <c r="C69" s="10">
        <v>0.33899003838763025</v>
      </c>
      <c r="D69" s="10">
        <v>0.33899003838763025</v>
      </c>
      <c r="E69" s="10">
        <v>0.33899003838763025</v>
      </c>
      <c r="F69" s="10">
        <v>0.33899003838763025</v>
      </c>
      <c r="G69" s="10">
        <v>0.33899003838763025</v>
      </c>
      <c r="H69" s="10">
        <v>0.33899003838763025</v>
      </c>
      <c r="I69" s="10">
        <v>0.33899003838763025</v>
      </c>
      <c r="J69" s="10">
        <v>0.33899003838763031</v>
      </c>
      <c r="K69" s="10">
        <v>0.33899003838763025</v>
      </c>
      <c r="L69" s="10">
        <v>0.3389900383876302</v>
      </c>
      <c r="M69" s="10">
        <v>0.33899003838763025</v>
      </c>
      <c r="N69" s="10">
        <v>0.33899003838763025</v>
      </c>
      <c r="O69" s="10">
        <v>0.3389900383876302</v>
      </c>
      <c r="P69" s="10">
        <v>0.3389900383876302</v>
      </c>
      <c r="Q69" s="10">
        <v>0.33899003838763031</v>
      </c>
      <c r="R69" s="10">
        <v>9.4678590777036969E-2</v>
      </c>
      <c r="S69" s="10">
        <v>5.386914871918743E-2</v>
      </c>
      <c r="T69" s="10">
        <v>9.7229245733599604E-2</v>
      </c>
      <c r="U69" s="10">
        <v>0.2865499551990261</v>
      </c>
      <c r="V69" s="10">
        <v>0.59655770139086217</v>
      </c>
      <c r="W69" s="10">
        <v>0.61882832352161643</v>
      </c>
      <c r="X69" s="10">
        <v>0.62521730337208292</v>
      </c>
      <c r="Y69" s="10">
        <v>4.8664036190396887E-2</v>
      </c>
      <c r="Z69" s="10">
        <v>3.9349116338915212E-2</v>
      </c>
      <c r="AA69" s="10">
        <v>3.4545729980304245E-2</v>
      </c>
      <c r="AB69" s="10">
        <v>4.0611760631110397E-2</v>
      </c>
      <c r="AC69" s="10">
        <v>4.6217039591418291E-2</v>
      </c>
      <c r="AD69" s="10">
        <v>5.4753652024698458E-2</v>
      </c>
      <c r="AE69" s="10">
        <v>5.8237517712082264E-2</v>
      </c>
    </row>
    <row r="70" spans="1:31" x14ac:dyDescent="0.25">
      <c r="A70" s="15"/>
      <c r="B70" s="5" t="s">
        <v>99</v>
      </c>
      <c r="C70" s="10">
        <v>0.43513508219626157</v>
      </c>
      <c r="D70" s="10">
        <v>0.43513508219626157</v>
      </c>
      <c r="E70" s="10">
        <v>0.43513508219626157</v>
      </c>
      <c r="F70" s="10">
        <v>0.43513508219626157</v>
      </c>
      <c r="G70" s="10">
        <v>0.43513508219626162</v>
      </c>
      <c r="H70" s="10">
        <v>0.43513508219626162</v>
      </c>
      <c r="I70" s="10">
        <v>0.43513508219626162</v>
      </c>
      <c r="J70" s="10">
        <v>0.43513508219626162</v>
      </c>
      <c r="K70" s="10">
        <v>0.43513508219626162</v>
      </c>
      <c r="L70" s="10">
        <v>0.43513508219626162</v>
      </c>
      <c r="M70" s="10">
        <v>0.43513508219626157</v>
      </c>
      <c r="N70" s="10">
        <v>0.43513508219626162</v>
      </c>
      <c r="O70" s="10">
        <v>0.43513508219626157</v>
      </c>
      <c r="P70" s="10">
        <v>0.43513508219626162</v>
      </c>
      <c r="Q70" s="10">
        <v>0.43513508219626157</v>
      </c>
      <c r="R70" s="10">
        <v>0.5824933209589952</v>
      </c>
      <c r="S70" s="10">
        <v>0.77654129505894309</v>
      </c>
      <c r="T70" s="10">
        <v>0.74157403854423609</v>
      </c>
      <c r="U70" s="10">
        <v>0.49025303942065046</v>
      </c>
      <c r="V70" s="10">
        <v>0.21725134624807801</v>
      </c>
      <c r="W70" s="10">
        <v>0.14536256087694155</v>
      </c>
      <c r="X70" s="10">
        <v>9.2469974265986243E-2</v>
      </c>
      <c r="Y70" s="10">
        <v>0.24573023198780949</v>
      </c>
      <c r="Z70" s="10">
        <v>1.3789322130178219</v>
      </c>
      <c r="AA70" s="10">
        <v>1.5898182974162161</v>
      </c>
      <c r="AB70" s="10">
        <v>1.5218653949863159</v>
      </c>
      <c r="AC70" s="10">
        <v>1.4959095083644867</v>
      </c>
      <c r="AD70" s="10">
        <v>0.94327969769048481</v>
      </c>
      <c r="AE70" s="10">
        <v>1.68300870275</v>
      </c>
    </row>
    <row r="71" spans="1:31" x14ac:dyDescent="0.25">
      <c r="A71" s="15"/>
      <c r="B71" s="5" t="s">
        <v>100</v>
      </c>
      <c r="C71" s="10">
        <v>0.546437245340332</v>
      </c>
      <c r="D71" s="10">
        <v>0.54643724534033211</v>
      </c>
      <c r="E71" s="10">
        <v>0.54643724534033211</v>
      </c>
      <c r="F71" s="10">
        <v>0.54643724534033211</v>
      </c>
      <c r="G71" s="10">
        <v>0.546437245340332</v>
      </c>
      <c r="H71" s="10">
        <v>0.546437245340332</v>
      </c>
      <c r="I71" s="10">
        <v>0.546437245340332</v>
      </c>
      <c r="J71" s="10">
        <v>0.546437245340332</v>
      </c>
      <c r="K71" s="10">
        <v>0.54643724534033211</v>
      </c>
      <c r="L71" s="10">
        <v>0.54643724534033211</v>
      </c>
      <c r="M71" s="10">
        <v>0.54643724534033222</v>
      </c>
      <c r="N71" s="10">
        <v>0.54643724534033211</v>
      </c>
      <c r="O71" s="10">
        <v>0.54643724534033222</v>
      </c>
      <c r="P71" s="10">
        <v>0.546437245340332</v>
      </c>
      <c r="Q71" s="10">
        <v>0.546437245340332</v>
      </c>
      <c r="R71" s="10">
        <v>0.49866524179025079</v>
      </c>
      <c r="S71" s="10">
        <v>0.44432165395534129</v>
      </c>
      <c r="T71" s="10">
        <v>0.63759669074889991</v>
      </c>
      <c r="U71" s="10">
        <v>0.64949671752578486</v>
      </c>
      <c r="V71" s="10">
        <v>0.46174954085980041</v>
      </c>
      <c r="W71" s="10">
        <v>0.57420128512125823</v>
      </c>
      <c r="X71" s="10">
        <v>0.55902958738098907</v>
      </c>
      <c r="Y71" s="10">
        <v>0.38125940455704072</v>
      </c>
      <c r="Z71" s="10">
        <v>0.25167772535505134</v>
      </c>
      <c r="AA71" s="10">
        <v>0.28172015006649492</v>
      </c>
      <c r="AB71" s="10">
        <v>0.25416730540483023</v>
      </c>
      <c r="AC71" s="10">
        <v>0.46327543370725927</v>
      </c>
      <c r="AD71" s="10">
        <v>0.35466184498607134</v>
      </c>
      <c r="AE71" s="10">
        <v>0.36946059619047622</v>
      </c>
    </row>
    <row r="72" spans="1:31" x14ac:dyDescent="0.25">
      <c r="A72" s="15"/>
      <c r="B72" s="5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 x14ac:dyDescent="0.25">
      <c r="A73" s="15"/>
      <c r="B73" s="5" t="s">
        <v>106</v>
      </c>
      <c r="C73" s="11">
        <v>0.43854029680463563</v>
      </c>
      <c r="D73" s="11">
        <v>0.48356577958865793</v>
      </c>
      <c r="E73" s="11">
        <v>0.48776235838498894</v>
      </c>
      <c r="F73" s="11">
        <v>0.5671186598212552</v>
      </c>
      <c r="G73" s="11">
        <v>0.54572191363972455</v>
      </c>
      <c r="H73" s="11">
        <v>0.46409537386756694</v>
      </c>
      <c r="I73" s="11">
        <v>0.43370594356581033</v>
      </c>
      <c r="J73" s="11">
        <v>0.4128322332353957</v>
      </c>
      <c r="K73" s="11">
        <v>0.37350865658860644</v>
      </c>
      <c r="L73" s="11">
        <v>0.32976289528944913</v>
      </c>
      <c r="M73" s="11">
        <v>0.3047633120274727</v>
      </c>
      <c r="N73" s="11">
        <v>0.30674342606684241</v>
      </c>
      <c r="O73" s="11">
        <v>0.30951050370273148</v>
      </c>
      <c r="P73" s="11">
        <v>0.29818790228386549</v>
      </c>
      <c r="Q73" s="11">
        <v>0.29818790228386549</v>
      </c>
      <c r="R73" s="11">
        <v>0.26921384855161634</v>
      </c>
      <c r="S73" s="11">
        <v>0.25995228500132067</v>
      </c>
      <c r="T73" s="11">
        <v>0.24761619494398446</v>
      </c>
      <c r="U73" s="11">
        <v>0.27296192294634514</v>
      </c>
      <c r="V73" s="11">
        <v>0.33832693768846994</v>
      </c>
      <c r="W73" s="11">
        <v>0.41004980364785865</v>
      </c>
      <c r="X73" s="11">
        <v>0.65288602435003662</v>
      </c>
      <c r="Y73" s="11">
        <v>0.99736974380597965</v>
      </c>
      <c r="Z73" s="11">
        <v>0.87636423731808455</v>
      </c>
      <c r="AA73" s="11">
        <v>0.98537932444481235</v>
      </c>
      <c r="AB73" s="11">
        <v>0.99939657478407817</v>
      </c>
      <c r="AC73" s="11">
        <v>0.99720121225075731</v>
      </c>
      <c r="AD73" s="11">
        <v>0.87545420176531397</v>
      </c>
      <c r="AE73" s="11">
        <v>0.99922735761936698</v>
      </c>
    </row>
    <row r="74" spans="1:31" s="13" customFormat="1" x14ac:dyDescent="0.25">
      <c r="A74" s="16"/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pans="1:31" ht="15.75" thickBot="1" x14ac:dyDescent="0.3">
      <c r="A75" s="15"/>
      <c r="B75" s="3" t="s">
        <v>121</v>
      </c>
      <c r="C75" s="4">
        <v>1990</v>
      </c>
      <c r="D75" s="4">
        <v>1991</v>
      </c>
      <c r="E75" s="4">
        <v>1992</v>
      </c>
      <c r="F75" s="4">
        <v>1993</v>
      </c>
      <c r="G75" s="4">
        <v>1994</v>
      </c>
      <c r="H75" s="4">
        <v>1995</v>
      </c>
      <c r="I75" s="4">
        <v>1996</v>
      </c>
      <c r="J75" s="4">
        <v>1997</v>
      </c>
      <c r="K75" s="4">
        <v>1998</v>
      </c>
      <c r="L75" s="4">
        <v>1999</v>
      </c>
      <c r="M75" s="4">
        <v>2000</v>
      </c>
      <c r="N75" s="4">
        <v>2001</v>
      </c>
      <c r="O75" s="4">
        <v>2002</v>
      </c>
      <c r="P75" s="4">
        <v>2003</v>
      </c>
      <c r="Q75" s="4">
        <v>2004</v>
      </c>
      <c r="R75" s="4">
        <v>2005</v>
      </c>
      <c r="S75" s="4">
        <v>2006</v>
      </c>
      <c r="T75" s="4">
        <v>2007</v>
      </c>
      <c r="U75" s="4">
        <v>2008</v>
      </c>
      <c r="V75" s="4">
        <v>2009</v>
      </c>
      <c r="W75" s="4">
        <v>2010</v>
      </c>
      <c r="X75" s="4">
        <v>2011</v>
      </c>
      <c r="Y75" s="4">
        <v>2012</v>
      </c>
      <c r="Z75" s="4">
        <v>2013</v>
      </c>
      <c r="AA75" s="4">
        <v>2014</v>
      </c>
      <c r="AB75" s="4">
        <v>2015</v>
      </c>
      <c r="AC75" s="4">
        <v>2016</v>
      </c>
      <c r="AD75" s="4">
        <v>2017</v>
      </c>
      <c r="AE75" s="4">
        <v>2018</v>
      </c>
    </row>
    <row r="76" spans="1:31" x14ac:dyDescent="0.25">
      <c r="A76" s="15"/>
      <c r="B76" s="5" t="s">
        <v>91</v>
      </c>
      <c r="C76" s="10">
        <v>4.5368361524071057</v>
      </c>
      <c r="D76" s="10">
        <v>4.5368361524071057</v>
      </c>
      <c r="E76" s="10">
        <v>4.5368361524071057</v>
      </c>
      <c r="F76" s="10">
        <v>4.5368361524071057</v>
      </c>
      <c r="G76" s="10">
        <v>4.5368361524071057</v>
      </c>
      <c r="H76" s="10">
        <v>4.5368361524071057</v>
      </c>
      <c r="I76" s="10">
        <v>4.5368361524071057</v>
      </c>
      <c r="J76" s="10">
        <v>4.5368361524071057</v>
      </c>
      <c r="K76" s="10">
        <v>4.5368361524071057</v>
      </c>
      <c r="L76" s="10">
        <v>4.5368361524071057</v>
      </c>
      <c r="M76" s="10">
        <v>4.5368361524071057</v>
      </c>
      <c r="N76" s="10">
        <v>4.5368361524071057</v>
      </c>
      <c r="O76" s="10">
        <v>4.5368361524071057</v>
      </c>
      <c r="P76" s="10">
        <v>4.5368361524071057</v>
      </c>
      <c r="Q76" s="10">
        <v>4.5368361524071057</v>
      </c>
      <c r="R76" s="10">
        <v>4.04705771975914</v>
      </c>
      <c r="S76" s="10">
        <v>4.5383601695120621</v>
      </c>
      <c r="T76" s="10">
        <v>4.6296301917834439</v>
      </c>
      <c r="U76" s="10">
        <v>4.7626710436097701</v>
      </c>
      <c r="V76" s="10">
        <v>4.7423651998854623</v>
      </c>
      <c r="W76" s="10">
        <v>4.8923333762924281</v>
      </c>
      <c r="X76" s="10">
        <v>4.145435366007435</v>
      </c>
      <c r="Y76" s="10">
        <v>3.9077562147145715</v>
      </c>
      <c r="Z76" s="10">
        <v>3.957422179763574</v>
      </c>
      <c r="AA76" s="10">
        <v>3.6664474674000003</v>
      </c>
      <c r="AB76" s="10">
        <v>4.3785723893462309</v>
      </c>
      <c r="AC76" s="10">
        <v>4.4531078581466108</v>
      </c>
      <c r="AD76" s="10">
        <v>4.6188124476296011</v>
      </c>
      <c r="AE76" s="10">
        <v>4.4095545606207569</v>
      </c>
    </row>
    <row r="77" spans="1:31" x14ac:dyDescent="0.25">
      <c r="A77" s="15"/>
      <c r="B77" s="5" t="s">
        <v>92</v>
      </c>
      <c r="C77" s="10">
        <v>3.638978630388745</v>
      </c>
      <c r="D77" s="10">
        <v>3.638978630388745</v>
      </c>
      <c r="E77" s="10">
        <v>3.638978630388745</v>
      </c>
      <c r="F77" s="10">
        <v>3.6389786303887455</v>
      </c>
      <c r="G77" s="10">
        <v>3.6389786303887446</v>
      </c>
      <c r="H77" s="10">
        <v>3.638978630388745</v>
      </c>
      <c r="I77" s="10">
        <v>3.638978630388745</v>
      </c>
      <c r="J77" s="10">
        <v>3.6389786303887446</v>
      </c>
      <c r="K77" s="10">
        <v>3.638978630388745</v>
      </c>
      <c r="L77" s="10">
        <v>3.638978630388745</v>
      </c>
      <c r="M77" s="10">
        <v>3.638978630388745</v>
      </c>
      <c r="N77" s="10">
        <v>3.638978630388745</v>
      </c>
      <c r="O77" s="10">
        <v>3.638978630388745</v>
      </c>
      <c r="P77" s="10">
        <v>3.638978630388745</v>
      </c>
      <c r="Q77" s="10">
        <v>3.638978630388745</v>
      </c>
      <c r="R77" s="10">
        <v>2.346371637077056</v>
      </c>
      <c r="S77" s="10">
        <v>3.2328938874994888</v>
      </c>
      <c r="T77" s="10">
        <v>3.608715748560972</v>
      </c>
      <c r="U77" s="10">
        <v>3.4676812021152617</v>
      </c>
      <c r="V77" s="10">
        <v>3.896964176213455</v>
      </c>
      <c r="W77" s="10">
        <v>4.3975206673084388</v>
      </c>
      <c r="X77" s="10">
        <v>4.522703093946542</v>
      </c>
      <c r="Y77" s="10">
        <v>4.7170113765112962</v>
      </c>
      <c r="Z77" s="10">
        <v>4.6210713583586465</v>
      </c>
      <c r="AA77" s="10">
        <v>3.8256495552751453</v>
      </c>
      <c r="AB77" s="10">
        <v>4.1694118479767202</v>
      </c>
      <c r="AC77" s="10">
        <v>4.1362628933368031</v>
      </c>
      <c r="AD77" s="10">
        <v>4.4734878915001355</v>
      </c>
      <c r="AE77" s="10">
        <v>4.5162040880893306</v>
      </c>
    </row>
    <row r="78" spans="1:31" x14ac:dyDescent="0.25">
      <c r="A78" s="15"/>
      <c r="B78" s="5" t="s">
        <v>93</v>
      </c>
      <c r="C78" s="10">
        <v>7.7119757193337373</v>
      </c>
      <c r="D78" s="10">
        <v>7.7119757193337373</v>
      </c>
      <c r="E78" s="10">
        <v>7.7119757193337373</v>
      </c>
      <c r="F78" s="10">
        <v>7.7119757193337373</v>
      </c>
      <c r="G78" s="10">
        <v>7.7119757193337373</v>
      </c>
      <c r="H78" s="10">
        <v>7.7119757193337364</v>
      </c>
      <c r="I78" s="10">
        <v>7.7119757193337373</v>
      </c>
      <c r="J78" s="10">
        <v>7.7119757193337364</v>
      </c>
      <c r="K78" s="10">
        <v>7.7119757193337373</v>
      </c>
      <c r="L78" s="10">
        <v>7.7119757193337373</v>
      </c>
      <c r="M78" s="10">
        <v>7.7119757193337373</v>
      </c>
      <c r="N78" s="10">
        <v>7.7119757193337373</v>
      </c>
      <c r="O78" s="10">
        <v>7.7119757193337373</v>
      </c>
      <c r="P78" s="10">
        <v>7.7119757193337373</v>
      </c>
      <c r="Q78" s="10">
        <v>7.7119757193337382</v>
      </c>
      <c r="R78" s="10">
        <v>8.6379682509053879</v>
      </c>
      <c r="S78" s="10">
        <v>8.0689074238081879</v>
      </c>
      <c r="T78" s="10">
        <v>8.4493716948179802</v>
      </c>
      <c r="U78" s="10">
        <v>7.6518066210399756</v>
      </c>
      <c r="V78" s="10">
        <v>7.3288673174832386</v>
      </c>
      <c r="W78" s="10">
        <v>7.9313017279753328</v>
      </c>
      <c r="X78" s="10">
        <v>5.9156069993060667</v>
      </c>
      <c r="Y78" s="10">
        <v>5.9037467336658285</v>
      </c>
      <c r="Z78" s="10">
        <v>5.6140802615983558</v>
      </c>
      <c r="AA78" s="10">
        <v>5.7256090150646219</v>
      </c>
      <c r="AB78" s="10">
        <v>7.5323339299604744</v>
      </c>
      <c r="AC78" s="10">
        <v>7.6774554971163411</v>
      </c>
      <c r="AD78" s="10">
        <v>7.6439575658173364</v>
      </c>
      <c r="AE78" s="10">
        <v>8.5100186737213406</v>
      </c>
    </row>
    <row r="79" spans="1:31" x14ac:dyDescent="0.25">
      <c r="A79" s="15"/>
      <c r="B79" s="5" t="s">
        <v>94</v>
      </c>
      <c r="C79" s="10">
        <v>1.5989220106206476</v>
      </c>
      <c r="D79" s="10">
        <v>1.5989220106206476</v>
      </c>
      <c r="E79" s="10">
        <v>1.5989220106206476</v>
      </c>
      <c r="F79" s="10">
        <v>1.5989220106206479</v>
      </c>
      <c r="G79" s="10">
        <v>1.5989220106206476</v>
      </c>
      <c r="H79" s="10">
        <v>1.5989220106206476</v>
      </c>
      <c r="I79" s="10">
        <v>1.5989220106206476</v>
      </c>
      <c r="J79" s="10">
        <v>1.5989220106206476</v>
      </c>
      <c r="K79" s="10">
        <v>1.5989220106206479</v>
      </c>
      <c r="L79" s="10">
        <v>1.5989220106206479</v>
      </c>
      <c r="M79" s="10">
        <v>1.5989220106206476</v>
      </c>
      <c r="N79" s="10">
        <v>1.5989220106206476</v>
      </c>
      <c r="O79" s="10">
        <v>1.5989220106206476</v>
      </c>
      <c r="P79" s="10">
        <v>1.5989220106206476</v>
      </c>
      <c r="Q79" s="10">
        <v>1.5989220106206476</v>
      </c>
      <c r="R79" s="10">
        <v>1.7690109329346508</v>
      </c>
      <c r="S79" s="10">
        <v>1.5879472970785808</v>
      </c>
      <c r="T79" s="10">
        <v>1.755507148058657</v>
      </c>
      <c r="U79" s="10">
        <v>1.924698343457294</v>
      </c>
      <c r="V79" s="10">
        <v>1.3799059501873381</v>
      </c>
      <c r="W79" s="10">
        <v>1.4167952155983889</v>
      </c>
      <c r="X79" s="10">
        <v>1.3585891870296236</v>
      </c>
      <c r="Y79" s="10">
        <v>3.9418902651162786</v>
      </c>
      <c r="Z79" s="10">
        <v>5.6327314368421044</v>
      </c>
      <c r="AA79" s="10">
        <v>3.0211880000000004</v>
      </c>
      <c r="AB79" s="10">
        <v>4.8836063500000009</v>
      </c>
      <c r="AC79" s="78" t="s">
        <v>125</v>
      </c>
      <c r="AD79" s="78" t="s">
        <v>125</v>
      </c>
      <c r="AE79" s="78" t="s">
        <v>125</v>
      </c>
    </row>
    <row r="80" spans="1:31" x14ac:dyDescent="0.25">
      <c r="A80" s="15"/>
      <c r="B80" s="5" t="s">
        <v>95</v>
      </c>
      <c r="C80" s="10">
        <v>1.747208443737186</v>
      </c>
      <c r="D80" s="10">
        <v>1.747208443737186</v>
      </c>
      <c r="E80" s="10">
        <v>1.747208443737186</v>
      </c>
      <c r="F80" s="10">
        <v>1.747208443737186</v>
      </c>
      <c r="G80" s="10">
        <v>1.7472084437371862</v>
      </c>
      <c r="H80" s="10">
        <v>1.747208443737186</v>
      </c>
      <c r="I80" s="10">
        <v>1.747208443737186</v>
      </c>
      <c r="J80" s="10">
        <v>1.747208443737186</v>
      </c>
      <c r="K80" s="10">
        <v>1.7472084437371858</v>
      </c>
      <c r="L80" s="10">
        <v>1.7472084437371862</v>
      </c>
      <c r="M80" s="10">
        <v>1.747208443737186</v>
      </c>
      <c r="N80" s="10">
        <v>1.747208443737186</v>
      </c>
      <c r="O80" s="10">
        <v>1.747208443737186</v>
      </c>
      <c r="P80" s="10">
        <v>1.747208443737186</v>
      </c>
      <c r="Q80" s="10">
        <v>1.747208443737186</v>
      </c>
      <c r="R80" s="10">
        <v>2.021099233245383</v>
      </c>
      <c r="S80" s="10">
        <v>1.9467997911258279</v>
      </c>
      <c r="T80" s="10">
        <v>2.1095964925041981</v>
      </c>
      <c r="U80" s="10">
        <v>1.7235208503259445</v>
      </c>
      <c r="V80" s="10">
        <v>1.5600581234332427</v>
      </c>
      <c r="W80" s="10">
        <v>1.5362316292353821</v>
      </c>
      <c r="X80" s="10">
        <v>1.3331529862903224</v>
      </c>
      <c r="Y80" s="10">
        <v>3.9131951947368404</v>
      </c>
      <c r="Z80" s="10">
        <v>3.3645114933333331</v>
      </c>
      <c r="AA80" s="10">
        <v>5.2244559111111109</v>
      </c>
      <c r="AB80" s="10">
        <v>4.5191496124999988</v>
      </c>
      <c r="AC80" s="10">
        <v>5.7986889999999995</v>
      </c>
      <c r="AD80" s="10">
        <v>5.4982134666666669</v>
      </c>
      <c r="AE80" s="10">
        <v>4.1682524371428569</v>
      </c>
    </row>
    <row r="81" spans="1:31" x14ac:dyDescent="0.25">
      <c r="A81" s="15"/>
      <c r="B81" s="5" t="s">
        <v>96</v>
      </c>
      <c r="C81" s="10">
        <v>1.5865468002323748</v>
      </c>
      <c r="D81" s="10">
        <v>1.5865468002323748</v>
      </c>
      <c r="E81" s="10">
        <v>1.586546800232375</v>
      </c>
      <c r="F81" s="10">
        <v>1.5865468002323748</v>
      </c>
      <c r="G81" s="10">
        <v>1.5865468002323748</v>
      </c>
      <c r="H81" s="10">
        <v>1.5865468002323748</v>
      </c>
      <c r="I81" s="10">
        <v>1.5865468002323748</v>
      </c>
      <c r="J81" s="10">
        <v>1.5865468002323748</v>
      </c>
      <c r="K81" s="10">
        <v>1.5865468002323748</v>
      </c>
      <c r="L81" s="10">
        <v>1.586546800232375</v>
      </c>
      <c r="M81" s="10">
        <v>1.586546800232375</v>
      </c>
      <c r="N81" s="10">
        <v>1.5865468002323748</v>
      </c>
      <c r="O81" s="10">
        <v>1.5865468002323746</v>
      </c>
      <c r="P81" s="10">
        <v>1.5865468002323748</v>
      </c>
      <c r="Q81" s="10">
        <v>1.586546800232375</v>
      </c>
      <c r="R81" s="10">
        <v>2.0113664049848943</v>
      </c>
      <c r="S81" s="10">
        <v>1.7114872312757197</v>
      </c>
      <c r="T81" s="10">
        <v>1.7628331286290317</v>
      </c>
      <c r="U81" s="10">
        <v>1.4656273925033467</v>
      </c>
      <c r="V81" s="10">
        <v>1.438772215300546</v>
      </c>
      <c r="W81" s="10">
        <v>1.4779288065217391</v>
      </c>
      <c r="X81" s="10">
        <v>1.2378124224113474</v>
      </c>
      <c r="Y81" s="10">
        <v>0.80841429186206903</v>
      </c>
      <c r="Z81" s="10">
        <v>0.83419942147838222</v>
      </c>
      <c r="AA81" s="10">
        <v>0.82364897895408162</v>
      </c>
      <c r="AB81" s="10">
        <v>1.4390539603591159</v>
      </c>
      <c r="AC81" s="10">
        <v>1.5041764998614957</v>
      </c>
      <c r="AD81" s="10">
        <v>1.8891275597241377</v>
      </c>
      <c r="AE81" s="10">
        <v>1.573316668067227</v>
      </c>
    </row>
    <row r="82" spans="1:31" x14ac:dyDescent="0.25">
      <c r="A82" s="15"/>
      <c r="B82" s="5" t="s">
        <v>97</v>
      </c>
      <c r="C82" s="10">
        <v>2.7266779089888602</v>
      </c>
      <c r="D82" s="10">
        <v>2.7266779089888602</v>
      </c>
      <c r="E82" s="10">
        <v>2.7266779089888602</v>
      </c>
      <c r="F82" s="10">
        <v>2.7266779089888602</v>
      </c>
      <c r="G82" s="10">
        <v>2.7266779089888602</v>
      </c>
      <c r="H82" s="10">
        <v>2.7266779089888602</v>
      </c>
      <c r="I82" s="10">
        <v>2.7266779089888602</v>
      </c>
      <c r="J82" s="10">
        <v>2.7266779089888602</v>
      </c>
      <c r="K82" s="10">
        <v>2.7266779089888602</v>
      </c>
      <c r="L82" s="10">
        <v>2.7266779089888602</v>
      </c>
      <c r="M82" s="10">
        <v>2.7266779089888602</v>
      </c>
      <c r="N82" s="10">
        <v>2.7266779089888602</v>
      </c>
      <c r="O82" s="10">
        <v>2.7266779089888602</v>
      </c>
      <c r="P82" s="10">
        <v>2.7266779089888602</v>
      </c>
      <c r="Q82" s="10">
        <v>2.7266779089888602</v>
      </c>
      <c r="R82" s="10">
        <v>2.4900486148255707</v>
      </c>
      <c r="S82" s="10">
        <v>2.4367497771815398</v>
      </c>
      <c r="T82" s="10">
        <v>3.0475957913499254</v>
      </c>
      <c r="U82" s="10">
        <v>2.6987912616700469</v>
      </c>
      <c r="V82" s="10">
        <v>2.7365867566666666</v>
      </c>
      <c r="W82" s="10">
        <v>2.8858181330037582</v>
      </c>
      <c r="X82" s="10">
        <v>2.791155028224511</v>
      </c>
      <c r="Y82" s="10">
        <v>5.3190307112685735</v>
      </c>
      <c r="Z82" s="10">
        <v>6.1504702098426085</v>
      </c>
      <c r="AA82" s="10">
        <v>5.9194282527658331</v>
      </c>
      <c r="AB82" s="10">
        <v>4.8476039124569983</v>
      </c>
      <c r="AC82" s="10">
        <v>5.6781010227083355</v>
      </c>
      <c r="AD82" s="10">
        <v>6.1397944423951225</v>
      </c>
      <c r="AE82" s="10">
        <v>6.3492270619047622</v>
      </c>
    </row>
    <row r="83" spans="1:31" x14ac:dyDescent="0.25">
      <c r="A83" s="15"/>
      <c r="B83" s="5" t="s">
        <v>98</v>
      </c>
      <c r="C83" s="10">
        <v>2.9759414554339974</v>
      </c>
      <c r="D83" s="10">
        <v>2.9759414554339974</v>
      </c>
      <c r="E83" s="10">
        <v>2.9759414554339974</v>
      </c>
      <c r="F83" s="10">
        <v>2.9759414554339974</v>
      </c>
      <c r="G83" s="10">
        <v>2.9759414554339974</v>
      </c>
      <c r="H83" s="10">
        <v>2.9759414554339974</v>
      </c>
      <c r="I83" s="10">
        <v>2.9759414554339974</v>
      </c>
      <c r="J83" s="10">
        <v>2.9759414554339974</v>
      </c>
      <c r="K83" s="10">
        <v>2.9759414554339974</v>
      </c>
      <c r="L83" s="10">
        <v>2.9759414554339974</v>
      </c>
      <c r="M83" s="10">
        <v>2.9759414554339974</v>
      </c>
      <c r="N83" s="10">
        <v>2.9759414554339974</v>
      </c>
      <c r="O83" s="10">
        <v>2.9759414554339974</v>
      </c>
      <c r="P83" s="10">
        <v>2.9759414554339974</v>
      </c>
      <c r="Q83" s="10">
        <v>2.9759414554339974</v>
      </c>
      <c r="R83" s="10">
        <v>1.5738535396720492</v>
      </c>
      <c r="S83" s="10">
        <v>1.4882354229308787</v>
      </c>
      <c r="T83" s="10">
        <v>1.5940172451255554</v>
      </c>
      <c r="U83" s="10">
        <v>2.8316300763607192</v>
      </c>
      <c r="V83" s="10">
        <v>4.5120984718056611</v>
      </c>
      <c r="W83" s="10">
        <v>4.6486910989621766</v>
      </c>
      <c r="X83" s="10">
        <v>4.1830643331809441</v>
      </c>
      <c r="Y83" s="10">
        <v>2.1884295677774501</v>
      </c>
      <c r="Z83" s="10">
        <v>2.1579518144264886</v>
      </c>
      <c r="AA83" s="10">
        <v>1.9916772250433332</v>
      </c>
      <c r="AB83" s="10">
        <v>1.7685065555688824</v>
      </c>
      <c r="AC83" s="10">
        <v>1.6223705259828274</v>
      </c>
      <c r="AD83" s="10">
        <v>1.9087834832135566</v>
      </c>
      <c r="AE83" s="10">
        <v>1.7993484961439588</v>
      </c>
    </row>
    <row r="84" spans="1:31" x14ac:dyDescent="0.25">
      <c r="A84" s="15"/>
      <c r="B84" s="5" t="s">
        <v>99</v>
      </c>
      <c r="C84" s="10">
        <v>4.5710668218036865</v>
      </c>
      <c r="D84" s="10">
        <v>4.5710668218036865</v>
      </c>
      <c r="E84" s="10">
        <v>4.5710668218036865</v>
      </c>
      <c r="F84" s="10">
        <v>4.5710668218036865</v>
      </c>
      <c r="G84" s="10">
        <v>4.5710668218036865</v>
      </c>
      <c r="H84" s="10">
        <v>4.5710668218036865</v>
      </c>
      <c r="I84" s="10">
        <v>4.5710668218036865</v>
      </c>
      <c r="J84" s="10">
        <v>4.5710668218036865</v>
      </c>
      <c r="K84" s="10">
        <v>4.5710668218036865</v>
      </c>
      <c r="L84" s="10">
        <v>4.5710668218036865</v>
      </c>
      <c r="M84" s="10">
        <v>4.5710668218036865</v>
      </c>
      <c r="N84" s="10">
        <v>4.5710668218036865</v>
      </c>
      <c r="O84" s="10">
        <v>4.5710668218036865</v>
      </c>
      <c r="P84" s="10">
        <v>4.5710668218036865</v>
      </c>
      <c r="Q84" s="10">
        <v>4.5710668218036865</v>
      </c>
      <c r="R84" s="10">
        <v>4.3933319816822429</v>
      </c>
      <c r="S84" s="10">
        <v>5.9271082564313682</v>
      </c>
      <c r="T84" s="10">
        <v>5.0734248218075511</v>
      </c>
      <c r="U84" s="10">
        <v>5.4409243244592327</v>
      </c>
      <c r="V84" s="10">
        <v>5.2179666459677412</v>
      </c>
      <c r="W84" s="10">
        <v>3.3219071532963307</v>
      </c>
      <c r="X84" s="10">
        <v>2.6228045689813366</v>
      </c>
      <c r="Y84" s="10">
        <v>4.1022544341024334</v>
      </c>
      <c r="Z84" s="10">
        <v>4.5424473535714291</v>
      </c>
      <c r="AA84" s="10">
        <v>5.3167231810810822</v>
      </c>
      <c r="AB84" s="10">
        <v>5.370120028947369</v>
      </c>
      <c r="AC84" s="10">
        <v>3.8255616384210542</v>
      </c>
      <c r="AD84" s="10">
        <v>3.4866961518181814</v>
      </c>
      <c r="AE84" s="10">
        <v>4.5749380500000001</v>
      </c>
    </row>
    <row r="85" spans="1:31" x14ac:dyDescent="0.25">
      <c r="A85" s="15"/>
      <c r="B85" s="5" t="s">
        <v>100</v>
      </c>
      <c r="C85" s="10">
        <v>4.2987545484224858</v>
      </c>
      <c r="D85" s="10">
        <v>4.2987545484224858</v>
      </c>
      <c r="E85" s="10">
        <v>4.2987545484224858</v>
      </c>
      <c r="F85" s="10">
        <v>4.2987545484224858</v>
      </c>
      <c r="G85" s="10">
        <v>4.2987545484224858</v>
      </c>
      <c r="H85" s="10">
        <v>4.2987545484224858</v>
      </c>
      <c r="I85" s="10">
        <v>4.2987545484224858</v>
      </c>
      <c r="J85" s="10">
        <v>4.2987545484224858</v>
      </c>
      <c r="K85" s="10">
        <v>4.2987545484224858</v>
      </c>
      <c r="L85" s="10">
        <v>4.2987545484224858</v>
      </c>
      <c r="M85" s="10">
        <v>4.2987545484224858</v>
      </c>
      <c r="N85" s="10">
        <v>4.2987545484224858</v>
      </c>
      <c r="O85" s="10">
        <v>4.2987545484224858</v>
      </c>
      <c r="P85" s="10">
        <v>4.2987545484224858</v>
      </c>
      <c r="Q85" s="10">
        <v>4.2987545484224858</v>
      </c>
      <c r="R85" s="10">
        <v>3.8503672978859997</v>
      </c>
      <c r="S85" s="10">
        <v>3.8270622275293551</v>
      </c>
      <c r="T85" s="10">
        <v>4.9718558297802522</v>
      </c>
      <c r="U85" s="10">
        <v>4.6543884376792048</v>
      </c>
      <c r="V85" s="10">
        <v>4.101467989463087</v>
      </c>
      <c r="W85" s="10">
        <v>4.115919951125</v>
      </c>
      <c r="X85" s="10">
        <v>4.5702201054945064</v>
      </c>
      <c r="Y85" s="10">
        <v>5.8725686954081642</v>
      </c>
      <c r="Z85" s="10">
        <v>6.3901085461714295</v>
      </c>
      <c r="AA85" s="10">
        <v>6.9902633333274267</v>
      </c>
      <c r="AB85" s="10">
        <v>6.9130679267924542</v>
      </c>
      <c r="AC85" s="10">
        <v>6.6298520648148171</v>
      </c>
      <c r="AD85" s="10">
        <v>6.2978231123809518</v>
      </c>
      <c r="AE85" s="10">
        <v>6.5985218440476183</v>
      </c>
    </row>
    <row r="86" spans="1:31" x14ac:dyDescent="0.25">
      <c r="A86" s="15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x14ac:dyDescent="0.25">
      <c r="A87" s="15"/>
      <c r="B87" s="5" t="s">
        <v>106</v>
      </c>
      <c r="C87" s="11">
        <v>4.0959110014177673</v>
      </c>
      <c r="D87" s="11">
        <v>4.0958547878082747</v>
      </c>
      <c r="E87" s="11">
        <v>4.0955520143790141</v>
      </c>
      <c r="F87" s="11">
        <v>4.0954768017152317</v>
      </c>
      <c r="G87" s="11">
        <v>4.0955796121601828</v>
      </c>
      <c r="H87" s="11">
        <v>4.095700812033841</v>
      </c>
      <c r="I87" s="11">
        <v>4.0954598312717296</v>
      </c>
      <c r="J87" s="11">
        <v>4.095787586306856</v>
      </c>
      <c r="K87" s="11">
        <v>4.0958504244795373</v>
      </c>
      <c r="L87" s="11">
        <v>4.0957459223896064</v>
      </c>
      <c r="M87" s="11">
        <v>4.0957950453694814</v>
      </c>
      <c r="N87" s="11">
        <v>4.0958264207191508</v>
      </c>
      <c r="O87" s="11">
        <v>4.0958126305888971</v>
      </c>
      <c r="P87" s="11">
        <v>4.0956379793772992</v>
      </c>
      <c r="Q87" s="11">
        <v>3.9748943446966423</v>
      </c>
      <c r="R87" s="11">
        <v>3.8653594066861565</v>
      </c>
      <c r="S87" s="11">
        <v>4.1536326911763837</v>
      </c>
      <c r="T87" s="11">
        <v>4.2129040077319617</v>
      </c>
      <c r="U87" s="11">
        <v>4.17686507621739</v>
      </c>
      <c r="V87" s="11">
        <v>4.1696430938199276</v>
      </c>
      <c r="W87" s="11">
        <v>4.1720054933368163</v>
      </c>
      <c r="X87" s="11">
        <v>3.4650124495698105</v>
      </c>
      <c r="Y87" s="11">
        <v>3.7816201990793932</v>
      </c>
      <c r="Z87" s="11">
        <v>3.9115075449531869</v>
      </c>
      <c r="AA87" s="11">
        <v>3.4727960839463488</v>
      </c>
      <c r="AB87" s="11">
        <v>4.0274139260108468</v>
      </c>
      <c r="AC87" s="11">
        <v>4.0546023645847376</v>
      </c>
      <c r="AD87" s="11">
        <v>4.2999256130131851</v>
      </c>
      <c r="AE87" s="11">
        <v>4.1913584445580767</v>
      </c>
    </row>
    <row r="88" spans="1:31" s="13" customFormat="1" x14ac:dyDescent="0.25">
      <c r="A88" s="16"/>
      <c r="B88" s="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x14ac:dyDescent="0.25">
      <c r="A89" s="17" t="s">
        <v>104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thickBot="1" x14ac:dyDescent="0.3">
      <c r="A90" s="15"/>
      <c r="B90" s="3" t="s">
        <v>105</v>
      </c>
      <c r="C90" s="4">
        <v>1990</v>
      </c>
      <c r="D90" s="4">
        <v>1991</v>
      </c>
      <c r="E90" s="4">
        <v>1992</v>
      </c>
      <c r="F90" s="4">
        <v>1993</v>
      </c>
      <c r="G90" s="4">
        <v>1994</v>
      </c>
      <c r="H90" s="4">
        <v>1995</v>
      </c>
      <c r="I90" s="4">
        <v>1996</v>
      </c>
      <c r="J90" s="4">
        <v>1997</v>
      </c>
      <c r="K90" s="4">
        <v>1998</v>
      </c>
      <c r="L90" s="4">
        <v>1999</v>
      </c>
      <c r="M90" s="4">
        <v>2000</v>
      </c>
      <c r="N90" s="4">
        <v>2001</v>
      </c>
      <c r="O90" s="4">
        <v>2002</v>
      </c>
      <c r="P90" s="4">
        <v>2003</v>
      </c>
      <c r="Q90" s="4">
        <v>2004</v>
      </c>
      <c r="R90" s="4">
        <v>2005</v>
      </c>
      <c r="S90" s="4">
        <v>2006</v>
      </c>
      <c r="T90" s="4">
        <v>2007</v>
      </c>
      <c r="U90" s="4">
        <v>2008</v>
      </c>
      <c r="V90" s="4">
        <v>2009</v>
      </c>
      <c r="W90" s="4">
        <v>2010</v>
      </c>
      <c r="X90" s="4">
        <v>2011</v>
      </c>
      <c r="Y90" s="4">
        <v>2012</v>
      </c>
      <c r="Z90" s="4">
        <v>2013</v>
      </c>
      <c r="AA90" s="4">
        <v>2014</v>
      </c>
      <c r="AB90" s="4">
        <v>2015</v>
      </c>
      <c r="AC90" s="4">
        <v>2016</v>
      </c>
      <c r="AD90" s="4">
        <v>2017</v>
      </c>
      <c r="AE90" s="4">
        <v>2018</v>
      </c>
    </row>
    <row r="91" spans="1:31" x14ac:dyDescent="0.25">
      <c r="A91" s="15"/>
      <c r="B91" s="5" t="s">
        <v>91</v>
      </c>
      <c r="C91" s="6">
        <v>764.15666711546908</v>
      </c>
      <c r="D91" s="6">
        <v>764.15666711546908</v>
      </c>
      <c r="E91" s="6">
        <v>764.15666711546896</v>
      </c>
      <c r="F91" s="6">
        <v>764.15666711546896</v>
      </c>
      <c r="G91" s="6">
        <v>764.15666711546896</v>
      </c>
      <c r="H91" s="6">
        <v>764.15666711546896</v>
      </c>
      <c r="I91" s="6">
        <v>764.15666711546896</v>
      </c>
      <c r="J91" s="6">
        <v>764.15666711546896</v>
      </c>
      <c r="K91" s="6">
        <v>764.15666711546896</v>
      </c>
      <c r="L91" s="6">
        <v>764.15666711546896</v>
      </c>
      <c r="M91" s="6">
        <v>764.15666711546896</v>
      </c>
      <c r="N91" s="6">
        <v>764.15666711546896</v>
      </c>
      <c r="O91" s="6">
        <v>764.15666711546896</v>
      </c>
      <c r="P91" s="6">
        <v>764.15666711546896</v>
      </c>
      <c r="Q91" s="6">
        <v>764.15666711546896</v>
      </c>
      <c r="R91" s="6">
        <v>756.30667562596477</v>
      </c>
      <c r="S91" s="6">
        <v>751.65802722744843</v>
      </c>
      <c r="T91" s="6">
        <v>768.50298553952484</v>
      </c>
      <c r="U91" s="6">
        <v>791.15215094161465</v>
      </c>
      <c r="V91" s="6">
        <v>777.37553809030373</v>
      </c>
      <c r="W91" s="6">
        <v>767.78301580255982</v>
      </c>
      <c r="X91" s="6">
        <v>736.31827658086672</v>
      </c>
      <c r="Y91" s="6">
        <v>750.60266583011139</v>
      </c>
      <c r="Z91" s="6">
        <v>754.71105136413814</v>
      </c>
      <c r="AA91" s="6">
        <v>750.69630247347095</v>
      </c>
      <c r="AB91" s="6">
        <v>783.46613378292682</v>
      </c>
      <c r="AC91" s="6">
        <v>791.13707920751347</v>
      </c>
      <c r="AD91" s="6">
        <v>809.01004804798436</v>
      </c>
      <c r="AE91" s="6">
        <v>854.65474682934098</v>
      </c>
    </row>
    <row r="92" spans="1:31" x14ac:dyDescent="0.25">
      <c r="A92" s="15"/>
      <c r="B92" s="5" t="s">
        <v>92</v>
      </c>
      <c r="C92" s="6">
        <v>558.85552363402815</v>
      </c>
      <c r="D92" s="6">
        <v>558.85552363402815</v>
      </c>
      <c r="E92" s="6">
        <v>558.85552363402815</v>
      </c>
      <c r="F92" s="6">
        <v>558.85552363402815</v>
      </c>
      <c r="G92" s="6">
        <v>558.85552363402815</v>
      </c>
      <c r="H92" s="6">
        <v>558.85552363402815</v>
      </c>
      <c r="I92" s="6">
        <v>558.85552363402815</v>
      </c>
      <c r="J92" s="6">
        <v>558.85552363402815</v>
      </c>
      <c r="K92" s="6">
        <v>558.85552363402815</v>
      </c>
      <c r="L92" s="6">
        <v>558.85552363402815</v>
      </c>
      <c r="M92" s="6">
        <v>558.85552363402815</v>
      </c>
      <c r="N92" s="6">
        <v>558.85552363402815</v>
      </c>
      <c r="O92" s="6">
        <v>558.85552363402815</v>
      </c>
      <c r="P92" s="6">
        <v>558.85552363402815</v>
      </c>
      <c r="Q92" s="6">
        <v>558.85552363402815</v>
      </c>
      <c r="R92" s="6">
        <v>509.38697395768418</v>
      </c>
      <c r="S92" s="6">
        <v>546.83835741605469</v>
      </c>
      <c r="T92" s="6">
        <v>575.01921360221104</v>
      </c>
      <c r="U92" s="6">
        <v>575.14486225394842</v>
      </c>
      <c r="V92" s="6">
        <v>595.33579658496217</v>
      </c>
      <c r="W92" s="6">
        <v>572.33412507005437</v>
      </c>
      <c r="X92" s="6">
        <v>537.92933655328181</v>
      </c>
      <c r="Y92" s="6">
        <v>523.07066864988781</v>
      </c>
      <c r="Z92" s="6">
        <v>538.60842463267647</v>
      </c>
      <c r="AA92" s="6">
        <v>518.96607109558238</v>
      </c>
      <c r="AB92" s="6">
        <v>515.53254590548715</v>
      </c>
      <c r="AC92" s="6">
        <v>508.03648916913056</v>
      </c>
      <c r="AD92" s="6">
        <v>509.95382786705147</v>
      </c>
      <c r="AE92" s="6">
        <v>517.70524075457604</v>
      </c>
    </row>
    <row r="93" spans="1:31" x14ac:dyDescent="0.25">
      <c r="A93" s="15"/>
      <c r="B93" s="5" t="s">
        <v>93</v>
      </c>
      <c r="C93" s="6">
        <v>820.24064763259673</v>
      </c>
      <c r="D93" s="6">
        <v>820.24064763259673</v>
      </c>
      <c r="E93" s="6">
        <v>820.24064763259673</v>
      </c>
      <c r="F93" s="6">
        <v>820.24064763259673</v>
      </c>
      <c r="G93" s="6">
        <v>820.24064763259662</v>
      </c>
      <c r="H93" s="6">
        <v>820.24064763259673</v>
      </c>
      <c r="I93" s="6">
        <v>820.24064763259673</v>
      </c>
      <c r="J93" s="6">
        <v>820.24064763259673</v>
      </c>
      <c r="K93" s="6">
        <v>820.24064763259673</v>
      </c>
      <c r="L93" s="6">
        <v>820.24064763259673</v>
      </c>
      <c r="M93" s="6">
        <v>820.24064763259673</v>
      </c>
      <c r="N93" s="6">
        <v>820.24064763259673</v>
      </c>
      <c r="O93" s="6">
        <v>820.24064763259673</v>
      </c>
      <c r="P93" s="6">
        <v>820.24064763259673</v>
      </c>
      <c r="Q93" s="6">
        <v>820.24064763259673</v>
      </c>
      <c r="R93" s="6">
        <v>889.80953362696505</v>
      </c>
      <c r="S93" s="6">
        <v>907.68176630961102</v>
      </c>
      <c r="T93" s="6">
        <v>865.28706447199113</v>
      </c>
      <c r="U93" s="6">
        <v>761.35295046994338</v>
      </c>
      <c r="V93" s="6">
        <v>759.62248491282242</v>
      </c>
      <c r="W93" s="6">
        <v>792.13078537501337</v>
      </c>
      <c r="X93" s="6">
        <v>765.79994826183031</v>
      </c>
      <c r="Y93" s="6">
        <v>683.54375241225534</v>
      </c>
      <c r="Z93" s="6">
        <v>694.39270267093218</v>
      </c>
      <c r="AA93" s="6">
        <v>642.82803876943922</v>
      </c>
      <c r="AB93" s="6">
        <v>763.23056568010509</v>
      </c>
      <c r="AC93" s="6">
        <v>764.70935352953438</v>
      </c>
      <c r="AD93" s="6">
        <v>866.39286933897245</v>
      </c>
      <c r="AE93" s="6">
        <v>887.42194185707342</v>
      </c>
    </row>
    <row r="94" spans="1:31" x14ac:dyDescent="0.25">
      <c r="A94" s="15"/>
      <c r="B94" s="5" t="s">
        <v>94</v>
      </c>
      <c r="C94" s="6">
        <v>129.71083786586883</v>
      </c>
      <c r="D94" s="6">
        <v>129.71083786586883</v>
      </c>
      <c r="E94" s="6">
        <v>129.71083786586883</v>
      </c>
      <c r="F94" s="6">
        <v>129.71083786586883</v>
      </c>
      <c r="G94" s="6">
        <v>129.71083786586883</v>
      </c>
      <c r="H94" s="6">
        <v>129.71083786586883</v>
      </c>
      <c r="I94" s="6">
        <v>129.71083786586883</v>
      </c>
      <c r="J94" s="6">
        <v>129.71083786586883</v>
      </c>
      <c r="K94" s="6">
        <v>129.71083786586883</v>
      </c>
      <c r="L94" s="6">
        <v>129.71083786586883</v>
      </c>
      <c r="M94" s="6">
        <v>129.71083786586883</v>
      </c>
      <c r="N94" s="6">
        <v>129.71083786586883</v>
      </c>
      <c r="O94" s="6">
        <v>129.71083786586883</v>
      </c>
      <c r="P94" s="6">
        <v>129.71083786586883</v>
      </c>
      <c r="Q94" s="6">
        <v>129.71083786586883</v>
      </c>
      <c r="R94" s="6">
        <v>154.73598307259957</v>
      </c>
      <c r="S94" s="6">
        <v>130.19515838317284</v>
      </c>
      <c r="T94" s="6">
        <v>136.26749001020747</v>
      </c>
      <c r="U94" s="6">
        <v>130.1635718916437</v>
      </c>
      <c r="V94" s="6">
        <v>129.57822743857491</v>
      </c>
      <c r="W94" s="6">
        <v>113.57540612094398</v>
      </c>
      <c r="X94" s="6">
        <v>113.46002814393934</v>
      </c>
      <c r="Y94" s="6">
        <v>126.20782015873021</v>
      </c>
      <c r="Z94" s="6">
        <v>94.803097058823511</v>
      </c>
      <c r="AA94" s="78"/>
      <c r="AB94" s="6">
        <v>94.900184285714332</v>
      </c>
      <c r="AC94" s="78" t="s">
        <v>125</v>
      </c>
      <c r="AD94" s="78" t="s">
        <v>125</v>
      </c>
      <c r="AE94" s="78" t="s">
        <v>125</v>
      </c>
    </row>
    <row r="95" spans="1:31" x14ac:dyDescent="0.25">
      <c r="A95" s="15"/>
      <c r="B95" s="5" t="s">
        <v>95</v>
      </c>
      <c r="C95" s="6">
        <v>72.209168399725641</v>
      </c>
      <c r="D95" s="6">
        <v>72.209168399725641</v>
      </c>
      <c r="E95" s="6">
        <v>72.209168399725627</v>
      </c>
      <c r="F95" s="6">
        <v>72.209168399725641</v>
      </c>
      <c r="G95" s="6">
        <v>72.209168399725641</v>
      </c>
      <c r="H95" s="6">
        <v>72.209168399725641</v>
      </c>
      <c r="I95" s="6">
        <v>72.209168399725641</v>
      </c>
      <c r="J95" s="6">
        <v>72.209168399725641</v>
      </c>
      <c r="K95" s="6">
        <v>72.209168399725641</v>
      </c>
      <c r="L95" s="6">
        <v>72.209168399725641</v>
      </c>
      <c r="M95" s="6">
        <v>72.209168399725641</v>
      </c>
      <c r="N95" s="6">
        <v>72.209168399725641</v>
      </c>
      <c r="O95" s="6">
        <v>72.209168399725641</v>
      </c>
      <c r="P95" s="6">
        <v>72.209168399725641</v>
      </c>
      <c r="Q95" s="6">
        <v>72.209168399725641</v>
      </c>
      <c r="R95" s="6">
        <v>51.078481612903218</v>
      </c>
      <c r="S95" s="6">
        <v>60.070220000000006</v>
      </c>
      <c r="T95" s="6">
        <v>118.75781565217392</v>
      </c>
      <c r="U95" s="6">
        <v>113.21211364532019</v>
      </c>
      <c r="V95" s="6">
        <v>30.52788828571429</v>
      </c>
      <c r="W95" s="6">
        <v>65.391476346153851</v>
      </c>
      <c r="X95" s="6">
        <v>66.426183255813967</v>
      </c>
      <c r="Y95" s="6">
        <v>42.415190952380939</v>
      </c>
      <c r="Z95" s="6">
        <v>70.339273684210539</v>
      </c>
      <c r="AA95" s="6">
        <v>40.175396363636366</v>
      </c>
      <c r="AB95" s="6">
        <v>52.098633333333332</v>
      </c>
      <c r="AC95" s="6">
        <v>48.159743846153859</v>
      </c>
      <c r="AD95" s="6">
        <v>39.296341818181823</v>
      </c>
      <c r="AE95" s="6">
        <v>58.430179615384617</v>
      </c>
    </row>
    <row r="96" spans="1:31" x14ac:dyDescent="0.25">
      <c r="A96" s="15"/>
      <c r="B96" s="5" t="s">
        <v>96</v>
      </c>
      <c r="C96" s="6">
        <v>90.814014359721369</v>
      </c>
      <c r="D96" s="6">
        <v>90.814014359721369</v>
      </c>
      <c r="E96" s="6">
        <v>90.814014359721369</v>
      </c>
      <c r="F96" s="6">
        <v>90.814014359721369</v>
      </c>
      <c r="G96" s="6">
        <v>90.814014359721369</v>
      </c>
      <c r="H96" s="6">
        <v>90.814014359721369</v>
      </c>
      <c r="I96" s="6">
        <v>90.814014359721369</v>
      </c>
      <c r="J96" s="6">
        <v>90.814014359721369</v>
      </c>
      <c r="K96" s="6">
        <v>90.814014359721369</v>
      </c>
      <c r="L96" s="6">
        <v>90.814014359721369</v>
      </c>
      <c r="M96" s="6">
        <v>90.814014359721369</v>
      </c>
      <c r="N96" s="6">
        <v>90.814014359721369</v>
      </c>
      <c r="O96" s="6">
        <v>90.814014359721369</v>
      </c>
      <c r="P96" s="6">
        <v>90.814014359721369</v>
      </c>
      <c r="Q96" s="6">
        <v>90.814014359721369</v>
      </c>
      <c r="R96" s="6">
        <v>119.13126065789474</v>
      </c>
      <c r="S96" s="6">
        <v>92.11026966292134</v>
      </c>
      <c r="T96" s="6">
        <v>87.403477088607602</v>
      </c>
      <c r="U96" s="6">
        <v>77.194667469287452</v>
      </c>
      <c r="V96" s="6">
        <v>92.544721428571407</v>
      </c>
      <c r="W96" s="6">
        <v>86.474701992337174</v>
      </c>
      <c r="X96" s="6">
        <v>80.839002218430039</v>
      </c>
      <c r="Y96" s="6">
        <v>83.41518871698112</v>
      </c>
      <c r="Z96" s="6">
        <v>93.386103581081088</v>
      </c>
      <c r="AA96" s="6">
        <v>95.513096544342503</v>
      </c>
      <c r="AB96" s="6">
        <v>98.001958857142853</v>
      </c>
      <c r="AC96" s="6">
        <v>101.76934226666665</v>
      </c>
      <c r="AD96" s="6">
        <v>113.75498995348838</v>
      </c>
      <c r="AE96" s="6">
        <v>86.483211050228306</v>
      </c>
    </row>
    <row r="97" spans="1:31" x14ac:dyDescent="0.25">
      <c r="A97" s="15"/>
      <c r="B97" s="5" t="s">
        <v>97</v>
      </c>
      <c r="C97" s="6">
        <v>658.13622611974881</v>
      </c>
      <c r="D97" s="6">
        <v>658.13622611974881</v>
      </c>
      <c r="E97" s="6">
        <v>658.1362261197487</v>
      </c>
      <c r="F97" s="6">
        <v>658.13622611974881</v>
      </c>
      <c r="G97" s="6">
        <v>658.13622611974881</v>
      </c>
      <c r="H97" s="6">
        <v>658.13622611974881</v>
      </c>
      <c r="I97" s="6">
        <v>658.13622611974881</v>
      </c>
      <c r="J97" s="6">
        <v>658.13622611974881</v>
      </c>
      <c r="K97" s="6">
        <v>658.13622611974881</v>
      </c>
      <c r="L97" s="6">
        <v>658.13622611974881</v>
      </c>
      <c r="M97" s="6">
        <v>658.13622611974881</v>
      </c>
      <c r="N97" s="6">
        <v>658.13622611974881</v>
      </c>
      <c r="O97" s="6">
        <v>658.13622611974881</v>
      </c>
      <c r="P97" s="6">
        <v>658.13622611974881</v>
      </c>
      <c r="Q97" s="6">
        <v>658.13622611974881</v>
      </c>
      <c r="R97" s="6">
        <v>576.99420644836346</v>
      </c>
      <c r="S97" s="6">
        <v>627.65458726139423</v>
      </c>
      <c r="T97" s="6">
        <v>685.78554636401896</v>
      </c>
      <c r="U97" s="6">
        <v>674.40982854939432</v>
      </c>
      <c r="V97" s="6">
        <v>684.11708952293475</v>
      </c>
      <c r="W97" s="6">
        <v>695.96977951538463</v>
      </c>
      <c r="X97" s="6">
        <v>662.02254517675078</v>
      </c>
      <c r="Y97" s="6">
        <v>595.27407163159523</v>
      </c>
      <c r="Z97" s="6">
        <v>575.58407418663296</v>
      </c>
      <c r="AA97" s="6">
        <v>611.27476536478036</v>
      </c>
      <c r="AB97" s="6">
        <v>637.41721170292567</v>
      </c>
      <c r="AC97" s="6">
        <v>586.21266161886547</v>
      </c>
      <c r="AD97" s="6">
        <v>586.35910613180442</v>
      </c>
      <c r="AE97" s="6">
        <v>588.29070086260015</v>
      </c>
    </row>
    <row r="98" spans="1:31" x14ac:dyDescent="0.25">
      <c r="A98" s="15"/>
      <c r="B98" s="5" t="s">
        <v>98</v>
      </c>
      <c r="C98" s="6">
        <v>467.90553418291438</v>
      </c>
      <c r="D98" s="6">
        <v>467.90553418291444</v>
      </c>
      <c r="E98" s="6">
        <v>467.90553418291444</v>
      </c>
      <c r="F98" s="6">
        <v>467.90553418291438</v>
      </c>
      <c r="G98" s="6">
        <v>467.90553418291444</v>
      </c>
      <c r="H98" s="6">
        <v>467.90553418291449</v>
      </c>
      <c r="I98" s="6">
        <v>467.90553418291438</v>
      </c>
      <c r="J98" s="6">
        <v>467.90553418291449</v>
      </c>
      <c r="K98" s="6">
        <v>467.90553418291438</v>
      </c>
      <c r="L98" s="6">
        <v>467.90553418291444</v>
      </c>
      <c r="M98" s="6">
        <v>467.90553418291444</v>
      </c>
      <c r="N98" s="6">
        <v>467.90553418291444</v>
      </c>
      <c r="O98" s="6">
        <v>467.90553418291444</v>
      </c>
      <c r="P98" s="6">
        <v>467.90553418291444</v>
      </c>
      <c r="Q98" s="6">
        <v>467.90553418291444</v>
      </c>
      <c r="R98" s="6">
        <v>447.92467129709706</v>
      </c>
      <c r="S98" s="6">
        <v>444.64410860645972</v>
      </c>
      <c r="T98" s="6">
        <v>428.82917244923095</v>
      </c>
      <c r="U98" s="6">
        <v>457.20353439038354</v>
      </c>
      <c r="V98" s="6">
        <v>526.62079657582069</v>
      </c>
      <c r="W98" s="6">
        <v>488.61051541842295</v>
      </c>
      <c r="X98" s="6">
        <v>481.50594054298648</v>
      </c>
      <c r="Y98" s="6">
        <v>536.53941528945211</v>
      </c>
      <c r="Z98" s="6">
        <v>542.73905970203475</v>
      </c>
      <c r="AA98" s="6">
        <v>528.07536877831694</v>
      </c>
      <c r="AB98" s="6">
        <v>509.86134291909929</v>
      </c>
      <c r="AC98" s="6">
        <v>501.53050636436052</v>
      </c>
      <c r="AD98" s="6">
        <v>501.35385773790961</v>
      </c>
      <c r="AE98" s="6">
        <v>510.16872739071039</v>
      </c>
    </row>
    <row r="99" spans="1:31" x14ac:dyDescent="0.25">
      <c r="A99" s="15"/>
      <c r="B99" s="5" t="s">
        <v>99</v>
      </c>
      <c r="C99" s="6">
        <v>127.08780318894333</v>
      </c>
      <c r="D99" s="6">
        <v>127.08780318894331</v>
      </c>
      <c r="E99" s="6">
        <v>127.08780318894331</v>
      </c>
      <c r="F99" s="6">
        <v>127.08780318894331</v>
      </c>
      <c r="G99" s="6">
        <v>127.08780318894333</v>
      </c>
      <c r="H99" s="6">
        <v>127.08780318894333</v>
      </c>
      <c r="I99" s="6">
        <v>127.08780318894333</v>
      </c>
      <c r="J99" s="6">
        <v>127.08780318894333</v>
      </c>
      <c r="K99" s="6">
        <v>127.08780318894333</v>
      </c>
      <c r="L99" s="6">
        <v>127.08780318894333</v>
      </c>
      <c r="M99" s="6">
        <v>127.08780318894333</v>
      </c>
      <c r="N99" s="6">
        <v>127.08780318894334</v>
      </c>
      <c r="O99" s="6">
        <v>127.08780318894333</v>
      </c>
      <c r="P99" s="6">
        <v>127.08780318894331</v>
      </c>
      <c r="Q99" s="6">
        <v>127.08780318894334</v>
      </c>
      <c r="R99" s="6">
        <v>122.03089189454862</v>
      </c>
      <c r="S99" s="6">
        <v>121.06611955522611</v>
      </c>
      <c r="T99" s="6">
        <v>133.62501094789349</v>
      </c>
      <c r="U99" s="6">
        <v>148.4228838218925</v>
      </c>
      <c r="V99" s="6">
        <v>128.03838323353295</v>
      </c>
      <c r="W99" s="6">
        <v>124.94021189323841</v>
      </c>
      <c r="X99" s="6">
        <v>111.49112097627125</v>
      </c>
      <c r="Y99" s="6">
        <v>125.26366933149559</v>
      </c>
      <c r="Z99" s="6">
        <v>170.43036873345926</v>
      </c>
      <c r="AA99" s="6">
        <v>178.26710117283955</v>
      </c>
      <c r="AB99" s="6">
        <v>129.46283679782903</v>
      </c>
      <c r="AC99" s="6">
        <v>127.29131619246867</v>
      </c>
      <c r="AD99" s="6">
        <v>101.43747658536583</v>
      </c>
      <c r="AE99" s="6">
        <v>76.328315985915495</v>
      </c>
    </row>
    <row r="100" spans="1:31" x14ac:dyDescent="0.25">
      <c r="A100" s="15"/>
      <c r="B100" s="5" t="s">
        <v>100</v>
      </c>
      <c r="C100" s="6">
        <v>80.84397880730755</v>
      </c>
      <c r="D100" s="6">
        <v>80.84397880730755</v>
      </c>
      <c r="E100" s="6">
        <v>80.84397880730755</v>
      </c>
      <c r="F100" s="6">
        <v>80.84397880730755</v>
      </c>
      <c r="G100" s="6">
        <v>80.84397880730755</v>
      </c>
      <c r="H100" s="6">
        <v>80.84397880730755</v>
      </c>
      <c r="I100" s="6">
        <v>80.84397880730755</v>
      </c>
      <c r="J100" s="6">
        <v>80.84397880730755</v>
      </c>
      <c r="K100" s="6">
        <v>80.84397880730755</v>
      </c>
      <c r="L100" s="6">
        <v>80.84397880730755</v>
      </c>
      <c r="M100" s="6">
        <v>80.84397880730755</v>
      </c>
      <c r="N100" s="6">
        <v>80.84397880730755</v>
      </c>
      <c r="O100" s="6">
        <v>80.84397880730755</v>
      </c>
      <c r="P100" s="6">
        <v>80.84397880730755</v>
      </c>
      <c r="Q100" s="6">
        <v>80.84397880730755</v>
      </c>
      <c r="R100" s="6">
        <v>89.47492535901921</v>
      </c>
      <c r="S100" s="6">
        <v>87.477120385714301</v>
      </c>
      <c r="T100" s="6">
        <v>84.287538841201822</v>
      </c>
      <c r="U100" s="6">
        <v>109.79288555248587</v>
      </c>
      <c r="V100" s="6">
        <v>75.20547632911385</v>
      </c>
      <c r="W100" s="6">
        <v>64.947130079617736</v>
      </c>
      <c r="X100" s="6">
        <v>54.722775104000114</v>
      </c>
      <c r="Y100" s="6">
        <v>42.059258220502876</v>
      </c>
      <c r="Z100" s="6">
        <v>47.384619235181688</v>
      </c>
      <c r="AA100" s="6">
        <v>45.327396143141165</v>
      </c>
      <c r="AB100" s="6">
        <v>44.049477406593432</v>
      </c>
      <c r="AC100" s="6">
        <v>40.933797533718646</v>
      </c>
      <c r="AD100" s="6">
        <v>41.619595721561915</v>
      </c>
      <c r="AE100" s="6">
        <v>35.028477010135134</v>
      </c>
    </row>
    <row r="101" spans="1:31" x14ac:dyDescent="0.25">
      <c r="A101" s="15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x14ac:dyDescent="0.25">
      <c r="A102" s="15"/>
      <c r="B102" s="5" t="s">
        <v>106</v>
      </c>
      <c r="C102" s="7">
        <v>716.12788796578934</v>
      </c>
      <c r="D102" s="7">
        <v>714.39961628231561</v>
      </c>
      <c r="E102" s="7">
        <v>719.49975190354201</v>
      </c>
      <c r="F102" s="7">
        <v>727.26004795446295</v>
      </c>
      <c r="G102" s="7">
        <v>727.22645952451239</v>
      </c>
      <c r="H102" s="7">
        <v>725.87520981454441</v>
      </c>
      <c r="I102" s="7">
        <v>724.20151478451999</v>
      </c>
      <c r="J102" s="7">
        <v>723.46800890656141</v>
      </c>
      <c r="K102" s="7">
        <v>726.10222851633193</v>
      </c>
      <c r="L102" s="7">
        <v>725.45435306671925</v>
      </c>
      <c r="M102" s="7">
        <v>723.69099041949676</v>
      </c>
      <c r="N102" s="7">
        <v>722.7105742436745</v>
      </c>
      <c r="O102" s="7">
        <v>722.32645530180764</v>
      </c>
      <c r="P102" s="7">
        <v>718.87840550840212</v>
      </c>
      <c r="Q102" s="7">
        <v>719.15931882675363</v>
      </c>
      <c r="R102" s="7">
        <v>714.20376644999249</v>
      </c>
      <c r="S102" s="7">
        <v>719.23447391772982</v>
      </c>
      <c r="T102" s="7">
        <v>725.60758962307955</v>
      </c>
      <c r="U102" s="7">
        <v>730.83362590439026</v>
      </c>
      <c r="V102" s="7">
        <v>728.17598766598724</v>
      </c>
      <c r="W102" s="7">
        <v>719.00074913119772</v>
      </c>
      <c r="X102" s="7">
        <v>693.26184063125584</v>
      </c>
      <c r="Y102" s="7">
        <v>699.38269423420718</v>
      </c>
      <c r="Z102" s="7">
        <v>712.02723503572361</v>
      </c>
      <c r="AA102" s="7">
        <v>706.17419538021591</v>
      </c>
      <c r="AB102" s="7">
        <v>746.52631402236898</v>
      </c>
      <c r="AC102" s="7">
        <v>752.05519504402025</v>
      </c>
      <c r="AD102" s="7">
        <v>776.60252068366685</v>
      </c>
      <c r="AE102" s="7">
        <v>816.1204726624045</v>
      </c>
    </row>
    <row r="103" spans="1:31" s="13" customFormat="1" x14ac:dyDescent="0.25">
      <c r="A103" s="16"/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ht="18.75" thickBot="1" x14ac:dyDescent="0.4">
      <c r="A104" s="15"/>
      <c r="B104" s="3" t="s">
        <v>162</v>
      </c>
      <c r="C104" s="4">
        <v>1990</v>
      </c>
      <c r="D104" s="4">
        <v>1991</v>
      </c>
      <c r="E104" s="4">
        <v>1992</v>
      </c>
      <c r="F104" s="4">
        <v>1993</v>
      </c>
      <c r="G104" s="4">
        <v>1994</v>
      </c>
      <c r="H104" s="4">
        <v>1995</v>
      </c>
      <c r="I104" s="4">
        <v>1996</v>
      </c>
      <c r="J104" s="4">
        <v>1997</v>
      </c>
      <c r="K104" s="4">
        <v>1998</v>
      </c>
      <c r="L104" s="4">
        <v>1999</v>
      </c>
      <c r="M104" s="4">
        <v>2000</v>
      </c>
      <c r="N104" s="4">
        <v>2001</v>
      </c>
      <c r="O104" s="4">
        <v>2002</v>
      </c>
      <c r="P104" s="4">
        <v>2003</v>
      </c>
      <c r="Q104" s="4">
        <v>2004</v>
      </c>
      <c r="R104" s="4">
        <v>2005</v>
      </c>
      <c r="S104" s="4">
        <v>2006</v>
      </c>
      <c r="T104" s="4">
        <v>2007</v>
      </c>
      <c r="U104" s="4">
        <v>2008</v>
      </c>
      <c r="V104" s="4">
        <v>2009</v>
      </c>
      <c r="W104" s="4">
        <v>2010</v>
      </c>
      <c r="X104" s="4">
        <v>2011</v>
      </c>
      <c r="Y104" s="4">
        <v>2012</v>
      </c>
      <c r="Z104" s="4">
        <v>2013</v>
      </c>
      <c r="AA104" s="4">
        <v>2014</v>
      </c>
      <c r="AB104" s="4">
        <v>2015</v>
      </c>
      <c r="AC104" s="4">
        <v>2016</v>
      </c>
      <c r="AD104" s="4">
        <v>2017</v>
      </c>
      <c r="AE104" s="4">
        <v>2018</v>
      </c>
    </row>
    <row r="105" spans="1:31" x14ac:dyDescent="0.25">
      <c r="A105" s="15"/>
      <c r="B105" s="5" t="s">
        <v>91</v>
      </c>
      <c r="C105" s="10">
        <v>0.16352952676271004</v>
      </c>
      <c r="D105" s="10">
        <v>0.16352952676271007</v>
      </c>
      <c r="E105" s="10">
        <v>0.16352952676271004</v>
      </c>
      <c r="F105" s="10">
        <v>0.16352952676271007</v>
      </c>
      <c r="G105" s="10">
        <v>0.16352952676271004</v>
      </c>
      <c r="H105" s="10">
        <v>0.16352952676271007</v>
      </c>
      <c r="I105" s="10">
        <v>0.16352952676271004</v>
      </c>
      <c r="J105" s="10">
        <v>0.16352952676271001</v>
      </c>
      <c r="K105" s="10">
        <v>0.16352952676271004</v>
      </c>
      <c r="L105" s="10">
        <v>0.16352952676271007</v>
      </c>
      <c r="M105" s="10">
        <v>0.16352952676271004</v>
      </c>
      <c r="N105" s="10">
        <v>0.16352952676271004</v>
      </c>
      <c r="O105" s="10">
        <v>0.16352952676271007</v>
      </c>
      <c r="P105" s="10">
        <v>0.16352952676271004</v>
      </c>
      <c r="Q105" s="10">
        <v>0.16352952676271004</v>
      </c>
      <c r="R105" s="10">
        <v>0.16184962858395743</v>
      </c>
      <c r="S105" s="10">
        <v>0.16085481782667466</v>
      </c>
      <c r="T105" s="10">
        <v>0.16445963890545831</v>
      </c>
      <c r="U105" s="10">
        <v>0.1693065603015047</v>
      </c>
      <c r="V105" s="10">
        <v>0.16635836515132449</v>
      </c>
      <c r="W105" s="10">
        <v>0.16430556538174712</v>
      </c>
      <c r="X105" s="10">
        <v>0.15757211118830367</v>
      </c>
      <c r="Y105" s="10">
        <v>0.16062897048764385</v>
      </c>
      <c r="Z105" s="10">
        <v>0.16150816499192552</v>
      </c>
      <c r="AA105" s="10">
        <v>0.16064900872932189</v>
      </c>
      <c r="AB105" s="10">
        <v>0.1676617526295453</v>
      </c>
      <c r="AC105" s="10">
        <v>0.16930333495040681</v>
      </c>
      <c r="AD105" s="10">
        <v>0.17312815028226694</v>
      </c>
      <c r="AE105" s="10">
        <v>0.18289611580026818</v>
      </c>
    </row>
    <row r="106" spans="1:31" x14ac:dyDescent="0.25">
      <c r="A106" s="15"/>
      <c r="B106" s="5" t="s">
        <v>92</v>
      </c>
      <c r="C106" s="10">
        <v>0.11959508205768211</v>
      </c>
      <c r="D106" s="10">
        <v>0.11959508205768211</v>
      </c>
      <c r="E106" s="10">
        <v>0.11959508205768213</v>
      </c>
      <c r="F106" s="10">
        <v>0.11959508205768211</v>
      </c>
      <c r="G106" s="10">
        <v>0.11959508205768211</v>
      </c>
      <c r="H106" s="10">
        <v>0.11959508205768213</v>
      </c>
      <c r="I106" s="10">
        <v>0.1195950820576821</v>
      </c>
      <c r="J106" s="10">
        <v>0.11959508205768211</v>
      </c>
      <c r="K106" s="10">
        <v>0.11959508205768213</v>
      </c>
      <c r="L106" s="10">
        <v>0.11959508205768213</v>
      </c>
      <c r="M106" s="10">
        <v>0.11959508205768213</v>
      </c>
      <c r="N106" s="10">
        <v>0.11959508205768213</v>
      </c>
      <c r="O106" s="10">
        <v>0.11959508205768213</v>
      </c>
      <c r="P106" s="10">
        <v>0.11959508205768211</v>
      </c>
      <c r="Q106" s="10">
        <v>0.11959508205768211</v>
      </c>
      <c r="R106" s="10">
        <v>0.10900881242694423</v>
      </c>
      <c r="S106" s="10">
        <v>0.11702340848703574</v>
      </c>
      <c r="T106" s="10">
        <v>0.1230541117108732</v>
      </c>
      <c r="U106" s="10">
        <v>0.12308100052234534</v>
      </c>
      <c r="V106" s="10">
        <v>0.12740186046918184</v>
      </c>
      <c r="W106" s="10">
        <v>0.12247950276499164</v>
      </c>
      <c r="X106" s="10">
        <v>0.11511687802240302</v>
      </c>
      <c r="Y106" s="10">
        <v>0.11193712309107588</v>
      </c>
      <c r="Z106" s="10">
        <v>0.11526220287139252</v>
      </c>
      <c r="AA106" s="10">
        <v>0.11105873921445461</v>
      </c>
      <c r="AB106" s="10">
        <v>0.11032396482377424</v>
      </c>
      <c r="AC106" s="10">
        <v>0.10871980868219416</v>
      </c>
      <c r="AD106" s="10">
        <v>0.10913011916354932</v>
      </c>
      <c r="AE106" s="10">
        <v>0.11078892155397835</v>
      </c>
    </row>
    <row r="107" spans="1:31" x14ac:dyDescent="0.25">
      <c r="A107" s="15"/>
      <c r="B107" s="5" t="s">
        <v>93</v>
      </c>
      <c r="C107" s="10">
        <v>0.17553149859337519</v>
      </c>
      <c r="D107" s="10">
        <v>0.17553149859337516</v>
      </c>
      <c r="E107" s="10">
        <v>0.17553149859337519</v>
      </c>
      <c r="F107" s="10">
        <v>0.17553149859337516</v>
      </c>
      <c r="G107" s="10">
        <v>0.17553149859337516</v>
      </c>
      <c r="H107" s="10">
        <v>0.17553149859337516</v>
      </c>
      <c r="I107" s="10">
        <v>0.17553149859337516</v>
      </c>
      <c r="J107" s="10">
        <v>0.17553149859337516</v>
      </c>
      <c r="K107" s="10">
        <v>0.17553149859337516</v>
      </c>
      <c r="L107" s="10">
        <v>0.17553149859337516</v>
      </c>
      <c r="M107" s="10">
        <v>0.17553149859337519</v>
      </c>
      <c r="N107" s="10">
        <v>0.17553149859337519</v>
      </c>
      <c r="O107" s="10">
        <v>0.17553149859337516</v>
      </c>
      <c r="P107" s="10">
        <v>0.17553149859337516</v>
      </c>
      <c r="Q107" s="10">
        <v>0.17553149859337519</v>
      </c>
      <c r="R107" s="10">
        <v>0.19041924019617065</v>
      </c>
      <c r="S107" s="10">
        <v>0.1942438979902559</v>
      </c>
      <c r="T107" s="10">
        <v>0.1851714317970054</v>
      </c>
      <c r="U107" s="10">
        <v>0.16292953140056596</v>
      </c>
      <c r="V107" s="10">
        <v>0.16255921177134364</v>
      </c>
      <c r="W107" s="10">
        <v>0.16951598807025278</v>
      </c>
      <c r="X107" s="10">
        <v>0.16388118892803208</v>
      </c>
      <c r="Y107" s="10">
        <v>0.14627836301622285</v>
      </c>
      <c r="Z107" s="10">
        <v>0.14860003837157926</v>
      </c>
      <c r="AA107" s="10">
        <v>0.13756520029665945</v>
      </c>
      <c r="AB107" s="10">
        <v>0.16333134105554248</v>
      </c>
      <c r="AC107" s="10">
        <v>0.16364780165531989</v>
      </c>
      <c r="AD107" s="10">
        <v>0.18540807403853962</v>
      </c>
      <c r="AE107" s="10">
        <v>0.18990829557608169</v>
      </c>
    </row>
    <row r="108" spans="1:31" x14ac:dyDescent="0.25">
      <c r="A108" s="15"/>
      <c r="B108" s="5" t="s">
        <v>94</v>
      </c>
      <c r="C108" s="10">
        <v>2.7758119303295931E-2</v>
      </c>
      <c r="D108" s="10">
        <v>2.7758119303295928E-2</v>
      </c>
      <c r="E108" s="10">
        <v>2.7758119303295931E-2</v>
      </c>
      <c r="F108" s="10">
        <v>2.7758119303295928E-2</v>
      </c>
      <c r="G108" s="10">
        <v>2.7758119303295931E-2</v>
      </c>
      <c r="H108" s="10">
        <v>2.7758119303295928E-2</v>
      </c>
      <c r="I108" s="10">
        <v>2.7758119303295931E-2</v>
      </c>
      <c r="J108" s="10">
        <v>2.7758119303295928E-2</v>
      </c>
      <c r="K108" s="10">
        <v>2.7758119303295931E-2</v>
      </c>
      <c r="L108" s="10">
        <v>2.7758119303295935E-2</v>
      </c>
      <c r="M108" s="10">
        <v>2.7758119303295931E-2</v>
      </c>
      <c r="N108" s="10">
        <v>2.7758119303295935E-2</v>
      </c>
      <c r="O108" s="10">
        <v>2.7758119303295931E-2</v>
      </c>
      <c r="P108" s="10">
        <v>2.7758119303295928E-2</v>
      </c>
      <c r="Q108" s="10">
        <v>2.7758119303295931E-2</v>
      </c>
      <c r="R108" s="10">
        <v>3.3113500377536298E-2</v>
      </c>
      <c r="S108" s="10">
        <v>2.7861763893999004E-2</v>
      </c>
      <c r="T108" s="10">
        <v>2.9161242862184428E-2</v>
      </c>
      <c r="U108" s="10">
        <v>2.7855004384811758E-2</v>
      </c>
      <c r="V108" s="10">
        <v>2.7729740671855012E-2</v>
      </c>
      <c r="W108" s="10">
        <v>2.4305136909882008E-2</v>
      </c>
      <c r="X108" s="10">
        <v>2.4280446022803021E-2</v>
      </c>
      <c r="Y108" s="10">
        <v>2.7008473513968248E-2</v>
      </c>
      <c r="Z108" s="10">
        <v>2.0287862770588239E-2</v>
      </c>
      <c r="AA108" s="10"/>
      <c r="AB108" s="10">
        <v>2.030863943714286E-2</v>
      </c>
      <c r="AC108" s="78" t="s">
        <v>125</v>
      </c>
      <c r="AD108" s="78" t="s">
        <v>125</v>
      </c>
      <c r="AE108" s="78" t="s">
        <v>125</v>
      </c>
    </row>
    <row r="109" spans="1:31" x14ac:dyDescent="0.25">
      <c r="A109" s="15"/>
      <c r="B109" s="5" t="s">
        <v>95</v>
      </c>
      <c r="C109" s="10">
        <v>1.5452762037541283E-2</v>
      </c>
      <c r="D109" s="10">
        <v>1.5452762037541281E-2</v>
      </c>
      <c r="E109" s="10">
        <v>1.5452762037541283E-2</v>
      </c>
      <c r="F109" s="10">
        <v>1.5452762037541283E-2</v>
      </c>
      <c r="G109" s="10">
        <v>1.5452762037541283E-2</v>
      </c>
      <c r="H109" s="10">
        <v>1.5452762037541283E-2</v>
      </c>
      <c r="I109" s="10">
        <v>1.5452762037541283E-2</v>
      </c>
      <c r="J109" s="10">
        <v>1.5452762037541281E-2</v>
      </c>
      <c r="K109" s="10">
        <v>1.5452762037541284E-2</v>
      </c>
      <c r="L109" s="10">
        <v>1.5452762037541283E-2</v>
      </c>
      <c r="M109" s="10">
        <v>1.5452762037541283E-2</v>
      </c>
      <c r="N109" s="10">
        <v>1.5452762037541281E-2</v>
      </c>
      <c r="O109" s="10">
        <v>1.5452762037541279E-2</v>
      </c>
      <c r="P109" s="10">
        <v>1.5452762037541283E-2</v>
      </c>
      <c r="Q109" s="10">
        <v>1.5452762037541283E-2</v>
      </c>
      <c r="R109" s="10">
        <v>1.0930795065161288E-2</v>
      </c>
      <c r="S109" s="10">
        <v>1.2855027079999999E-2</v>
      </c>
      <c r="T109" s="10">
        <v>2.5414172549565218E-2</v>
      </c>
      <c r="U109" s="10">
        <v>2.4227392320098514E-2</v>
      </c>
      <c r="V109" s="10">
        <v>6.532968093142859E-3</v>
      </c>
      <c r="W109" s="10">
        <v>1.3993775938076927E-2</v>
      </c>
      <c r="X109" s="10">
        <v>1.4215203216744186E-2</v>
      </c>
      <c r="Y109" s="10">
        <v>9.0768508638095231E-3</v>
      </c>
      <c r="Z109" s="10">
        <v>1.5052604568421054E-2</v>
      </c>
      <c r="AA109" s="10">
        <v>8.5975348218181816E-3</v>
      </c>
      <c r="AB109" s="10">
        <v>1.1149107533333334E-2</v>
      </c>
      <c r="AC109" s="10">
        <v>1.0306185183076921E-2</v>
      </c>
      <c r="AD109" s="10">
        <v>8.4094171490909086E-3</v>
      </c>
      <c r="AE109" s="10">
        <v>1.2504058423076923E-2</v>
      </c>
    </row>
    <row r="110" spans="1:31" x14ac:dyDescent="0.25">
      <c r="A110" s="15"/>
      <c r="B110" s="5" t="s">
        <v>96</v>
      </c>
      <c r="C110" s="10">
        <v>1.9434199072980378E-2</v>
      </c>
      <c r="D110" s="10">
        <v>1.9434199072980381E-2</v>
      </c>
      <c r="E110" s="10">
        <v>1.9434199072980378E-2</v>
      </c>
      <c r="F110" s="10">
        <v>1.9434199072980381E-2</v>
      </c>
      <c r="G110" s="10">
        <v>1.9434199072980381E-2</v>
      </c>
      <c r="H110" s="10">
        <v>1.9434199072980381E-2</v>
      </c>
      <c r="I110" s="10">
        <v>1.9434199072980378E-2</v>
      </c>
      <c r="J110" s="10">
        <v>1.9434199072980381E-2</v>
      </c>
      <c r="K110" s="10">
        <v>1.9434199072980381E-2</v>
      </c>
      <c r="L110" s="10">
        <v>1.9434199072980381E-2</v>
      </c>
      <c r="M110" s="10">
        <v>1.9434199072980381E-2</v>
      </c>
      <c r="N110" s="10">
        <v>1.9434199072980381E-2</v>
      </c>
      <c r="O110" s="10">
        <v>1.9434199072980381E-2</v>
      </c>
      <c r="P110" s="10">
        <v>1.9434199072980381E-2</v>
      </c>
      <c r="Q110" s="10">
        <v>1.9434199072980381E-2</v>
      </c>
      <c r="R110" s="10">
        <v>2.5494089780789476E-2</v>
      </c>
      <c r="S110" s="10">
        <v>1.971159770786517E-2</v>
      </c>
      <c r="T110" s="10">
        <v>1.8704344096962026E-2</v>
      </c>
      <c r="U110" s="10">
        <v>1.6519658838427518E-2</v>
      </c>
      <c r="V110" s="10">
        <v>1.9804570385714284E-2</v>
      </c>
      <c r="W110" s="10">
        <v>1.8505586226360154E-2</v>
      </c>
      <c r="X110" s="10">
        <v>1.7299546474744028E-2</v>
      </c>
      <c r="Y110" s="10">
        <v>1.785085038543396E-2</v>
      </c>
      <c r="Z110" s="10">
        <v>1.9984626166351355E-2</v>
      </c>
      <c r="AA110" s="10">
        <v>2.0439802660489295E-2</v>
      </c>
      <c r="AB110" s="10">
        <v>2.0972419195428568E-2</v>
      </c>
      <c r="AC110" s="10">
        <v>2.1778639245066667E-2</v>
      </c>
      <c r="AD110" s="10">
        <v>2.4343567850046509E-2</v>
      </c>
      <c r="AE110" s="10">
        <v>1.8507407164383562E-2</v>
      </c>
    </row>
    <row r="111" spans="1:31" x14ac:dyDescent="0.25">
      <c r="A111" s="15"/>
      <c r="B111" s="5" t="s">
        <v>97</v>
      </c>
      <c r="C111" s="10">
        <v>0.14084115238962627</v>
      </c>
      <c r="D111" s="10">
        <v>0.14084115238962627</v>
      </c>
      <c r="E111" s="10">
        <v>0.1408411523896263</v>
      </c>
      <c r="F111" s="10">
        <v>0.14084115238962627</v>
      </c>
      <c r="G111" s="10">
        <v>0.14084115238962627</v>
      </c>
      <c r="H111" s="10">
        <v>0.14084115238962627</v>
      </c>
      <c r="I111" s="10">
        <v>0.14084115238962627</v>
      </c>
      <c r="J111" s="10">
        <v>0.14084115238962627</v>
      </c>
      <c r="K111" s="10">
        <v>0.14084115238962627</v>
      </c>
      <c r="L111" s="10">
        <v>0.14084115238962627</v>
      </c>
      <c r="M111" s="10">
        <v>0.14084115238962627</v>
      </c>
      <c r="N111" s="10">
        <v>0.14084115238962627</v>
      </c>
      <c r="O111" s="10">
        <v>0.1408411523896263</v>
      </c>
      <c r="P111" s="10">
        <v>0.1408411523896263</v>
      </c>
      <c r="Q111" s="10">
        <v>0.14084115238962627</v>
      </c>
      <c r="R111" s="10">
        <v>0.1234767601799497</v>
      </c>
      <c r="S111" s="10">
        <v>0.13431808167393838</v>
      </c>
      <c r="T111" s="10">
        <v>0.14675810692190014</v>
      </c>
      <c r="U111" s="10">
        <v>0.14432370330957042</v>
      </c>
      <c r="V111" s="10">
        <v>0.14640105715790819</v>
      </c>
      <c r="W111" s="10">
        <v>0.14893753281629227</v>
      </c>
      <c r="X111" s="10">
        <v>0.14167282466782463</v>
      </c>
      <c r="Y111" s="10">
        <v>0.12738865132916119</v>
      </c>
      <c r="Z111" s="10">
        <v>0.12317499187593947</v>
      </c>
      <c r="AA111" s="10">
        <v>0.13081279978806287</v>
      </c>
      <c r="AB111" s="10">
        <v>0.13640728330442611</v>
      </c>
      <c r="AC111" s="10">
        <v>0.12544950958643727</v>
      </c>
      <c r="AD111" s="10">
        <v>0.12548084871220636</v>
      </c>
      <c r="AE111" s="10">
        <v>0.12589421001232284</v>
      </c>
    </row>
    <row r="112" spans="1:31" x14ac:dyDescent="0.25">
      <c r="A112" s="15"/>
      <c r="B112" s="5" t="s">
        <v>98</v>
      </c>
      <c r="C112" s="10">
        <v>0.10013178431514365</v>
      </c>
      <c r="D112" s="10">
        <v>0.10013178431514363</v>
      </c>
      <c r="E112" s="10">
        <v>0.10013178431514362</v>
      </c>
      <c r="F112" s="10">
        <v>0.10013178431514363</v>
      </c>
      <c r="G112" s="10">
        <v>0.10013178431514363</v>
      </c>
      <c r="H112" s="10">
        <v>0.10013178431514363</v>
      </c>
      <c r="I112" s="10">
        <v>0.10013178431514362</v>
      </c>
      <c r="J112" s="10">
        <v>0.10013178431514365</v>
      </c>
      <c r="K112" s="10">
        <v>0.10013178431514362</v>
      </c>
      <c r="L112" s="10">
        <v>0.10013178431514361</v>
      </c>
      <c r="M112" s="10">
        <v>0.10013178431514365</v>
      </c>
      <c r="N112" s="10">
        <v>0.10013178431514363</v>
      </c>
      <c r="O112" s="10">
        <v>0.10013178431514365</v>
      </c>
      <c r="P112" s="10">
        <v>0.10013178431514363</v>
      </c>
      <c r="Q112" s="10">
        <v>0.10013178431514363</v>
      </c>
      <c r="R112" s="10">
        <v>9.5855879657578719E-2</v>
      </c>
      <c r="S112" s="10">
        <v>9.5153839241782279E-2</v>
      </c>
      <c r="T112" s="10">
        <v>9.176944290413544E-2</v>
      </c>
      <c r="U112" s="10">
        <v>9.7841556359542031E-2</v>
      </c>
      <c r="V112" s="10">
        <v>0.11269685046722565</v>
      </c>
      <c r="W112" s="10">
        <v>0.10456265029954245</v>
      </c>
      <c r="X112" s="10">
        <v>0.10304227127619897</v>
      </c>
      <c r="Y112" s="10">
        <v>0.11481943487194286</v>
      </c>
      <c r="Z112" s="10">
        <v>0.11614615877623541</v>
      </c>
      <c r="AA112" s="10">
        <v>0.11300812891855981</v>
      </c>
      <c r="AB112" s="10">
        <v>0.10911032738468728</v>
      </c>
      <c r="AC112" s="10">
        <v>0.10732752836197305</v>
      </c>
      <c r="AD112" s="10">
        <v>0.10728972555591253</v>
      </c>
      <c r="AE112" s="10">
        <v>0.10917610765027322</v>
      </c>
    </row>
    <row r="113" spans="1:31" x14ac:dyDescent="0.25">
      <c r="A113" s="15"/>
      <c r="B113" s="5" t="s">
        <v>99</v>
      </c>
      <c r="C113" s="10">
        <v>2.7196789882433878E-2</v>
      </c>
      <c r="D113" s="10">
        <v>2.7196789882433882E-2</v>
      </c>
      <c r="E113" s="10">
        <v>2.7196789882433878E-2</v>
      </c>
      <c r="F113" s="10">
        <v>2.7196789882433882E-2</v>
      </c>
      <c r="G113" s="10">
        <v>2.7196789882433878E-2</v>
      </c>
      <c r="H113" s="10">
        <v>2.7196789882433878E-2</v>
      </c>
      <c r="I113" s="10">
        <v>2.7196789882433875E-2</v>
      </c>
      <c r="J113" s="10">
        <v>2.7196789882433885E-2</v>
      </c>
      <c r="K113" s="10">
        <v>2.7196789882433882E-2</v>
      </c>
      <c r="L113" s="10">
        <v>2.7196789882433878E-2</v>
      </c>
      <c r="M113" s="10">
        <v>2.7196789882433882E-2</v>
      </c>
      <c r="N113" s="10">
        <v>2.7196789882433878E-2</v>
      </c>
      <c r="O113" s="10">
        <v>2.7196789882433885E-2</v>
      </c>
      <c r="P113" s="10">
        <v>2.7196789882433878E-2</v>
      </c>
      <c r="Q113" s="10">
        <v>2.7196789882433878E-2</v>
      </c>
      <c r="R113" s="10">
        <v>2.6114610865433416E-2</v>
      </c>
      <c r="S113" s="10">
        <v>2.5908149584818393E-2</v>
      </c>
      <c r="T113" s="10">
        <v>2.8595752342849248E-2</v>
      </c>
      <c r="U113" s="10">
        <v>3.1762497137884968E-2</v>
      </c>
      <c r="V113" s="10">
        <v>2.7400214011976065E-2</v>
      </c>
      <c r="W113" s="10">
        <v>2.6737205345153024E-2</v>
      </c>
      <c r="X113" s="10">
        <v>2.3859099888922038E-2</v>
      </c>
      <c r="Y113" s="10">
        <v>2.680642523694006E-2</v>
      </c>
      <c r="Z113" s="10">
        <v>3.6472098908960339E-2</v>
      </c>
      <c r="AA113" s="10">
        <v>3.8149159650987655E-2</v>
      </c>
      <c r="AB113" s="10">
        <v>2.7705047074735423E-2</v>
      </c>
      <c r="AC113" s="10">
        <v>2.7240341665188291E-2</v>
      </c>
      <c r="AD113" s="10">
        <v>2.1707619989268307E-2</v>
      </c>
      <c r="AE113" s="10">
        <v>1.6334259619718312E-2</v>
      </c>
    </row>
    <row r="114" spans="1:31" x14ac:dyDescent="0.25">
      <c r="A114" s="15"/>
      <c r="B114" s="5" t="s">
        <v>100</v>
      </c>
      <c r="C114" s="10">
        <v>1.7300611464763825E-2</v>
      </c>
      <c r="D114" s="10">
        <v>1.7300611464763822E-2</v>
      </c>
      <c r="E114" s="10">
        <v>1.7300611464763822E-2</v>
      </c>
      <c r="F114" s="10">
        <v>1.7300611464763825E-2</v>
      </c>
      <c r="G114" s="10">
        <v>1.7300611464763825E-2</v>
      </c>
      <c r="H114" s="10">
        <v>1.7300611464763825E-2</v>
      </c>
      <c r="I114" s="10">
        <v>1.7300611464763825E-2</v>
      </c>
      <c r="J114" s="10">
        <v>1.7300611464763822E-2</v>
      </c>
      <c r="K114" s="10">
        <v>1.7300611464763825E-2</v>
      </c>
      <c r="L114" s="10">
        <v>1.7300611464763825E-2</v>
      </c>
      <c r="M114" s="10">
        <v>1.7300611464763825E-2</v>
      </c>
      <c r="N114" s="10">
        <v>1.7300611464763825E-2</v>
      </c>
      <c r="O114" s="10">
        <v>1.7300611464763825E-2</v>
      </c>
      <c r="P114" s="10">
        <v>1.7300611464763829E-2</v>
      </c>
      <c r="Q114" s="10">
        <v>1.7300611464763829E-2</v>
      </c>
      <c r="R114" s="10">
        <v>1.9147634026830083E-2</v>
      </c>
      <c r="S114" s="10">
        <v>1.8720103762542906E-2</v>
      </c>
      <c r="T114" s="10">
        <v>1.8037533312017202E-2</v>
      </c>
      <c r="U114" s="10">
        <v>2.3495677508232001E-2</v>
      </c>
      <c r="V114" s="10">
        <v>1.6093971934430375E-2</v>
      </c>
      <c r="W114" s="10">
        <v>1.3898685837038214E-2</v>
      </c>
      <c r="X114" s="10">
        <v>1.1710673872256005E-2</v>
      </c>
      <c r="Y114" s="10">
        <v>9.000681259187621E-3</v>
      </c>
      <c r="Z114" s="10">
        <v>1.0140308516328866E-2</v>
      </c>
      <c r="AA114" s="10">
        <v>9.7000627746322149E-3</v>
      </c>
      <c r="AB114" s="10">
        <v>9.4265881650109889E-3</v>
      </c>
      <c r="AC114" s="10">
        <v>8.7598326722158008E-3</v>
      </c>
      <c r="AD114" s="10">
        <v>8.906593484414263E-3</v>
      </c>
      <c r="AE114" s="10">
        <v>7.4960940793918924E-3</v>
      </c>
    </row>
    <row r="115" spans="1:31" x14ac:dyDescent="0.25">
      <c r="A115" s="1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x14ac:dyDescent="0.25">
      <c r="A116" s="15"/>
      <c r="B116" s="5" t="s">
        <v>106</v>
      </c>
      <c r="C116" s="11">
        <v>0.15325136802467865</v>
      </c>
      <c r="D116" s="11">
        <v>0.15288151788441531</v>
      </c>
      <c r="E116" s="11">
        <v>0.15397294690735774</v>
      </c>
      <c r="F116" s="11">
        <v>0.15563365026225479</v>
      </c>
      <c r="G116" s="11">
        <v>0.15562646233824534</v>
      </c>
      <c r="H116" s="11">
        <v>0.15533729490031223</v>
      </c>
      <c r="I116" s="11">
        <v>0.15497912416388701</v>
      </c>
      <c r="J116" s="11">
        <v>0.15482215390600387</v>
      </c>
      <c r="K116" s="11">
        <v>0.15538587690249467</v>
      </c>
      <c r="L116" s="11">
        <v>0.15524723155627762</v>
      </c>
      <c r="M116" s="11">
        <v>0.15486987194977206</v>
      </c>
      <c r="N116" s="11">
        <v>0.1546600628881461</v>
      </c>
      <c r="O116" s="11">
        <v>0.15457786143458657</v>
      </c>
      <c r="P116" s="11">
        <v>0.15383997877879782</v>
      </c>
      <c r="Q116" s="11">
        <v>0.15390009422892498</v>
      </c>
      <c r="R116" s="11">
        <v>0.15283960602029906</v>
      </c>
      <c r="S116" s="11">
        <v>0.15391617741839458</v>
      </c>
      <c r="T116" s="11">
        <v>0.155280024179339</v>
      </c>
      <c r="U116" s="11">
        <v>0.15639839594353871</v>
      </c>
      <c r="V116" s="11">
        <v>0.15582966136052084</v>
      </c>
      <c r="W116" s="11">
        <v>0.15386616031407577</v>
      </c>
      <c r="X116" s="11">
        <v>0.14835803389508756</v>
      </c>
      <c r="Y116" s="11">
        <v>0.14966789656612037</v>
      </c>
      <c r="Z116" s="11">
        <v>0.15237382829764473</v>
      </c>
      <c r="AA116" s="11">
        <v>0.15112127781136545</v>
      </c>
      <c r="AB116" s="11">
        <v>0.15975663120078618</v>
      </c>
      <c r="AC116" s="11">
        <v>0.16093981173941946</v>
      </c>
      <c r="AD116" s="11">
        <v>0.16619293942630334</v>
      </c>
      <c r="AE116" s="11">
        <v>0.17464978113691348</v>
      </c>
    </row>
    <row r="117" spans="1:31" s="13" customFormat="1" x14ac:dyDescent="0.25">
      <c r="A117" s="16"/>
      <c r="B117" s="8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ht="15.75" thickBot="1" x14ac:dyDescent="0.3">
      <c r="A118" s="15"/>
      <c r="B118" s="3" t="s">
        <v>157</v>
      </c>
      <c r="C118" s="4">
        <v>1990</v>
      </c>
      <c r="D118" s="4">
        <v>1991</v>
      </c>
      <c r="E118" s="4">
        <v>1992</v>
      </c>
      <c r="F118" s="4">
        <v>1993</v>
      </c>
      <c r="G118" s="4">
        <v>1994</v>
      </c>
      <c r="H118" s="4">
        <v>1995</v>
      </c>
      <c r="I118" s="4">
        <v>1996</v>
      </c>
      <c r="J118" s="4">
        <v>1997</v>
      </c>
      <c r="K118" s="4">
        <v>1998</v>
      </c>
      <c r="L118" s="4">
        <v>1999</v>
      </c>
      <c r="M118" s="4">
        <v>2000</v>
      </c>
      <c r="N118" s="4">
        <v>2001</v>
      </c>
      <c r="O118" s="4">
        <v>2002</v>
      </c>
      <c r="P118" s="4">
        <v>2003</v>
      </c>
      <c r="Q118" s="4">
        <v>2004</v>
      </c>
      <c r="R118" s="4">
        <v>2005</v>
      </c>
      <c r="S118" s="4">
        <v>2006</v>
      </c>
      <c r="T118" s="4">
        <v>2007</v>
      </c>
      <c r="U118" s="4">
        <v>2008</v>
      </c>
      <c r="V118" s="4">
        <v>2009</v>
      </c>
      <c r="W118" s="4">
        <v>2010</v>
      </c>
      <c r="X118" s="4">
        <v>2011</v>
      </c>
      <c r="Y118" s="4">
        <v>2012</v>
      </c>
      <c r="Z118" s="4">
        <v>2013</v>
      </c>
      <c r="AA118" s="4">
        <v>2014</v>
      </c>
      <c r="AB118" s="4">
        <v>2015</v>
      </c>
      <c r="AC118" s="4">
        <v>2016</v>
      </c>
      <c r="AD118" s="4">
        <v>2017</v>
      </c>
      <c r="AE118" s="4">
        <v>2018</v>
      </c>
    </row>
    <row r="119" spans="1:31" x14ac:dyDescent="0.25">
      <c r="A119" s="15"/>
      <c r="B119" s="5" t="s">
        <v>91</v>
      </c>
      <c r="C119" s="10">
        <v>6.5411810705084075E-2</v>
      </c>
      <c r="D119" s="10">
        <v>6.5411810705084075E-2</v>
      </c>
      <c r="E119" s="10">
        <v>6.5411810705084075E-2</v>
      </c>
      <c r="F119" s="10">
        <v>6.5411810705084075E-2</v>
      </c>
      <c r="G119" s="10">
        <v>6.5411810705084089E-2</v>
      </c>
      <c r="H119" s="10">
        <v>6.5411810705084075E-2</v>
      </c>
      <c r="I119" s="10">
        <v>6.5411810705084089E-2</v>
      </c>
      <c r="J119" s="10">
        <v>6.5411810705084075E-2</v>
      </c>
      <c r="K119" s="10">
        <v>6.5411810705084089E-2</v>
      </c>
      <c r="L119" s="10">
        <v>6.5411810705084075E-2</v>
      </c>
      <c r="M119" s="10">
        <v>6.5411810705084089E-2</v>
      </c>
      <c r="N119" s="10">
        <v>6.5411810705084075E-2</v>
      </c>
      <c r="O119" s="10">
        <v>6.5411810705084075E-2</v>
      </c>
      <c r="P119" s="10">
        <v>6.5411810705084075E-2</v>
      </c>
      <c r="Q119" s="10">
        <v>6.5411810705084075E-2</v>
      </c>
      <c r="R119" s="10">
        <v>6.4739851433582754E-2</v>
      </c>
      <c r="S119" s="10">
        <v>6.4341927130669066E-2</v>
      </c>
      <c r="T119" s="10">
        <v>6.5783855562183441E-2</v>
      </c>
      <c r="U119" s="10">
        <v>6.7722624120602121E-2</v>
      </c>
      <c r="V119" s="10">
        <v>6.6543346060529932E-2</v>
      </c>
      <c r="W119" s="10">
        <v>6.572222615269914E-2</v>
      </c>
      <c r="X119" s="10">
        <v>6.3028844475322032E-2</v>
      </c>
      <c r="Y119" s="10">
        <v>6.4251588195057399E-2</v>
      </c>
      <c r="Z119" s="10">
        <v>6.4603265996770451E-2</v>
      </c>
      <c r="AA119" s="10">
        <v>6.4259603491728906E-2</v>
      </c>
      <c r="AB119" s="10">
        <v>6.7064701051818235E-2</v>
      </c>
      <c r="AC119" s="10">
        <v>6.7721333980162349E-2</v>
      </c>
      <c r="AD119" s="10">
        <v>6.9251260112907151E-2</v>
      </c>
      <c r="AE119" s="10">
        <v>7.3158446328872057E-2</v>
      </c>
    </row>
    <row r="120" spans="1:31" x14ac:dyDescent="0.25">
      <c r="A120" s="15"/>
      <c r="B120" s="5" t="s">
        <v>92</v>
      </c>
      <c r="C120" s="10">
        <v>4.7838032823072862E-2</v>
      </c>
      <c r="D120" s="10">
        <v>4.7838032823072849E-2</v>
      </c>
      <c r="E120" s="10">
        <v>4.7838032823072862E-2</v>
      </c>
      <c r="F120" s="10">
        <v>4.7838032823072855E-2</v>
      </c>
      <c r="G120" s="10">
        <v>4.7838032823072855E-2</v>
      </c>
      <c r="H120" s="10">
        <v>4.7838032823072855E-2</v>
      </c>
      <c r="I120" s="10">
        <v>4.7838032823072855E-2</v>
      </c>
      <c r="J120" s="10">
        <v>4.7838032823072855E-2</v>
      </c>
      <c r="K120" s="10">
        <v>4.7838032823072855E-2</v>
      </c>
      <c r="L120" s="10">
        <v>4.7838032823072855E-2</v>
      </c>
      <c r="M120" s="10">
        <v>4.7838032823072855E-2</v>
      </c>
      <c r="N120" s="10">
        <v>4.7838032823072862E-2</v>
      </c>
      <c r="O120" s="10">
        <v>4.7838032823072855E-2</v>
      </c>
      <c r="P120" s="10">
        <v>4.7838032823072862E-2</v>
      </c>
      <c r="Q120" s="10">
        <v>4.7838032823072855E-2</v>
      </c>
      <c r="R120" s="10">
        <v>4.3603524970777796E-2</v>
      </c>
      <c r="S120" s="10">
        <v>4.6809363394814195E-2</v>
      </c>
      <c r="T120" s="10">
        <v>4.9221644684349405E-2</v>
      </c>
      <c r="U120" s="10">
        <v>4.9232400208938008E-2</v>
      </c>
      <c r="V120" s="10">
        <v>5.0960744187672782E-2</v>
      </c>
      <c r="W120" s="10">
        <v>4.8991801105996706E-2</v>
      </c>
      <c r="X120" s="10">
        <v>4.6046751208961123E-2</v>
      </c>
      <c r="Y120" s="10">
        <v>4.4774849236430381E-2</v>
      </c>
      <c r="Z120" s="10">
        <v>4.6104881148557077E-2</v>
      </c>
      <c r="AA120" s="10">
        <v>4.4423495685781862E-2</v>
      </c>
      <c r="AB120" s="10">
        <v>4.4129585929509746E-2</v>
      </c>
      <c r="AC120" s="10">
        <v>4.3487923472877631E-2</v>
      </c>
      <c r="AD120" s="10">
        <v>4.3652047665419587E-2</v>
      </c>
      <c r="AE120" s="10">
        <v>4.4315568602913705E-2</v>
      </c>
    </row>
    <row r="121" spans="1:31" x14ac:dyDescent="0.25">
      <c r="A121" s="15"/>
      <c r="B121" s="5" t="s">
        <v>93</v>
      </c>
      <c r="C121" s="10">
        <v>7.021259943735024E-2</v>
      </c>
      <c r="D121" s="10">
        <v>7.021259943735024E-2</v>
      </c>
      <c r="E121" s="10">
        <v>7.021259943735024E-2</v>
      </c>
      <c r="F121" s="10">
        <v>7.0212599437350226E-2</v>
      </c>
      <c r="G121" s="10">
        <v>7.0212599437350226E-2</v>
      </c>
      <c r="H121" s="10">
        <v>7.0212599437350226E-2</v>
      </c>
      <c r="I121" s="10">
        <v>7.021259943735024E-2</v>
      </c>
      <c r="J121" s="10">
        <v>7.021259943735024E-2</v>
      </c>
      <c r="K121" s="10">
        <v>7.021259943735024E-2</v>
      </c>
      <c r="L121" s="10">
        <v>7.0212599437350226E-2</v>
      </c>
      <c r="M121" s="10">
        <v>7.021259943735024E-2</v>
      </c>
      <c r="N121" s="10">
        <v>7.021259943735024E-2</v>
      </c>
      <c r="O121" s="10">
        <v>7.021259943735024E-2</v>
      </c>
      <c r="P121" s="10">
        <v>7.0212599437350226E-2</v>
      </c>
      <c r="Q121" s="10">
        <v>7.021259943735024E-2</v>
      </c>
      <c r="R121" s="10">
        <v>7.6167696078468294E-2</v>
      </c>
      <c r="S121" s="10">
        <v>7.7697559196102592E-2</v>
      </c>
      <c r="T121" s="10">
        <v>7.4068572718802489E-2</v>
      </c>
      <c r="U121" s="10">
        <v>6.5171812560226791E-2</v>
      </c>
      <c r="V121" s="10">
        <v>6.5023684708537532E-2</v>
      </c>
      <c r="W121" s="10">
        <v>6.7806395228101196E-2</v>
      </c>
      <c r="X121" s="10">
        <v>6.5552475571212757E-2</v>
      </c>
      <c r="Y121" s="10">
        <v>5.8511345206489082E-2</v>
      </c>
      <c r="Z121" s="10">
        <v>5.9440015348632032E-2</v>
      </c>
      <c r="AA121" s="10">
        <v>5.5026080118664035E-2</v>
      </c>
      <c r="AB121" s="10">
        <v>6.5332536422217216E-2</v>
      </c>
      <c r="AC121" s="10">
        <v>6.545912066212832E-2</v>
      </c>
      <c r="AD121" s="10">
        <v>7.416322961541566E-2</v>
      </c>
      <c r="AE121" s="10">
        <v>7.5963318230432675E-2</v>
      </c>
    </row>
    <row r="122" spans="1:31" x14ac:dyDescent="0.25">
      <c r="A122" s="15"/>
      <c r="B122" s="5" t="s">
        <v>94</v>
      </c>
      <c r="C122" s="10">
        <v>1.1103247721318371E-2</v>
      </c>
      <c r="D122" s="10">
        <v>1.1103247721318371E-2</v>
      </c>
      <c r="E122" s="10">
        <v>1.1103247721318371E-2</v>
      </c>
      <c r="F122" s="10">
        <v>1.1103247721318371E-2</v>
      </c>
      <c r="G122" s="10">
        <v>1.1103247721318371E-2</v>
      </c>
      <c r="H122" s="10">
        <v>1.1103247721318371E-2</v>
      </c>
      <c r="I122" s="10">
        <v>1.1103247721318371E-2</v>
      </c>
      <c r="J122" s="10">
        <v>1.1103247721318373E-2</v>
      </c>
      <c r="K122" s="10">
        <v>1.1103247721318371E-2</v>
      </c>
      <c r="L122" s="10">
        <v>1.1103247721318371E-2</v>
      </c>
      <c r="M122" s="10">
        <v>1.1103247721318373E-2</v>
      </c>
      <c r="N122" s="10">
        <v>1.1103247721318371E-2</v>
      </c>
      <c r="O122" s="10">
        <v>1.1103247721318373E-2</v>
      </c>
      <c r="P122" s="10">
        <v>1.1103247721318373E-2</v>
      </c>
      <c r="Q122" s="10">
        <v>1.1103247721318371E-2</v>
      </c>
      <c r="R122" s="10">
        <v>1.3245400151014525E-2</v>
      </c>
      <c r="S122" s="10">
        <v>1.1144705557599595E-2</v>
      </c>
      <c r="T122" s="10">
        <v>1.1664497144873763E-2</v>
      </c>
      <c r="U122" s="10">
        <v>1.1142001753924701E-2</v>
      </c>
      <c r="V122" s="10">
        <v>1.1091896268742015E-2</v>
      </c>
      <c r="W122" s="10">
        <v>9.7220547639527977E-3</v>
      </c>
      <c r="X122" s="10">
        <v>9.712178409121211E-3</v>
      </c>
      <c r="Y122" s="10">
        <v>1.0803389405587298E-2</v>
      </c>
      <c r="Z122" s="10">
        <v>8.1151451082352877E-3</v>
      </c>
      <c r="AA122" s="10"/>
      <c r="AB122" s="10">
        <v>8.1234557748571454E-3</v>
      </c>
      <c r="AC122" s="78" t="s">
        <v>125</v>
      </c>
      <c r="AD122" s="78" t="s">
        <v>125</v>
      </c>
      <c r="AE122" s="78" t="s">
        <v>125</v>
      </c>
    </row>
    <row r="123" spans="1:31" x14ac:dyDescent="0.25">
      <c r="A123" s="15"/>
      <c r="B123" s="5" t="s">
        <v>95</v>
      </c>
      <c r="C123" s="10">
        <v>6.1811048150165124E-3</v>
      </c>
      <c r="D123" s="10">
        <v>6.1811048150165124E-3</v>
      </c>
      <c r="E123" s="10">
        <v>6.1811048150165115E-3</v>
      </c>
      <c r="F123" s="10">
        <v>6.1811048150165132E-3</v>
      </c>
      <c r="G123" s="10">
        <v>6.1811048150165124E-3</v>
      </c>
      <c r="H123" s="10">
        <v>6.1811048150165124E-3</v>
      </c>
      <c r="I123" s="10">
        <v>6.1811048150165132E-3</v>
      </c>
      <c r="J123" s="10">
        <v>6.1811048150165115E-3</v>
      </c>
      <c r="K123" s="10">
        <v>6.1811048150165115E-3</v>
      </c>
      <c r="L123" s="10">
        <v>6.1811048150165124E-3</v>
      </c>
      <c r="M123" s="10">
        <v>6.1811048150165132E-3</v>
      </c>
      <c r="N123" s="10">
        <v>6.1811048150165124E-3</v>
      </c>
      <c r="O123" s="10">
        <v>6.1811048150165124E-3</v>
      </c>
      <c r="P123" s="10">
        <v>6.1811048150165124E-3</v>
      </c>
      <c r="Q123" s="10">
        <v>6.1811048150165124E-3</v>
      </c>
      <c r="R123" s="10">
        <v>4.372318026064516E-3</v>
      </c>
      <c r="S123" s="10">
        <v>5.1420108319999982E-3</v>
      </c>
      <c r="T123" s="10">
        <v>1.0165669019826087E-2</v>
      </c>
      <c r="U123" s="10">
        <v>9.6909569280394063E-3</v>
      </c>
      <c r="V123" s="10">
        <v>2.6131872372571422E-3</v>
      </c>
      <c r="W123" s="10">
        <v>5.5975103752307675E-3</v>
      </c>
      <c r="X123" s="10">
        <v>5.6860812866976751E-3</v>
      </c>
      <c r="Y123" s="10">
        <v>3.6307403455238087E-3</v>
      </c>
      <c r="Z123" s="10">
        <v>6.0210418273684207E-3</v>
      </c>
      <c r="AA123" s="10">
        <v>3.4390139287272729E-3</v>
      </c>
      <c r="AB123" s="10">
        <v>4.4596430133333354E-3</v>
      </c>
      <c r="AC123" s="10">
        <v>4.1224740732307696E-3</v>
      </c>
      <c r="AD123" s="10">
        <v>3.3637668596363645E-3</v>
      </c>
      <c r="AE123" s="10">
        <v>5.001623384615384E-3</v>
      </c>
    </row>
    <row r="124" spans="1:31" x14ac:dyDescent="0.25">
      <c r="A124" s="15"/>
      <c r="B124" s="5" t="s">
        <v>96</v>
      </c>
      <c r="C124" s="10">
        <v>7.7736796291921501E-3</v>
      </c>
      <c r="D124" s="10">
        <v>7.7736796291921519E-3</v>
      </c>
      <c r="E124" s="10">
        <v>7.773679629192151E-3</v>
      </c>
      <c r="F124" s="10">
        <v>7.773679629192151E-3</v>
      </c>
      <c r="G124" s="10">
        <v>7.773679629192151E-3</v>
      </c>
      <c r="H124" s="10">
        <v>7.773679629192151E-3</v>
      </c>
      <c r="I124" s="10">
        <v>7.7736796291921519E-3</v>
      </c>
      <c r="J124" s="10">
        <v>7.773679629192151E-3</v>
      </c>
      <c r="K124" s="10">
        <v>7.773679629192151E-3</v>
      </c>
      <c r="L124" s="10">
        <v>7.773679629192151E-3</v>
      </c>
      <c r="M124" s="10">
        <v>7.7736796291921519E-3</v>
      </c>
      <c r="N124" s="10">
        <v>7.7736796291921536E-3</v>
      </c>
      <c r="O124" s="10">
        <v>7.7736796291921519E-3</v>
      </c>
      <c r="P124" s="10">
        <v>7.7736796291921527E-3</v>
      </c>
      <c r="Q124" s="10">
        <v>7.773679629192151E-3</v>
      </c>
      <c r="R124" s="10">
        <v>1.0197635912315791E-2</v>
      </c>
      <c r="S124" s="10">
        <v>7.8846390831460653E-3</v>
      </c>
      <c r="T124" s="10">
        <v>7.4817376387848111E-3</v>
      </c>
      <c r="U124" s="10">
        <v>6.6078635353710082E-3</v>
      </c>
      <c r="V124" s="10">
        <v>7.9218281542857132E-3</v>
      </c>
      <c r="W124" s="10">
        <v>7.40223449054406E-3</v>
      </c>
      <c r="X124" s="10">
        <v>6.9198185898976111E-3</v>
      </c>
      <c r="Y124" s="10">
        <v>7.1403401541735856E-3</v>
      </c>
      <c r="Z124" s="10">
        <v>7.9938504665405408E-3</v>
      </c>
      <c r="AA124" s="10">
        <v>8.1759210641957208E-3</v>
      </c>
      <c r="AB124" s="10">
        <v>8.3889676781714294E-3</v>
      </c>
      <c r="AC124" s="10">
        <v>8.7114556980266676E-3</v>
      </c>
      <c r="AD124" s="10">
        <v>9.7374271400186025E-3</v>
      </c>
      <c r="AE124" s="10">
        <v>7.402962867579908E-3</v>
      </c>
    </row>
    <row r="125" spans="1:31" x14ac:dyDescent="0.25">
      <c r="A125" s="15"/>
      <c r="B125" s="5" t="s">
        <v>97</v>
      </c>
      <c r="C125" s="10">
        <v>5.6336460955850494E-2</v>
      </c>
      <c r="D125" s="10">
        <v>5.6336460955850494E-2</v>
      </c>
      <c r="E125" s="10">
        <v>5.6336460955850494E-2</v>
      </c>
      <c r="F125" s="10">
        <v>5.6336460955850487E-2</v>
      </c>
      <c r="G125" s="10">
        <v>5.6336460955850487E-2</v>
      </c>
      <c r="H125" s="10">
        <v>5.6336460955850494E-2</v>
      </c>
      <c r="I125" s="10">
        <v>5.6336460955850487E-2</v>
      </c>
      <c r="J125" s="10">
        <v>5.6336460955850494E-2</v>
      </c>
      <c r="K125" s="10">
        <v>5.6336460955850494E-2</v>
      </c>
      <c r="L125" s="10">
        <v>5.6336460955850501E-2</v>
      </c>
      <c r="M125" s="10">
        <v>5.6336460955850494E-2</v>
      </c>
      <c r="N125" s="10">
        <v>5.6336460955850487E-2</v>
      </c>
      <c r="O125" s="10">
        <v>5.6336460955850487E-2</v>
      </c>
      <c r="P125" s="10">
        <v>5.6336460955850494E-2</v>
      </c>
      <c r="Q125" s="10">
        <v>5.6336460955850487E-2</v>
      </c>
      <c r="R125" s="10">
        <v>4.9390704071979846E-2</v>
      </c>
      <c r="S125" s="10">
        <v>5.3727232669575395E-2</v>
      </c>
      <c r="T125" s="10">
        <v>5.8703242768759961E-2</v>
      </c>
      <c r="U125" s="10">
        <v>5.77294813238282E-2</v>
      </c>
      <c r="V125" s="10">
        <v>5.8560422863163313E-2</v>
      </c>
      <c r="W125" s="10">
        <v>5.9575013126516953E-2</v>
      </c>
      <c r="X125" s="10">
        <v>5.6669129867129797E-2</v>
      </c>
      <c r="Y125" s="10">
        <v>5.0955460531664505E-2</v>
      </c>
      <c r="Z125" s="10">
        <v>4.9269996750375765E-2</v>
      </c>
      <c r="AA125" s="10">
        <v>5.2325119915225163E-2</v>
      </c>
      <c r="AB125" s="10">
        <v>5.4562913321770413E-2</v>
      </c>
      <c r="AC125" s="10">
        <v>5.017980383457489E-2</v>
      </c>
      <c r="AD125" s="10">
        <v>5.0192339484882519E-2</v>
      </c>
      <c r="AE125" s="10">
        <v>5.0357684011090573E-2</v>
      </c>
    </row>
    <row r="126" spans="1:31" x14ac:dyDescent="0.25">
      <c r="A126" s="15"/>
      <c r="B126" s="5" t="s">
        <v>98</v>
      </c>
      <c r="C126" s="10">
        <v>4.0052713726057482E-2</v>
      </c>
      <c r="D126" s="10">
        <v>4.0052713726057482E-2</v>
      </c>
      <c r="E126" s="10">
        <v>4.0052713726057482E-2</v>
      </c>
      <c r="F126" s="10">
        <v>4.0052713726057489E-2</v>
      </c>
      <c r="G126" s="10">
        <v>4.0052713726057475E-2</v>
      </c>
      <c r="H126" s="10">
        <v>4.0052713726057489E-2</v>
      </c>
      <c r="I126" s="10">
        <v>4.0052713726057482E-2</v>
      </c>
      <c r="J126" s="10">
        <v>4.0052713726057482E-2</v>
      </c>
      <c r="K126" s="10">
        <v>4.0052713726057482E-2</v>
      </c>
      <c r="L126" s="10">
        <v>4.0052713726057482E-2</v>
      </c>
      <c r="M126" s="10">
        <v>4.0052713726057482E-2</v>
      </c>
      <c r="N126" s="10">
        <v>4.0052713726057482E-2</v>
      </c>
      <c r="O126" s="10">
        <v>4.0052713726057482E-2</v>
      </c>
      <c r="P126" s="10">
        <v>4.0052713726057482E-2</v>
      </c>
      <c r="Q126" s="10">
        <v>4.0052713726057482E-2</v>
      </c>
      <c r="R126" s="10">
        <v>3.8342351863031511E-2</v>
      </c>
      <c r="S126" s="10">
        <v>3.8061535696712924E-2</v>
      </c>
      <c r="T126" s="10">
        <v>3.6707777161654145E-2</v>
      </c>
      <c r="U126" s="10">
        <v>3.9136622543816821E-2</v>
      </c>
      <c r="V126" s="10">
        <v>4.5078740186890301E-2</v>
      </c>
      <c r="W126" s="10">
        <v>4.1825060119816966E-2</v>
      </c>
      <c r="X126" s="10">
        <v>4.1216908510479697E-2</v>
      </c>
      <c r="Y126" s="10">
        <v>4.5927773948777222E-2</v>
      </c>
      <c r="Z126" s="10">
        <v>4.6458463510494159E-2</v>
      </c>
      <c r="AA126" s="10">
        <v>4.5203251567423983E-2</v>
      </c>
      <c r="AB126" s="10">
        <v>4.3644130953874934E-2</v>
      </c>
      <c r="AC126" s="10">
        <v>4.2931011344789133E-2</v>
      </c>
      <c r="AD126" s="10">
        <v>4.291589022236502E-2</v>
      </c>
      <c r="AE126" s="10">
        <v>4.3670443066939887E-2</v>
      </c>
    </row>
    <row r="127" spans="1:31" x14ac:dyDescent="0.25">
      <c r="A127" s="15"/>
      <c r="B127" s="5" t="s">
        <v>99</v>
      </c>
      <c r="C127" s="10">
        <v>1.0878715952973551E-2</v>
      </c>
      <c r="D127" s="10">
        <v>1.087871595297355E-2</v>
      </c>
      <c r="E127" s="10">
        <v>1.087871595297355E-2</v>
      </c>
      <c r="F127" s="10">
        <v>1.0878715952973551E-2</v>
      </c>
      <c r="G127" s="10">
        <v>1.087871595297355E-2</v>
      </c>
      <c r="H127" s="10">
        <v>1.087871595297355E-2</v>
      </c>
      <c r="I127" s="10">
        <v>1.0878715952973551E-2</v>
      </c>
      <c r="J127" s="10">
        <v>1.0878715952973551E-2</v>
      </c>
      <c r="K127" s="10">
        <v>1.0878715952973551E-2</v>
      </c>
      <c r="L127" s="10">
        <v>1.087871595297355E-2</v>
      </c>
      <c r="M127" s="10">
        <v>1.0878715952973551E-2</v>
      </c>
      <c r="N127" s="10">
        <v>1.087871595297355E-2</v>
      </c>
      <c r="O127" s="10">
        <v>1.087871595297355E-2</v>
      </c>
      <c r="P127" s="10">
        <v>1.0878715952973548E-2</v>
      </c>
      <c r="Q127" s="10">
        <v>1.0878715952973551E-2</v>
      </c>
      <c r="R127" s="10">
        <v>1.0445844346173374E-2</v>
      </c>
      <c r="S127" s="10">
        <v>1.0363259833927361E-2</v>
      </c>
      <c r="T127" s="10">
        <v>1.1438300937139694E-2</v>
      </c>
      <c r="U127" s="10">
        <v>1.2704998855153988E-2</v>
      </c>
      <c r="V127" s="10">
        <v>1.0960085604790426E-2</v>
      </c>
      <c r="W127" s="10">
        <v>1.0694882138061206E-2</v>
      </c>
      <c r="X127" s="10">
        <v>9.543639955568806E-3</v>
      </c>
      <c r="Y127" s="10">
        <v>1.0722570094776016E-2</v>
      </c>
      <c r="Z127" s="10">
        <v>1.4588839563584121E-2</v>
      </c>
      <c r="AA127" s="10">
        <v>1.525966386039506E-2</v>
      </c>
      <c r="AB127" s="10">
        <v>1.1082018829894166E-2</v>
      </c>
      <c r="AC127" s="10">
        <v>1.0896136666075314E-2</v>
      </c>
      <c r="AD127" s="10">
        <v>8.6830479957073145E-3</v>
      </c>
      <c r="AE127" s="10">
        <v>6.5337038450704226E-3</v>
      </c>
    </row>
    <row r="128" spans="1:31" x14ac:dyDescent="0.25">
      <c r="A128" s="15"/>
      <c r="B128" s="5" t="s">
        <v>100</v>
      </c>
      <c r="C128" s="10">
        <v>6.9202445859055332E-3</v>
      </c>
      <c r="D128" s="10">
        <v>6.9202445859055332E-3</v>
      </c>
      <c r="E128" s="10">
        <v>6.9202445859055323E-3</v>
      </c>
      <c r="F128" s="10">
        <v>6.9202445859055323E-3</v>
      </c>
      <c r="G128" s="10">
        <v>6.9202445859055332E-3</v>
      </c>
      <c r="H128" s="10">
        <v>6.9202445859055332E-3</v>
      </c>
      <c r="I128" s="10">
        <v>6.9202445859055332E-3</v>
      </c>
      <c r="J128" s="10">
        <v>6.9202445859055332E-3</v>
      </c>
      <c r="K128" s="10">
        <v>6.9202445859055323E-3</v>
      </c>
      <c r="L128" s="10">
        <v>6.9202445859055314E-3</v>
      </c>
      <c r="M128" s="10">
        <v>6.920244585905534E-3</v>
      </c>
      <c r="N128" s="10">
        <v>6.9202445859055323E-3</v>
      </c>
      <c r="O128" s="10">
        <v>6.920244585905534E-3</v>
      </c>
      <c r="P128" s="10">
        <v>6.920244585905534E-3</v>
      </c>
      <c r="Q128" s="10">
        <v>6.9202445859055323E-3</v>
      </c>
      <c r="R128" s="10">
        <v>7.6590536107320637E-3</v>
      </c>
      <c r="S128" s="10">
        <v>7.4880415050171322E-3</v>
      </c>
      <c r="T128" s="10">
        <v>7.2150133248068855E-3</v>
      </c>
      <c r="U128" s="10">
        <v>9.3982710032928206E-3</v>
      </c>
      <c r="V128" s="10">
        <v>6.4375887737721437E-3</v>
      </c>
      <c r="W128" s="10">
        <v>5.5594743348152823E-3</v>
      </c>
      <c r="X128" s="10">
        <v>4.6842695489023997E-3</v>
      </c>
      <c r="Y128" s="10">
        <v>3.6002725036750512E-3</v>
      </c>
      <c r="Z128" s="10">
        <v>4.056123406531548E-3</v>
      </c>
      <c r="AA128" s="10">
        <v>3.8800251098528803E-3</v>
      </c>
      <c r="AB128" s="10">
        <v>3.7706352660043969E-3</v>
      </c>
      <c r="AC128" s="10">
        <v>3.5039330688863197E-3</v>
      </c>
      <c r="AD128" s="10">
        <v>3.5626373937657054E-3</v>
      </c>
      <c r="AE128" s="10">
        <v>2.9984376317567568E-3</v>
      </c>
    </row>
    <row r="129" spans="1:31" x14ac:dyDescent="0.25">
      <c r="A129" s="15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x14ac:dyDescent="0.25">
      <c r="A130" s="15"/>
      <c r="B130" s="5" t="s">
        <v>106</v>
      </c>
      <c r="C130" s="11">
        <v>6.1300547209871527E-2</v>
      </c>
      <c r="D130" s="11">
        <v>6.1152607153766164E-2</v>
      </c>
      <c r="E130" s="11">
        <v>6.1589178762943161E-2</v>
      </c>
      <c r="F130" s="11">
        <v>6.2253460104901993E-2</v>
      </c>
      <c r="G130" s="11">
        <v>6.2250584935298205E-2</v>
      </c>
      <c r="H130" s="11">
        <v>6.213491796012495E-2</v>
      </c>
      <c r="I130" s="11">
        <v>6.1991649665554885E-2</v>
      </c>
      <c r="J130" s="11">
        <v>6.1928861562401613E-2</v>
      </c>
      <c r="K130" s="11">
        <v>6.2154350760997949E-2</v>
      </c>
      <c r="L130" s="11">
        <v>6.2098892622511115E-2</v>
      </c>
      <c r="M130" s="11">
        <v>6.1947948779908876E-2</v>
      </c>
      <c r="N130" s="11">
        <v>6.1864025155258497E-2</v>
      </c>
      <c r="O130" s="11">
        <v>6.18311445738347E-2</v>
      </c>
      <c r="P130" s="11">
        <v>6.1535991511519179E-2</v>
      </c>
      <c r="Q130" s="11">
        <v>6.156003769157007E-2</v>
      </c>
      <c r="R130" s="11">
        <v>6.1135842408119492E-2</v>
      </c>
      <c r="S130" s="11">
        <v>6.1566470967357304E-2</v>
      </c>
      <c r="T130" s="11">
        <v>6.2112009671735732E-2</v>
      </c>
      <c r="U130" s="11">
        <v>6.2559358377415705E-2</v>
      </c>
      <c r="V130" s="11">
        <v>6.2331864544208457E-2</v>
      </c>
      <c r="W130" s="11">
        <v>6.1546464125630522E-2</v>
      </c>
      <c r="X130" s="11">
        <v>5.9343213558035422E-2</v>
      </c>
      <c r="Y130" s="11">
        <v>5.9867158626448029E-2</v>
      </c>
      <c r="Z130" s="11">
        <v>6.0949531319058121E-2</v>
      </c>
      <c r="AA130" s="11">
        <v>6.0448511124546314E-2</v>
      </c>
      <c r="AB130" s="11">
        <v>6.3902652480314556E-2</v>
      </c>
      <c r="AC130" s="11">
        <v>6.4375924695767514E-2</v>
      </c>
      <c r="AD130" s="11">
        <v>6.6477175770521604E-2</v>
      </c>
      <c r="AE130" s="11">
        <v>6.9859912460664184E-2</v>
      </c>
    </row>
    <row r="131" spans="1:31" s="13" customFormat="1" x14ac:dyDescent="0.25">
      <c r="A131" s="16"/>
      <c r="B131" s="8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pans="1:31" ht="15.75" thickBot="1" x14ac:dyDescent="0.3">
      <c r="A132" s="15"/>
      <c r="B132" s="3" t="s">
        <v>158</v>
      </c>
      <c r="C132" s="4">
        <v>1990</v>
      </c>
      <c r="D132" s="4">
        <v>1991</v>
      </c>
      <c r="E132" s="4">
        <v>1992</v>
      </c>
      <c r="F132" s="4">
        <v>1993</v>
      </c>
      <c r="G132" s="4">
        <v>1994</v>
      </c>
      <c r="H132" s="4">
        <v>1995</v>
      </c>
      <c r="I132" s="4">
        <v>1996</v>
      </c>
      <c r="J132" s="4">
        <v>1997</v>
      </c>
      <c r="K132" s="4">
        <v>1998</v>
      </c>
      <c r="L132" s="4">
        <v>1999</v>
      </c>
      <c r="M132" s="4">
        <v>2000</v>
      </c>
      <c r="N132" s="4">
        <v>2001</v>
      </c>
      <c r="O132" s="4">
        <v>2002</v>
      </c>
      <c r="P132" s="4">
        <v>2003</v>
      </c>
      <c r="Q132" s="4">
        <v>2004</v>
      </c>
      <c r="R132" s="4">
        <v>2005</v>
      </c>
      <c r="S132" s="4">
        <v>2006</v>
      </c>
      <c r="T132" s="4">
        <v>2007</v>
      </c>
      <c r="U132" s="4">
        <v>2008</v>
      </c>
      <c r="V132" s="4">
        <v>2009</v>
      </c>
      <c r="W132" s="4">
        <v>2010</v>
      </c>
      <c r="X132" s="4">
        <v>2011</v>
      </c>
      <c r="Y132" s="4">
        <v>2012</v>
      </c>
      <c r="Z132" s="4">
        <v>2013</v>
      </c>
      <c r="AA132" s="4">
        <v>2014</v>
      </c>
      <c r="AB132" s="4">
        <v>2015</v>
      </c>
      <c r="AC132" s="4">
        <v>2016</v>
      </c>
      <c r="AD132" s="4">
        <v>2017</v>
      </c>
      <c r="AE132" s="4">
        <v>2018</v>
      </c>
    </row>
    <row r="133" spans="1:31" x14ac:dyDescent="0.25">
      <c r="A133" s="15"/>
      <c r="B133" s="5" t="s">
        <v>91</v>
      </c>
      <c r="C133" s="10">
        <v>9.6022444759346541</v>
      </c>
      <c r="D133" s="10">
        <v>9.6022444759346541</v>
      </c>
      <c r="E133" s="10">
        <v>9.6022444759346541</v>
      </c>
      <c r="F133" s="10">
        <v>9.6022444759346541</v>
      </c>
      <c r="G133" s="10">
        <v>9.6022444759346541</v>
      </c>
      <c r="H133" s="10">
        <v>9.6022444759346524</v>
      </c>
      <c r="I133" s="10">
        <v>9.6022444759346541</v>
      </c>
      <c r="J133" s="10">
        <v>9.6022444759346541</v>
      </c>
      <c r="K133" s="10">
        <v>9.6022444759346541</v>
      </c>
      <c r="L133" s="10">
        <v>9.6022444759346541</v>
      </c>
      <c r="M133" s="10">
        <v>9.6022444759346541</v>
      </c>
      <c r="N133" s="10">
        <v>9.6022444759346541</v>
      </c>
      <c r="O133" s="10">
        <v>9.6022444759346541</v>
      </c>
      <c r="P133" s="10">
        <v>9.6022444759346541</v>
      </c>
      <c r="Q133" s="10">
        <v>9.6022444759346541</v>
      </c>
      <c r="R133" s="10">
        <v>9.20511481202265</v>
      </c>
      <c r="S133" s="10">
        <v>9.6354016880690594</v>
      </c>
      <c r="T133" s="10">
        <v>9.7711324099669223</v>
      </c>
      <c r="U133" s="10">
        <v>9.9282127079562219</v>
      </c>
      <c r="V133" s="10">
        <v>9.9287645970840153</v>
      </c>
      <c r="W133" s="10">
        <v>9.5439331400858389</v>
      </c>
      <c r="X133" s="10">
        <v>9.2031519763578729</v>
      </c>
      <c r="Y133" s="10">
        <v>9.3622971428836586</v>
      </c>
      <c r="Z133" s="10">
        <v>9.5781841586446514</v>
      </c>
      <c r="AA133" s="10">
        <v>9.6921645272463408</v>
      </c>
      <c r="AB133" s="10">
        <v>10.009365947740124</v>
      </c>
      <c r="AC133" s="10">
        <v>10.070425593034814</v>
      </c>
      <c r="AD133" s="10">
        <v>10.399017458815367</v>
      </c>
      <c r="AE133" s="10">
        <v>10.719482974415607</v>
      </c>
    </row>
    <row r="134" spans="1:31" x14ac:dyDescent="0.25">
      <c r="A134" s="15"/>
      <c r="B134" s="5" t="s">
        <v>92</v>
      </c>
      <c r="C134" s="10">
        <v>6.9191443501418819</v>
      </c>
      <c r="D134" s="10">
        <v>6.9191443501418819</v>
      </c>
      <c r="E134" s="10">
        <v>6.9191443501418819</v>
      </c>
      <c r="F134" s="10">
        <v>6.9191443501418819</v>
      </c>
      <c r="G134" s="10">
        <v>6.9191443501418819</v>
      </c>
      <c r="H134" s="10">
        <v>6.9191443501418819</v>
      </c>
      <c r="I134" s="10">
        <v>6.9191443501418819</v>
      </c>
      <c r="J134" s="10">
        <v>6.9191443501418819</v>
      </c>
      <c r="K134" s="10">
        <v>6.919144350141881</v>
      </c>
      <c r="L134" s="10">
        <v>6.9191443501418819</v>
      </c>
      <c r="M134" s="10">
        <v>6.919144350141881</v>
      </c>
      <c r="N134" s="10">
        <v>6.9191443501418828</v>
      </c>
      <c r="O134" s="10">
        <v>6.9191443501418819</v>
      </c>
      <c r="P134" s="10">
        <v>6.9191443501418819</v>
      </c>
      <c r="Q134" s="10">
        <v>6.919144350141881</v>
      </c>
      <c r="R134" s="10">
        <v>6.4273573376785462</v>
      </c>
      <c r="S134" s="10">
        <v>6.5259279189203596</v>
      </c>
      <c r="T134" s="10">
        <v>6.8315581498229312</v>
      </c>
      <c r="U134" s="10">
        <v>7.6582435121525823</v>
      </c>
      <c r="V134" s="10">
        <v>7.892778277643</v>
      </c>
      <c r="W134" s="10">
        <v>6.7532258759008128</v>
      </c>
      <c r="X134" s="10">
        <v>6.3449193788749341</v>
      </c>
      <c r="Y134" s="10">
        <v>6.2671949404118639</v>
      </c>
      <c r="Z134" s="10">
        <v>6.4061275794838393</v>
      </c>
      <c r="AA134" s="10">
        <v>6.0567832809239617</v>
      </c>
      <c r="AB134" s="10">
        <v>5.9877878671191533</v>
      </c>
      <c r="AC134" s="10">
        <v>5.6993041801935123</v>
      </c>
      <c r="AD134" s="10">
        <v>5.9405361330529596</v>
      </c>
      <c r="AE134" s="10">
        <v>6.1494543752334696</v>
      </c>
    </row>
    <row r="135" spans="1:31" x14ac:dyDescent="0.25">
      <c r="A135" s="15"/>
      <c r="B135" s="5" t="s">
        <v>93</v>
      </c>
      <c r="C135" s="10">
        <v>11.221988847316338</v>
      </c>
      <c r="D135" s="10">
        <v>11.221988847316338</v>
      </c>
      <c r="E135" s="10">
        <v>11.221988847316338</v>
      </c>
      <c r="F135" s="10">
        <v>11.221988847316338</v>
      </c>
      <c r="G135" s="10">
        <v>11.221988847316339</v>
      </c>
      <c r="H135" s="10">
        <v>11.221988847316338</v>
      </c>
      <c r="I135" s="10">
        <v>11.221988847316338</v>
      </c>
      <c r="J135" s="10">
        <v>11.221988847316336</v>
      </c>
      <c r="K135" s="10">
        <v>11.221988847316338</v>
      </c>
      <c r="L135" s="10">
        <v>11.221988847316338</v>
      </c>
      <c r="M135" s="10">
        <v>11.221988847316338</v>
      </c>
      <c r="N135" s="10">
        <v>11.221988847316338</v>
      </c>
      <c r="O135" s="10">
        <v>11.221988847316338</v>
      </c>
      <c r="P135" s="10">
        <v>11.221988847316338</v>
      </c>
      <c r="Q135" s="10">
        <v>11.221988847316338</v>
      </c>
      <c r="R135" s="10">
        <v>12.396350780754926</v>
      </c>
      <c r="S135" s="10">
        <v>12.21709001056103</v>
      </c>
      <c r="T135" s="10">
        <v>11.528373436846937</v>
      </c>
      <c r="U135" s="10">
        <v>10.520767464753691</v>
      </c>
      <c r="V135" s="10">
        <v>10.292441733439254</v>
      </c>
      <c r="W135" s="10">
        <v>10.948679531982508</v>
      </c>
      <c r="X135" s="10">
        <v>10.65021897287601</v>
      </c>
      <c r="Y135" s="10">
        <v>9.4301645464669903</v>
      </c>
      <c r="Z135" s="10">
        <v>9.4387068497891065</v>
      </c>
      <c r="AA135" s="10">
        <v>8.6321914650833502</v>
      </c>
      <c r="AB135" s="10">
        <v>10.374762111310568</v>
      </c>
      <c r="AC135" s="10">
        <v>10.275490187701379</v>
      </c>
      <c r="AD135" s="10">
        <v>12.474736307860885</v>
      </c>
      <c r="AE135" s="10">
        <v>12.952746883811376</v>
      </c>
    </row>
    <row r="136" spans="1:31" x14ac:dyDescent="0.25">
      <c r="A136" s="15"/>
      <c r="B136" s="5" t="s">
        <v>94</v>
      </c>
      <c r="C136" s="10">
        <v>1.3056570489971246</v>
      </c>
      <c r="D136" s="10">
        <v>1.3056570489971246</v>
      </c>
      <c r="E136" s="10">
        <v>1.3056570489971246</v>
      </c>
      <c r="F136" s="10">
        <v>1.3056570489971246</v>
      </c>
      <c r="G136" s="10">
        <v>1.3056570489971246</v>
      </c>
      <c r="H136" s="10">
        <v>1.3056570489971246</v>
      </c>
      <c r="I136" s="10">
        <v>1.3056570489971246</v>
      </c>
      <c r="J136" s="10">
        <v>1.3056570489971246</v>
      </c>
      <c r="K136" s="10">
        <v>1.3056570489971246</v>
      </c>
      <c r="L136" s="10">
        <v>1.3056570489971246</v>
      </c>
      <c r="M136" s="10">
        <v>1.3056570489971246</v>
      </c>
      <c r="N136" s="10">
        <v>1.3056570489971246</v>
      </c>
      <c r="O136" s="10">
        <v>1.3056570489971246</v>
      </c>
      <c r="P136" s="10">
        <v>1.3056570489971246</v>
      </c>
      <c r="Q136" s="10">
        <v>1.3056570489971246</v>
      </c>
      <c r="R136" s="10">
        <v>1.4773060363741071</v>
      </c>
      <c r="S136" s="10">
        <v>1.3297473530113733</v>
      </c>
      <c r="T136" s="10">
        <v>1.4206370366417154</v>
      </c>
      <c r="U136" s="10">
        <v>1.3452737812181088</v>
      </c>
      <c r="V136" s="10">
        <v>1.3886049467825561</v>
      </c>
      <c r="W136" s="10">
        <v>1.1002326746069617</v>
      </c>
      <c r="X136" s="10">
        <v>1.0777975143450502</v>
      </c>
      <c r="Y136" s="10">
        <v>1.1366082436507936</v>
      </c>
      <c r="Z136" s="10">
        <v>0.77915991677647045</v>
      </c>
      <c r="AA136" s="10"/>
      <c r="AB136" s="10">
        <v>0.87577388648979559</v>
      </c>
      <c r="AC136" s="78" t="s">
        <v>125</v>
      </c>
      <c r="AD136" s="78" t="s">
        <v>125</v>
      </c>
      <c r="AE136" s="78" t="s">
        <v>125</v>
      </c>
    </row>
    <row r="137" spans="1:31" x14ac:dyDescent="0.25">
      <c r="A137" s="15"/>
      <c r="B137" s="5" t="s">
        <v>95</v>
      </c>
      <c r="C137" s="10">
        <v>0.5570141087917696</v>
      </c>
      <c r="D137" s="10">
        <v>0.5570141087917696</v>
      </c>
      <c r="E137" s="10">
        <v>0.5570141087917696</v>
      </c>
      <c r="F137" s="10">
        <v>0.5570141087917696</v>
      </c>
      <c r="G137" s="10">
        <v>0.5570141087917696</v>
      </c>
      <c r="H137" s="10">
        <v>0.5570141087917696</v>
      </c>
      <c r="I137" s="10">
        <v>0.5570141087917696</v>
      </c>
      <c r="J137" s="10">
        <v>0.5570141087917696</v>
      </c>
      <c r="K137" s="10">
        <v>0.5570141087917696</v>
      </c>
      <c r="L137" s="10">
        <v>0.5570141087917696</v>
      </c>
      <c r="M137" s="10">
        <v>0.5570141087917696</v>
      </c>
      <c r="N137" s="10">
        <v>0.5570141087917696</v>
      </c>
      <c r="O137" s="10">
        <v>0.5570141087917696</v>
      </c>
      <c r="P137" s="10">
        <v>0.5570141087917696</v>
      </c>
      <c r="Q137" s="10">
        <v>0.5570141087917696</v>
      </c>
      <c r="R137" s="10">
        <v>0.26328359593548384</v>
      </c>
      <c r="S137" s="10">
        <v>0.340794910444706</v>
      </c>
      <c r="T137" s="10">
        <v>1.0138529582360249</v>
      </c>
      <c r="U137" s="10">
        <v>1.1109052595073887</v>
      </c>
      <c r="V137" s="10">
        <v>0.1208314504</v>
      </c>
      <c r="W137" s="10">
        <v>0.50563502357692325</v>
      </c>
      <c r="X137" s="10">
        <v>0.54379556344186064</v>
      </c>
      <c r="Y137" s="10">
        <v>0.25164606571428572</v>
      </c>
      <c r="Z137" s="10">
        <v>0.53480283200000012</v>
      </c>
      <c r="AA137" s="10">
        <v>0.26081586690909098</v>
      </c>
      <c r="AB137" s="10">
        <v>0.4464408362222223</v>
      </c>
      <c r="AC137" s="10">
        <v>0.21873429953846157</v>
      </c>
      <c r="AD137" s="10">
        <v>0.1999946198181819</v>
      </c>
      <c r="AE137" s="10">
        <v>0.47511715538461541</v>
      </c>
    </row>
    <row r="138" spans="1:31" x14ac:dyDescent="0.25">
      <c r="A138" s="15"/>
      <c r="B138" s="5" t="s">
        <v>96</v>
      </c>
      <c r="C138" s="10">
        <v>0.78019210745047551</v>
      </c>
      <c r="D138" s="10">
        <v>0.78019210745047551</v>
      </c>
      <c r="E138" s="10">
        <v>0.78019210745047551</v>
      </c>
      <c r="F138" s="10">
        <v>0.78019210745047562</v>
      </c>
      <c r="G138" s="10">
        <v>0.78019210745047551</v>
      </c>
      <c r="H138" s="10">
        <v>0.78019210745047551</v>
      </c>
      <c r="I138" s="10">
        <v>0.78019210745047551</v>
      </c>
      <c r="J138" s="10">
        <v>0.78019210745047551</v>
      </c>
      <c r="K138" s="10">
        <v>0.78019210745047551</v>
      </c>
      <c r="L138" s="10">
        <v>0.78019210745047551</v>
      </c>
      <c r="M138" s="10">
        <v>0.78019210745047551</v>
      </c>
      <c r="N138" s="10">
        <v>0.78019210745047551</v>
      </c>
      <c r="O138" s="10">
        <v>0.78019210745047551</v>
      </c>
      <c r="P138" s="10">
        <v>0.78019210745047551</v>
      </c>
      <c r="Q138" s="10">
        <v>0.78019210745047551</v>
      </c>
      <c r="R138" s="10">
        <v>0.94212648317526304</v>
      </c>
      <c r="S138" s="10">
        <v>0.76459331868734093</v>
      </c>
      <c r="T138" s="10">
        <v>0.72848476496835435</v>
      </c>
      <c r="U138" s="10">
        <v>0.6803602769533168</v>
      </c>
      <c r="V138" s="10">
        <v>0.85341846171428581</v>
      </c>
      <c r="W138" s="10">
        <v>0.77330893424521074</v>
      </c>
      <c r="X138" s="10">
        <v>0.71905251240955625</v>
      </c>
      <c r="Y138" s="10">
        <v>0.66093859975094349</v>
      </c>
      <c r="Z138" s="10">
        <v>0.74410753038513511</v>
      </c>
      <c r="AA138" s="10">
        <v>0.76457076838532123</v>
      </c>
      <c r="AB138" s="10">
        <v>0.85466344804761907</v>
      </c>
      <c r="AC138" s="10">
        <v>0.89923844399999986</v>
      </c>
      <c r="AD138" s="10">
        <v>0.95990154541395367</v>
      </c>
      <c r="AE138" s="10">
        <v>0.68860304703196351</v>
      </c>
    </row>
    <row r="139" spans="1:31" x14ac:dyDescent="0.25">
      <c r="A139" s="15"/>
      <c r="B139" s="5" t="s">
        <v>97</v>
      </c>
      <c r="C139" s="10">
        <v>8.5261405666863954</v>
      </c>
      <c r="D139" s="10">
        <v>8.5261405666863954</v>
      </c>
      <c r="E139" s="10">
        <v>8.5261405666863954</v>
      </c>
      <c r="F139" s="10">
        <v>8.5261405666863954</v>
      </c>
      <c r="G139" s="10">
        <v>8.5261405666863954</v>
      </c>
      <c r="H139" s="10">
        <v>8.5261405666863954</v>
      </c>
      <c r="I139" s="10">
        <v>8.5261405666863954</v>
      </c>
      <c r="J139" s="10">
        <v>8.5261405666863954</v>
      </c>
      <c r="K139" s="10">
        <v>8.5261405666863954</v>
      </c>
      <c r="L139" s="10">
        <v>8.5261405666863954</v>
      </c>
      <c r="M139" s="10">
        <v>8.5261405666863954</v>
      </c>
      <c r="N139" s="10">
        <v>8.5261405666863954</v>
      </c>
      <c r="O139" s="10">
        <v>8.5261405666863954</v>
      </c>
      <c r="P139" s="10">
        <v>8.5261405666863954</v>
      </c>
      <c r="Q139" s="10">
        <v>8.5261405666863954</v>
      </c>
      <c r="R139" s="10">
        <v>7.3243868033350861</v>
      </c>
      <c r="S139" s="10">
        <v>8.091680219148552</v>
      </c>
      <c r="T139" s="10">
        <v>8.845575592180758</v>
      </c>
      <c r="U139" s="10">
        <v>9.0368233811237619</v>
      </c>
      <c r="V139" s="10">
        <v>8.9142506394517529</v>
      </c>
      <c r="W139" s="10">
        <v>8.9513038180090199</v>
      </c>
      <c r="X139" s="10">
        <v>8.5189635135558373</v>
      </c>
      <c r="Y139" s="10">
        <v>7.5568193654498321</v>
      </c>
      <c r="Z139" s="10">
        <v>7.5468723096532155</v>
      </c>
      <c r="AA139" s="10">
        <v>7.8786851515723342</v>
      </c>
      <c r="AB139" s="10">
        <v>8.2863143156053134</v>
      </c>
      <c r="AC139" s="10">
        <v>7.3457846539273373</v>
      </c>
      <c r="AD139" s="10">
        <v>7.2354002120655787</v>
      </c>
      <c r="AE139" s="10">
        <v>7.1690426494146644</v>
      </c>
    </row>
    <row r="140" spans="1:31" x14ac:dyDescent="0.25">
      <c r="A140" s="15"/>
      <c r="B140" s="5" t="s">
        <v>98</v>
      </c>
      <c r="C140" s="10">
        <v>6.5108842540613301</v>
      </c>
      <c r="D140" s="10">
        <v>6.5108842540613301</v>
      </c>
      <c r="E140" s="10">
        <v>6.5108842540613301</v>
      </c>
      <c r="F140" s="10">
        <v>6.5108842540613301</v>
      </c>
      <c r="G140" s="10">
        <v>6.5108842540613301</v>
      </c>
      <c r="H140" s="10">
        <v>6.5108842540613301</v>
      </c>
      <c r="I140" s="10">
        <v>6.5108842540613301</v>
      </c>
      <c r="J140" s="10">
        <v>6.5108842540613292</v>
      </c>
      <c r="K140" s="10">
        <v>6.5108842540613301</v>
      </c>
      <c r="L140" s="10">
        <v>6.5108842540613301</v>
      </c>
      <c r="M140" s="10">
        <v>6.5108842540613301</v>
      </c>
      <c r="N140" s="10">
        <v>6.5108842540613301</v>
      </c>
      <c r="O140" s="10">
        <v>6.5108842540613301</v>
      </c>
      <c r="P140" s="10">
        <v>6.5108842540613301</v>
      </c>
      <c r="Q140" s="10">
        <v>6.5108842540613301</v>
      </c>
      <c r="R140" s="10">
        <v>6.2211282419604679</v>
      </c>
      <c r="S140" s="10">
        <v>6.1765335778260262</v>
      </c>
      <c r="T140" s="10">
        <v>5.9531146874966181</v>
      </c>
      <c r="U140" s="10">
        <v>6.4323222026035056</v>
      </c>
      <c r="V140" s="10">
        <v>7.3610891169559665</v>
      </c>
      <c r="W140" s="10">
        <v>6.8385972584503296</v>
      </c>
      <c r="X140" s="10">
        <v>6.5934046931363959</v>
      </c>
      <c r="Y140" s="10">
        <v>7.2651173369627253</v>
      </c>
      <c r="Z140" s="10">
        <v>7.3663296319389602</v>
      </c>
      <c r="AA140" s="10">
        <v>7.1859451461132693</v>
      </c>
      <c r="AB140" s="10">
        <v>6.9203414121918199</v>
      </c>
      <c r="AC140" s="10">
        <v>6.765420060808788</v>
      </c>
      <c r="AD140" s="10">
        <v>6.6914465961827885</v>
      </c>
      <c r="AE140" s="10">
        <v>6.6055172219945355</v>
      </c>
    </row>
    <row r="141" spans="1:31" x14ac:dyDescent="0.25">
      <c r="A141" s="15"/>
      <c r="B141" s="5" t="s">
        <v>99</v>
      </c>
      <c r="C141" s="10">
        <v>1.2747882867725588</v>
      </c>
      <c r="D141" s="10">
        <v>1.2747882867725588</v>
      </c>
      <c r="E141" s="10">
        <v>1.2747882867725588</v>
      </c>
      <c r="F141" s="10">
        <v>1.2747882867725588</v>
      </c>
      <c r="G141" s="10">
        <v>1.2747882867725588</v>
      </c>
      <c r="H141" s="10">
        <v>1.2747882867725588</v>
      </c>
      <c r="I141" s="10">
        <v>1.2747882867725588</v>
      </c>
      <c r="J141" s="10">
        <v>1.2747882867725588</v>
      </c>
      <c r="K141" s="10">
        <v>1.2747882867725588</v>
      </c>
      <c r="L141" s="10">
        <v>1.2747882867725588</v>
      </c>
      <c r="M141" s="10">
        <v>1.2747882867725588</v>
      </c>
      <c r="N141" s="10">
        <v>1.2747882867725588</v>
      </c>
      <c r="O141" s="10">
        <v>1.2747882867725588</v>
      </c>
      <c r="P141" s="10">
        <v>1.2747882867725588</v>
      </c>
      <c r="Q141" s="10">
        <v>1.2747882867725588</v>
      </c>
      <c r="R141" s="10">
        <v>1.2028295615031281</v>
      </c>
      <c r="S141" s="10">
        <v>1.1927889634573761</v>
      </c>
      <c r="T141" s="10">
        <v>1.3033376426015508</v>
      </c>
      <c r="U141" s="10">
        <v>1.4657770348761041</v>
      </c>
      <c r="V141" s="10">
        <v>1.3903644742980703</v>
      </c>
      <c r="W141" s="10">
        <v>1.3060010677601708</v>
      </c>
      <c r="X141" s="10">
        <v>1.0624192629115117</v>
      </c>
      <c r="Y141" s="10">
        <v>1.1453244743622886</v>
      </c>
      <c r="Z141" s="10">
        <v>1.7993564041776939</v>
      </c>
      <c r="AA141" s="10">
        <v>1.8979180838436223</v>
      </c>
      <c r="AB141" s="10">
        <v>1.3474025754735415</v>
      </c>
      <c r="AC141" s="10">
        <v>1.2542277448510459</v>
      </c>
      <c r="AD141" s="10">
        <v>0.93391993496341419</v>
      </c>
      <c r="AE141" s="10">
        <v>0.61444284901408452</v>
      </c>
    </row>
    <row r="142" spans="1:31" x14ac:dyDescent="0.25">
      <c r="A142" s="15"/>
      <c r="B142" s="5" t="s">
        <v>100</v>
      </c>
      <c r="C142" s="10">
        <v>0.63966924670797876</v>
      </c>
      <c r="D142" s="10">
        <v>0.63966924670797876</v>
      </c>
      <c r="E142" s="10">
        <v>0.63966924670797876</v>
      </c>
      <c r="F142" s="10">
        <v>0.63966924670797876</v>
      </c>
      <c r="G142" s="10">
        <v>0.63966924670797876</v>
      </c>
      <c r="H142" s="10">
        <v>0.63966924670797876</v>
      </c>
      <c r="I142" s="10">
        <v>0.63966924670797876</v>
      </c>
      <c r="J142" s="10">
        <v>0.63966924670797876</v>
      </c>
      <c r="K142" s="10">
        <v>0.63966924670797876</v>
      </c>
      <c r="L142" s="10">
        <v>0.63966924670797876</v>
      </c>
      <c r="M142" s="10">
        <v>0.63966924670797876</v>
      </c>
      <c r="N142" s="10">
        <v>0.63966924670797876</v>
      </c>
      <c r="O142" s="10">
        <v>0.63966924670797876</v>
      </c>
      <c r="P142" s="10">
        <v>0.63966924670797876</v>
      </c>
      <c r="Q142" s="10">
        <v>0.63966924670797876</v>
      </c>
      <c r="R142" s="10">
        <v>0.73230928875236334</v>
      </c>
      <c r="S142" s="10">
        <v>0.67169679919314174</v>
      </c>
      <c r="T142" s="10">
        <v>0.67385260042437878</v>
      </c>
      <c r="U142" s="10">
        <v>0.95404512191359125</v>
      </c>
      <c r="V142" s="10">
        <v>0.57149218868354335</v>
      </c>
      <c r="W142" s="10">
        <v>0.47793455256636919</v>
      </c>
      <c r="X142" s="10">
        <v>0.39635417542246398</v>
      </c>
      <c r="Y142" s="10">
        <v>0.25524023104835564</v>
      </c>
      <c r="Z142" s="10">
        <v>0.34298655460267641</v>
      </c>
      <c r="AA142" s="10">
        <v>0.40237734946751486</v>
      </c>
      <c r="AB142" s="10">
        <v>0.32352575251358306</v>
      </c>
      <c r="AC142" s="10">
        <v>0.2120478243790366</v>
      </c>
      <c r="AD142" s="10">
        <v>0.23540882537983049</v>
      </c>
      <c r="AE142" s="10">
        <v>0.16247177655405406</v>
      </c>
    </row>
    <row r="143" spans="1:31" x14ac:dyDescent="0.25">
      <c r="A143" s="15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x14ac:dyDescent="0.25">
      <c r="A144" s="15"/>
      <c r="B144" s="5" t="s">
        <v>106</v>
      </c>
      <c r="C144" s="11">
        <v>9.1780737985775271</v>
      </c>
      <c r="D144" s="11">
        <v>9.140103161145074</v>
      </c>
      <c r="E144" s="11">
        <v>9.1982134288740944</v>
      </c>
      <c r="F144" s="11">
        <v>9.3000462183791619</v>
      </c>
      <c r="G144" s="11">
        <v>9.2793121958185356</v>
      </c>
      <c r="H144" s="11">
        <v>9.2721787592570593</v>
      </c>
      <c r="I144" s="11">
        <v>9.2477875578655375</v>
      </c>
      <c r="J144" s="11">
        <v>9.2128459405329686</v>
      </c>
      <c r="K144" s="11">
        <v>9.2547939672763704</v>
      </c>
      <c r="L144" s="11">
        <v>9.2528347418408199</v>
      </c>
      <c r="M144" s="11">
        <v>9.2274402153970456</v>
      </c>
      <c r="N144" s="11">
        <v>9.1991567158216156</v>
      </c>
      <c r="O144" s="11">
        <v>9.1720768198970486</v>
      </c>
      <c r="P144" s="11">
        <v>9.1287060108884059</v>
      </c>
      <c r="Q144" s="11">
        <v>9.126482654867015</v>
      </c>
      <c r="R144" s="11">
        <v>8.9112883304625878</v>
      </c>
      <c r="S144" s="11">
        <v>9.2329704455448329</v>
      </c>
      <c r="T144" s="11">
        <v>9.2316019953235475</v>
      </c>
      <c r="U144" s="11">
        <v>9.3277580411940413</v>
      </c>
      <c r="V144" s="11">
        <v>9.3965628208223926</v>
      </c>
      <c r="W144" s="11">
        <v>9.012526228641585</v>
      </c>
      <c r="X144" s="11">
        <v>8.7367522130945954</v>
      </c>
      <c r="Y144" s="11">
        <v>8.7775365214671144</v>
      </c>
      <c r="Z144" s="11">
        <v>9.0551403894000604</v>
      </c>
      <c r="AA144" s="11">
        <v>9.0894525921219849</v>
      </c>
      <c r="AB144" s="11">
        <v>9.5414319093589519</v>
      </c>
      <c r="AC144" s="11">
        <v>9.5488565753587089</v>
      </c>
      <c r="AD144" s="11">
        <v>10.025413576574506</v>
      </c>
      <c r="AE144" s="11">
        <v>10.338292389221239</v>
      </c>
    </row>
    <row r="145" spans="1:31" s="13" customFormat="1" x14ac:dyDescent="0.25">
      <c r="A145" s="16"/>
      <c r="B145" s="8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</row>
    <row r="146" spans="1:31" x14ac:dyDescent="0.25">
      <c r="A146" s="17" t="s">
        <v>107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</row>
    <row r="147" spans="1:31" x14ac:dyDescent="0.25">
      <c r="A147" s="15"/>
    </row>
    <row r="148" spans="1:31" ht="15.75" thickBot="1" x14ac:dyDescent="0.3">
      <c r="A148" s="15"/>
      <c r="B148" s="3" t="s">
        <v>108</v>
      </c>
      <c r="C148" s="4">
        <v>1990</v>
      </c>
      <c r="D148" s="4">
        <v>1991</v>
      </c>
      <c r="E148" s="4">
        <v>1992</v>
      </c>
      <c r="F148" s="4">
        <v>1993</v>
      </c>
      <c r="G148" s="4">
        <v>1994</v>
      </c>
      <c r="H148" s="4">
        <v>1995</v>
      </c>
      <c r="I148" s="4">
        <v>1996</v>
      </c>
      <c r="J148" s="4">
        <v>1997</v>
      </c>
      <c r="K148" s="4">
        <v>1998</v>
      </c>
      <c r="L148" s="4">
        <v>1999</v>
      </c>
      <c r="M148" s="4">
        <v>2000</v>
      </c>
      <c r="N148" s="4">
        <v>2001</v>
      </c>
      <c r="O148" s="4">
        <v>2002</v>
      </c>
      <c r="P148" s="4">
        <v>2003</v>
      </c>
      <c r="Q148" s="4">
        <v>2004</v>
      </c>
      <c r="R148" s="4">
        <v>2005</v>
      </c>
      <c r="S148" s="4">
        <v>2006</v>
      </c>
      <c r="T148" s="4">
        <v>2007</v>
      </c>
      <c r="U148" s="4">
        <v>2008</v>
      </c>
      <c r="V148" s="4">
        <v>2009</v>
      </c>
      <c r="W148" s="4">
        <v>2010</v>
      </c>
      <c r="X148" s="4">
        <v>2011</v>
      </c>
      <c r="Y148" s="4">
        <v>2012</v>
      </c>
      <c r="Z148" s="4">
        <v>2013</v>
      </c>
      <c r="AA148" s="4">
        <v>2014</v>
      </c>
      <c r="AB148" s="4">
        <v>2015</v>
      </c>
      <c r="AC148" s="4">
        <v>2016</v>
      </c>
      <c r="AD148" s="4">
        <v>2017</v>
      </c>
      <c r="AE148" s="4">
        <v>2018</v>
      </c>
    </row>
    <row r="149" spans="1:31" x14ac:dyDescent="0.25">
      <c r="A149" s="15"/>
      <c r="B149" s="5" t="s">
        <v>91</v>
      </c>
      <c r="C149" s="6">
        <v>720.45637680068558</v>
      </c>
      <c r="D149" s="6">
        <v>720.45637680068569</v>
      </c>
      <c r="E149" s="6">
        <v>720.45637680068569</v>
      </c>
      <c r="F149" s="6">
        <v>720.45637680068569</v>
      </c>
      <c r="G149" s="6">
        <v>720.45637680068569</v>
      </c>
      <c r="H149" s="6">
        <v>720.45637680068569</v>
      </c>
      <c r="I149" s="6">
        <v>720.45637680068569</v>
      </c>
      <c r="J149" s="6">
        <v>720.45637680068569</v>
      </c>
      <c r="K149" s="6">
        <v>720.45637680068569</v>
      </c>
      <c r="L149" s="6">
        <v>720.45637680068569</v>
      </c>
      <c r="M149" s="6">
        <v>720.45637680068569</v>
      </c>
      <c r="N149" s="6">
        <v>720.45637680068569</v>
      </c>
      <c r="O149" s="6">
        <v>720.45637680068569</v>
      </c>
      <c r="P149" s="6">
        <v>720.45637680068569</v>
      </c>
      <c r="Q149" s="6">
        <v>720.45637680068569</v>
      </c>
      <c r="R149" s="6">
        <v>623.3494862970922</v>
      </c>
      <c r="S149" s="6">
        <v>788.66585135530374</v>
      </c>
      <c r="T149" s="6">
        <v>721.02108911701191</v>
      </c>
      <c r="U149" s="6">
        <v>770.0126990627092</v>
      </c>
      <c r="V149" s="6">
        <v>777.96595536254654</v>
      </c>
      <c r="W149" s="6">
        <v>717.5576955058134</v>
      </c>
      <c r="X149" s="6">
        <v>644.62186090432328</v>
      </c>
      <c r="Y149" s="6">
        <v>628.38583841527804</v>
      </c>
      <c r="Z149" s="6">
        <v>612.38103718379659</v>
      </c>
      <c r="AA149" s="6">
        <v>620.05534879829099</v>
      </c>
      <c r="AB149" s="6">
        <v>686.55552734570313</v>
      </c>
      <c r="AC149" s="6">
        <v>692.03992340883417</v>
      </c>
      <c r="AD149" s="6">
        <v>690.71274899468085</v>
      </c>
      <c r="AE149" s="6">
        <v>739.39405577109608</v>
      </c>
    </row>
    <row r="150" spans="1:31" x14ac:dyDescent="0.25">
      <c r="A150" s="15"/>
      <c r="B150" s="5" t="s">
        <v>92</v>
      </c>
      <c r="C150" s="6">
        <v>683.71031768112618</v>
      </c>
      <c r="D150" s="6">
        <v>683.71031768112618</v>
      </c>
      <c r="E150" s="6">
        <v>683.71031768112618</v>
      </c>
      <c r="F150" s="6">
        <v>683.71031768112618</v>
      </c>
      <c r="G150" s="6">
        <v>683.71031768112618</v>
      </c>
      <c r="H150" s="6">
        <v>683.71031768112618</v>
      </c>
      <c r="I150" s="6">
        <v>683.71031768112618</v>
      </c>
      <c r="J150" s="6">
        <v>683.71031768112618</v>
      </c>
      <c r="K150" s="6">
        <v>683.71031768112618</v>
      </c>
      <c r="L150" s="6">
        <v>683.71031768112618</v>
      </c>
      <c r="M150" s="6">
        <v>683.71031768112607</v>
      </c>
      <c r="N150" s="6">
        <v>683.71031768112618</v>
      </c>
      <c r="O150" s="6">
        <v>683.71031768112618</v>
      </c>
      <c r="P150" s="6">
        <v>683.71031768112618</v>
      </c>
      <c r="Q150" s="6">
        <v>683.71031768112607</v>
      </c>
      <c r="R150" s="6">
        <v>529.46032379926692</v>
      </c>
      <c r="S150" s="6">
        <v>739.64085906451271</v>
      </c>
      <c r="T150" s="6">
        <v>701.46463650650833</v>
      </c>
      <c r="U150" s="6">
        <v>715.40708007318312</v>
      </c>
      <c r="V150" s="6">
        <v>741.63138609550356</v>
      </c>
      <c r="W150" s="6">
        <v>768.8067153059236</v>
      </c>
      <c r="X150" s="6">
        <v>589.56122292298562</v>
      </c>
      <c r="Y150" s="6">
        <v>198.96014124892895</v>
      </c>
      <c r="Z150" s="6">
        <v>200.79388211429344</v>
      </c>
      <c r="AA150" s="6">
        <v>157.2965279826023</v>
      </c>
      <c r="AB150" s="6">
        <v>152.88758725620579</v>
      </c>
      <c r="AC150" s="6">
        <v>161.2386145631541</v>
      </c>
      <c r="AD150" s="6">
        <v>138.30745592339471</v>
      </c>
      <c r="AE150" s="6">
        <v>131.80245862282879</v>
      </c>
    </row>
    <row r="151" spans="1:31" x14ac:dyDescent="0.25">
      <c r="A151" s="15"/>
      <c r="B151" s="5" t="s">
        <v>93</v>
      </c>
      <c r="C151" s="6">
        <v>1567.1753465738307</v>
      </c>
      <c r="D151" s="6">
        <v>1567.1753465738307</v>
      </c>
      <c r="E151" s="6">
        <v>1567.1753465738307</v>
      </c>
      <c r="F151" s="6">
        <v>1567.1753465738307</v>
      </c>
      <c r="G151" s="6">
        <v>1567.1753465738307</v>
      </c>
      <c r="H151" s="6">
        <v>1567.1753465738307</v>
      </c>
      <c r="I151" s="6">
        <v>1567.1753465738307</v>
      </c>
      <c r="J151" s="6">
        <v>1567.1753465738307</v>
      </c>
      <c r="K151" s="6">
        <v>1567.1753465738307</v>
      </c>
      <c r="L151" s="6">
        <v>1567.1753465738307</v>
      </c>
      <c r="M151" s="6">
        <v>1567.1753465738307</v>
      </c>
      <c r="N151" s="6">
        <v>1567.1753465738307</v>
      </c>
      <c r="O151" s="6">
        <v>1567.1753465738307</v>
      </c>
      <c r="P151" s="6">
        <v>1567.1753465738307</v>
      </c>
      <c r="Q151" s="6">
        <v>1567.1753465738307</v>
      </c>
      <c r="R151" s="6">
        <v>2124.5713338443311</v>
      </c>
      <c r="S151" s="6">
        <v>1735.7944178308107</v>
      </c>
      <c r="T151" s="6">
        <v>1424.6361416123257</v>
      </c>
      <c r="U151" s="6">
        <v>1545.9411192013526</v>
      </c>
      <c r="V151" s="6">
        <v>1480.1380109631234</v>
      </c>
      <c r="W151" s="6">
        <v>1444.9047654226902</v>
      </c>
      <c r="X151" s="6">
        <v>1214.2416371421798</v>
      </c>
      <c r="Y151" s="6">
        <v>1186.1529242173362</v>
      </c>
      <c r="Z151" s="6">
        <v>1197.9931239906107</v>
      </c>
      <c r="AA151" s="6">
        <v>1335.1259316717753</v>
      </c>
      <c r="AB151" s="6">
        <v>1624.7285329016156</v>
      </c>
      <c r="AC151" s="6">
        <v>1868.8482336158531</v>
      </c>
      <c r="AD151" s="6">
        <v>2015.507522414493</v>
      </c>
      <c r="AE151" s="6">
        <v>2018.6731111111112</v>
      </c>
    </row>
    <row r="152" spans="1:31" x14ac:dyDescent="0.25">
      <c r="A152" s="15"/>
      <c r="B152" s="5" t="s">
        <v>94</v>
      </c>
      <c r="C152" s="6">
        <v>284.96191613374907</v>
      </c>
      <c r="D152" s="6">
        <v>284.96191613374907</v>
      </c>
      <c r="E152" s="6">
        <v>284.96191613374907</v>
      </c>
      <c r="F152" s="6">
        <v>284.96191613374907</v>
      </c>
      <c r="G152" s="6">
        <v>284.96191613374907</v>
      </c>
      <c r="H152" s="6">
        <v>284.96191613374907</v>
      </c>
      <c r="I152" s="6">
        <v>284.96191613374907</v>
      </c>
      <c r="J152" s="6">
        <v>284.96191613374907</v>
      </c>
      <c r="K152" s="6">
        <v>284.96191613374907</v>
      </c>
      <c r="L152" s="6">
        <v>284.96191613374907</v>
      </c>
      <c r="M152" s="6">
        <v>284.96191613374907</v>
      </c>
      <c r="N152" s="6">
        <v>284.96191613374907</v>
      </c>
      <c r="O152" s="6">
        <v>284.96191613374907</v>
      </c>
      <c r="P152" s="6">
        <v>284.96191613374907</v>
      </c>
      <c r="Q152" s="6">
        <v>284.96191613374907</v>
      </c>
      <c r="R152" s="6">
        <v>292.75193862133415</v>
      </c>
      <c r="S152" s="6">
        <v>287.09675347401765</v>
      </c>
      <c r="T152" s="6">
        <v>280.03803338353868</v>
      </c>
      <c r="U152" s="6">
        <v>342.66445265456548</v>
      </c>
      <c r="V152" s="6">
        <v>281.55904240826874</v>
      </c>
      <c r="W152" s="6">
        <v>267.15546764672041</v>
      </c>
      <c r="X152" s="6">
        <v>243.46772474779823</v>
      </c>
      <c r="Y152" s="6">
        <v>165.97842418604651</v>
      </c>
      <c r="Z152" s="6">
        <v>118.72914557894735</v>
      </c>
      <c r="AA152" s="6">
        <v>20.011654</v>
      </c>
      <c r="AB152" s="6">
        <v>228.61635000000004</v>
      </c>
      <c r="AC152" s="78" t="s">
        <v>125</v>
      </c>
      <c r="AD152" s="78" t="s">
        <v>125</v>
      </c>
      <c r="AE152" s="78" t="s">
        <v>125</v>
      </c>
    </row>
    <row r="153" spans="1:31" x14ac:dyDescent="0.25">
      <c r="A153" s="15"/>
      <c r="B153" s="5" t="s">
        <v>95</v>
      </c>
      <c r="C153" s="6">
        <v>245.99056509141528</v>
      </c>
      <c r="D153" s="6">
        <v>245.99056509141528</v>
      </c>
      <c r="E153" s="6">
        <v>245.99056509141528</v>
      </c>
      <c r="F153" s="6">
        <v>245.99056509141528</v>
      </c>
      <c r="G153" s="6">
        <v>245.99056509141528</v>
      </c>
      <c r="H153" s="6">
        <v>245.99056509141528</v>
      </c>
      <c r="I153" s="6">
        <v>245.99056509141528</v>
      </c>
      <c r="J153" s="6">
        <v>245.99056509141531</v>
      </c>
      <c r="K153" s="6">
        <v>245.99056509141531</v>
      </c>
      <c r="L153" s="6">
        <v>245.99056509141525</v>
      </c>
      <c r="M153" s="6">
        <v>245.99056509141531</v>
      </c>
      <c r="N153" s="6">
        <v>245.99056509141528</v>
      </c>
      <c r="O153" s="6">
        <v>245.99056509141528</v>
      </c>
      <c r="P153" s="6">
        <v>245.99056509141531</v>
      </c>
      <c r="Q153" s="6">
        <v>245.99056509141528</v>
      </c>
      <c r="R153" s="6">
        <v>290.4158941609499</v>
      </c>
      <c r="S153" s="6">
        <v>264.94639727324505</v>
      </c>
      <c r="T153" s="6">
        <v>236.40984313559318</v>
      </c>
      <c r="U153" s="6">
        <v>241.73693537288136</v>
      </c>
      <c r="V153" s="6">
        <v>237.92185219754768</v>
      </c>
      <c r="W153" s="6">
        <v>221.40334499700154</v>
      </c>
      <c r="X153" s="6">
        <v>229.09968850268817</v>
      </c>
      <c r="Y153" s="6">
        <v>228.58362768421054</v>
      </c>
      <c r="Z153" s="6">
        <v>237.98286733333333</v>
      </c>
      <c r="AA153" s="6">
        <v>191.04962411111111</v>
      </c>
      <c r="AB153" s="6">
        <v>125.2436492125</v>
      </c>
      <c r="AC153" s="6">
        <v>25.110553333333332</v>
      </c>
      <c r="AD153" s="6">
        <v>139.10244</v>
      </c>
      <c r="AE153" s="6">
        <v>101.13540814285714</v>
      </c>
    </row>
    <row r="154" spans="1:31" x14ac:dyDescent="0.25">
      <c r="A154" s="15"/>
      <c r="B154" s="5" t="s">
        <v>96</v>
      </c>
      <c r="C154" s="6">
        <v>301.8877045485745</v>
      </c>
      <c r="D154" s="6">
        <v>301.8877045485745</v>
      </c>
      <c r="E154" s="6">
        <v>301.8877045485745</v>
      </c>
      <c r="F154" s="6">
        <v>301.8877045485745</v>
      </c>
      <c r="G154" s="6">
        <v>301.8877045485745</v>
      </c>
      <c r="H154" s="6">
        <v>301.8877045485745</v>
      </c>
      <c r="I154" s="6">
        <v>301.8877045485745</v>
      </c>
      <c r="J154" s="6">
        <v>301.8877045485745</v>
      </c>
      <c r="K154" s="6">
        <v>301.8877045485745</v>
      </c>
      <c r="L154" s="6">
        <v>301.8877045485745</v>
      </c>
      <c r="M154" s="6">
        <v>301.8877045485745</v>
      </c>
      <c r="N154" s="6">
        <v>301.8877045485745</v>
      </c>
      <c r="O154" s="6">
        <v>301.8877045485745</v>
      </c>
      <c r="P154" s="6">
        <v>301.8877045485745</v>
      </c>
      <c r="Q154" s="6">
        <v>301.8877045485745</v>
      </c>
      <c r="R154" s="6">
        <v>338.32287722054383</v>
      </c>
      <c r="S154" s="6">
        <v>310.76848650754459</v>
      </c>
      <c r="T154" s="6">
        <v>296.19604900309139</v>
      </c>
      <c r="U154" s="6">
        <v>309.82842138821957</v>
      </c>
      <c r="V154" s="6">
        <v>291.21525652595631</v>
      </c>
      <c r="W154" s="6">
        <v>284.60240054927533</v>
      </c>
      <c r="X154" s="6">
        <v>282.28044064539006</v>
      </c>
      <c r="Y154" s="6">
        <v>253.92752006620691</v>
      </c>
      <c r="Z154" s="6">
        <v>271.68996048675035</v>
      </c>
      <c r="AA154" s="6">
        <v>291.11264963775511</v>
      </c>
      <c r="AB154" s="6">
        <v>306.24744819613261</v>
      </c>
      <c r="AC154" s="6">
        <v>306.40667867174517</v>
      </c>
      <c r="AD154" s="6">
        <v>311.31523152275861</v>
      </c>
      <c r="AE154" s="6">
        <v>325.45535098039215</v>
      </c>
    </row>
    <row r="155" spans="1:31" x14ac:dyDescent="0.25">
      <c r="A155" s="15"/>
      <c r="B155" s="5" t="s">
        <v>97</v>
      </c>
      <c r="C155" s="6">
        <v>326.49732580122838</v>
      </c>
      <c r="D155" s="6">
        <v>326.49732580122838</v>
      </c>
      <c r="E155" s="6">
        <v>326.49732580122838</v>
      </c>
      <c r="F155" s="6">
        <v>326.49732580122838</v>
      </c>
      <c r="G155" s="6">
        <v>326.49732580122838</v>
      </c>
      <c r="H155" s="6">
        <v>326.49732580122838</v>
      </c>
      <c r="I155" s="6">
        <v>326.49732580122838</v>
      </c>
      <c r="J155" s="6">
        <v>326.49732580122838</v>
      </c>
      <c r="K155" s="6">
        <v>326.49732580122838</v>
      </c>
      <c r="L155" s="6">
        <v>326.49732580122833</v>
      </c>
      <c r="M155" s="6">
        <v>326.49732580122838</v>
      </c>
      <c r="N155" s="6">
        <v>326.49732580122838</v>
      </c>
      <c r="O155" s="6">
        <v>326.49732580122838</v>
      </c>
      <c r="P155" s="6">
        <v>326.49732580122838</v>
      </c>
      <c r="Q155" s="6">
        <v>326.49732580122838</v>
      </c>
      <c r="R155" s="6">
        <v>357.71928716833673</v>
      </c>
      <c r="S155" s="6">
        <v>375.3279554023668</v>
      </c>
      <c r="T155" s="6">
        <v>328.64015983712119</v>
      </c>
      <c r="U155" s="6">
        <v>320.01713069069768</v>
      </c>
      <c r="V155" s="6">
        <v>313.29578008649787</v>
      </c>
      <c r="W155" s="6">
        <v>304.35153275421686</v>
      </c>
      <c r="X155" s="6">
        <v>286.12943466936173</v>
      </c>
      <c r="Y155" s="6">
        <v>392.4196870178572</v>
      </c>
      <c r="Z155" s="6">
        <v>432.49900695652184</v>
      </c>
      <c r="AA155" s="6">
        <v>525.64770464583319</v>
      </c>
      <c r="AB155" s="6">
        <v>477.04689174999993</v>
      </c>
      <c r="AC155" s="6">
        <v>493.82292374999992</v>
      </c>
      <c r="AD155" s="6">
        <v>598.97965999999985</v>
      </c>
      <c r="AE155" s="6">
        <v>463.71256952380946</v>
      </c>
    </row>
    <row r="156" spans="1:31" x14ac:dyDescent="0.25">
      <c r="A156" s="15"/>
      <c r="B156" s="5" t="s">
        <v>98</v>
      </c>
      <c r="C156" s="6">
        <v>718.38178322234546</v>
      </c>
      <c r="D156" s="6">
        <v>718.38178322234546</v>
      </c>
      <c r="E156" s="6">
        <v>718.38178322234546</v>
      </c>
      <c r="F156" s="6">
        <v>718.38178322234546</v>
      </c>
      <c r="G156" s="6">
        <v>718.38178322234546</v>
      </c>
      <c r="H156" s="6">
        <v>718.38178322234546</v>
      </c>
      <c r="I156" s="6">
        <v>718.38178322234546</v>
      </c>
      <c r="J156" s="6">
        <v>718.38178322234546</v>
      </c>
      <c r="K156" s="6">
        <v>718.38178322234546</v>
      </c>
      <c r="L156" s="6">
        <v>718.38178322234546</v>
      </c>
      <c r="M156" s="6">
        <v>718.38178322234546</v>
      </c>
      <c r="N156" s="6">
        <v>718.38178322234546</v>
      </c>
      <c r="O156" s="6">
        <v>718.38178322234546</v>
      </c>
      <c r="P156" s="6">
        <v>718.38178322234546</v>
      </c>
      <c r="Q156" s="6">
        <v>718.38178322234546</v>
      </c>
      <c r="R156" s="6">
        <v>467.84714523166554</v>
      </c>
      <c r="S156" s="6">
        <v>411.23132094844391</v>
      </c>
      <c r="T156" s="6">
        <v>389.50764787601634</v>
      </c>
      <c r="U156" s="6">
        <v>721.53997476275254</v>
      </c>
      <c r="V156" s="6">
        <v>1139.4531573675581</v>
      </c>
      <c r="W156" s="6">
        <v>1089.5176637436894</v>
      </c>
      <c r="X156" s="6">
        <v>809.57557262629234</v>
      </c>
      <c r="Y156" s="6">
        <v>318.92135461235216</v>
      </c>
      <c r="Z156" s="6">
        <v>326.84788769959948</v>
      </c>
      <c r="AA156" s="6">
        <v>346.24335011640215</v>
      </c>
      <c r="AB156" s="6">
        <v>372.33305049468083</v>
      </c>
      <c r="AC156" s="6">
        <v>409.14167094552528</v>
      </c>
      <c r="AD156" s="6">
        <v>398.71051575257735</v>
      </c>
      <c r="AE156" s="6">
        <v>448.1039026992288</v>
      </c>
    </row>
    <row r="157" spans="1:31" x14ac:dyDescent="0.25">
      <c r="A157" s="15"/>
      <c r="B157" s="5" t="s">
        <v>99</v>
      </c>
      <c r="C157" s="6">
        <v>198.96675443417573</v>
      </c>
      <c r="D157" s="6">
        <v>198.96675443417573</v>
      </c>
      <c r="E157" s="6">
        <v>198.96675443417573</v>
      </c>
      <c r="F157" s="6">
        <v>198.96675443417573</v>
      </c>
      <c r="G157" s="6">
        <v>198.96675443417573</v>
      </c>
      <c r="H157" s="6">
        <v>198.96675443417573</v>
      </c>
      <c r="I157" s="6">
        <v>198.96675443417573</v>
      </c>
      <c r="J157" s="6">
        <v>198.96675443417573</v>
      </c>
      <c r="K157" s="6">
        <v>198.96675443417573</v>
      </c>
      <c r="L157" s="6">
        <v>198.96675443417575</v>
      </c>
      <c r="M157" s="6">
        <v>198.96675443417573</v>
      </c>
      <c r="N157" s="6">
        <v>198.9667544341757</v>
      </c>
      <c r="O157" s="6">
        <v>198.96675443417573</v>
      </c>
      <c r="P157" s="6">
        <v>198.96675443417573</v>
      </c>
      <c r="Q157" s="6">
        <v>198.96675443417573</v>
      </c>
      <c r="R157" s="6">
        <v>143.03576864018689</v>
      </c>
      <c r="S157" s="6">
        <v>114.17594691764704</v>
      </c>
      <c r="T157" s="6">
        <v>247.53275606194686</v>
      </c>
      <c r="U157" s="6">
        <v>329.48330944259578</v>
      </c>
      <c r="V157" s="6">
        <v>147.62412231451611</v>
      </c>
      <c r="W157" s="6">
        <v>204.07327692446043</v>
      </c>
      <c r="X157" s="6">
        <v>206.84210073787679</v>
      </c>
      <c r="Y157" s="6">
        <v>211.99427192751321</v>
      </c>
      <c r="Z157" s="6">
        <v>265.51523507142855</v>
      </c>
      <c r="AA157" s="6">
        <v>119.21504782972974</v>
      </c>
      <c r="AB157" s="6">
        <v>263.29575852631581</v>
      </c>
      <c r="AC157" s="6">
        <v>189.55642729736843</v>
      </c>
      <c r="AD157" s="6">
        <v>154.98302070606061</v>
      </c>
      <c r="AE157" s="6">
        <v>351.96336875000003</v>
      </c>
    </row>
    <row r="158" spans="1:31" x14ac:dyDescent="0.25">
      <c r="A158" s="15"/>
      <c r="B158" s="5" t="s">
        <v>100</v>
      </c>
      <c r="C158" s="6">
        <v>183.11729544958828</v>
      </c>
      <c r="D158" s="6">
        <v>183.11729544958831</v>
      </c>
      <c r="E158" s="6">
        <v>183.11729544958828</v>
      </c>
      <c r="F158" s="6">
        <v>183.11729544958831</v>
      </c>
      <c r="G158" s="6">
        <v>183.11729544958828</v>
      </c>
      <c r="H158" s="6">
        <v>183.11729544958828</v>
      </c>
      <c r="I158" s="6">
        <v>183.11729544958828</v>
      </c>
      <c r="J158" s="6">
        <v>183.11729544958828</v>
      </c>
      <c r="K158" s="6">
        <v>183.11729544958828</v>
      </c>
      <c r="L158" s="6">
        <v>183.11729544958828</v>
      </c>
      <c r="M158" s="6">
        <v>183.11729544958831</v>
      </c>
      <c r="N158" s="6">
        <v>183.11729544958828</v>
      </c>
      <c r="O158" s="6">
        <v>183.11729544958825</v>
      </c>
      <c r="P158" s="6">
        <v>183.11729544958828</v>
      </c>
      <c r="Q158" s="6">
        <v>183.11729544958825</v>
      </c>
      <c r="R158" s="6">
        <v>166.75546454815847</v>
      </c>
      <c r="S158" s="6">
        <v>165.62644361227564</v>
      </c>
      <c r="T158" s="6">
        <v>176.24187391944579</v>
      </c>
      <c r="U158" s="6">
        <v>190.00233910569307</v>
      </c>
      <c r="V158" s="6">
        <v>189.29176583892618</v>
      </c>
      <c r="W158" s="6">
        <v>215.56371435833327</v>
      </c>
      <c r="X158" s="6">
        <v>178.33946676428567</v>
      </c>
      <c r="Y158" s="6">
        <v>105.34658943076531</v>
      </c>
      <c r="Z158" s="6">
        <v>85.785483590285736</v>
      </c>
      <c r="AA158" s="6">
        <v>98.338282776597907</v>
      </c>
      <c r="AB158" s="6">
        <v>77.023447937169806</v>
      </c>
      <c r="AC158" s="6">
        <v>126.78436306787036</v>
      </c>
      <c r="AD158" s="6">
        <v>63.56474746785716</v>
      </c>
      <c r="AE158" s="6">
        <v>69.589843464285721</v>
      </c>
    </row>
    <row r="159" spans="1:31" x14ac:dyDescent="0.25">
      <c r="A159" s="15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spans="1:31" x14ac:dyDescent="0.25">
      <c r="A160" s="15"/>
      <c r="B160" s="5" t="s">
        <v>106</v>
      </c>
      <c r="C160" s="7">
        <v>698.7546228009835</v>
      </c>
      <c r="D160" s="7">
        <v>698.77532499581412</v>
      </c>
      <c r="E160" s="7">
        <v>698.69797372969435</v>
      </c>
      <c r="F160" s="7">
        <v>698.72442359780541</v>
      </c>
      <c r="G160" s="7">
        <v>698.72319086813798</v>
      </c>
      <c r="H160" s="7">
        <v>698.74636396674509</v>
      </c>
      <c r="I160" s="7">
        <v>698.6658400499299</v>
      </c>
      <c r="J160" s="7">
        <v>698.7033063945845</v>
      </c>
      <c r="K160" s="7">
        <v>698.73735747697435</v>
      </c>
      <c r="L160" s="7">
        <v>698.73979447912245</v>
      </c>
      <c r="M160" s="7">
        <v>698.74456618293675</v>
      </c>
      <c r="N160" s="7">
        <v>698.75175507821427</v>
      </c>
      <c r="O160" s="7">
        <v>698.73098542123319</v>
      </c>
      <c r="P160" s="7">
        <v>698.73393046869489</v>
      </c>
      <c r="Q160" s="7">
        <v>667.86802796035602</v>
      </c>
      <c r="R160" s="7">
        <v>726.52034913997511</v>
      </c>
      <c r="S160" s="7">
        <v>779.94846280240836</v>
      </c>
      <c r="T160" s="7">
        <v>679.99156238075454</v>
      </c>
      <c r="U160" s="7">
        <v>723.39895262606854</v>
      </c>
      <c r="V160" s="7">
        <v>729.11354992031772</v>
      </c>
      <c r="W160" s="7">
        <v>667.70205932316526</v>
      </c>
      <c r="X160" s="7">
        <v>544.33319800174786</v>
      </c>
      <c r="Y160" s="7">
        <v>515.86085781254496</v>
      </c>
      <c r="Z160" s="7">
        <v>480.34251704217417</v>
      </c>
      <c r="AA160" s="7">
        <v>517.17055061703627</v>
      </c>
      <c r="AB160" s="7">
        <v>556.73271127650639</v>
      </c>
      <c r="AC160" s="7">
        <v>599.67843603334393</v>
      </c>
      <c r="AD160" s="7">
        <v>558.16112046617729</v>
      </c>
      <c r="AE160" s="7">
        <v>593.09036142533023</v>
      </c>
    </row>
    <row r="161" spans="1:31" s="13" customFormat="1" x14ac:dyDescent="0.25">
      <c r="A161" s="16"/>
      <c r="B161" s="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</row>
    <row r="162" spans="1:31" ht="18.75" thickBot="1" x14ac:dyDescent="0.4">
      <c r="A162" s="15"/>
      <c r="B162" s="3" t="s">
        <v>163</v>
      </c>
      <c r="C162" s="4">
        <v>1990</v>
      </c>
      <c r="D162" s="4">
        <v>1991</v>
      </c>
      <c r="E162" s="4">
        <v>1992</v>
      </c>
      <c r="F162" s="4">
        <v>1993</v>
      </c>
      <c r="G162" s="4">
        <v>1994</v>
      </c>
      <c r="H162" s="4">
        <v>1995</v>
      </c>
      <c r="I162" s="4">
        <v>1996</v>
      </c>
      <c r="J162" s="4">
        <v>1997</v>
      </c>
      <c r="K162" s="4">
        <v>1998</v>
      </c>
      <c r="L162" s="4">
        <v>1999</v>
      </c>
      <c r="M162" s="4">
        <v>2000</v>
      </c>
      <c r="N162" s="4">
        <v>2001</v>
      </c>
      <c r="O162" s="4">
        <v>2002</v>
      </c>
      <c r="P162" s="4">
        <v>2003</v>
      </c>
      <c r="Q162" s="4">
        <v>2004</v>
      </c>
      <c r="R162" s="4">
        <v>2005</v>
      </c>
      <c r="S162" s="4">
        <v>2006</v>
      </c>
      <c r="T162" s="4">
        <v>2007</v>
      </c>
      <c r="U162" s="4">
        <v>2008</v>
      </c>
      <c r="V162" s="4">
        <v>2009</v>
      </c>
      <c r="W162" s="4">
        <v>2010</v>
      </c>
      <c r="X162" s="4">
        <v>2011</v>
      </c>
      <c r="Y162" s="4">
        <v>2012</v>
      </c>
      <c r="Z162" s="4">
        <v>2013</v>
      </c>
      <c r="AA162" s="4">
        <v>2014</v>
      </c>
      <c r="AB162" s="4">
        <v>2015</v>
      </c>
      <c r="AC162" s="4">
        <v>2016</v>
      </c>
      <c r="AD162" s="4">
        <v>2017</v>
      </c>
      <c r="AE162" s="4">
        <v>2018</v>
      </c>
    </row>
    <row r="163" spans="1:31" x14ac:dyDescent="0.25">
      <c r="A163" s="15"/>
      <c r="B163" s="5" t="s">
        <v>91</v>
      </c>
      <c r="C163" s="10">
        <v>12.454677899465752</v>
      </c>
      <c r="D163" s="10">
        <v>12.454677899465754</v>
      </c>
      <c r="E163" s="10">
        <v>12.454677899465752</v>
      </c>
      <c r="F163" s="10">
        <v>12.454677899465754</v>
      </c>
      <c r="G163" s="10">
        <v>12.454677899465754</v>
      </c>
      <c r="H163" s="10">
        <v>12.454677899465754</v>
      </c>
      <c r="I163" s="10">
        <v>12.454677899465754</v>
      </c>
      <c r="J163" s="10">
        <v>12.454677899465754</v>
      </c>
      <c r="K163" s="10">
        <v>12.454677899465754</v>
      </c>
      <c r="L163" s="10">
        <v>12.454677899465754</v>
      </c>
      <c r="M163" s="10">
        <v>12.454677899465754</v>
      </c>
      <c r="N163" s="10">
        <v>12.454677899465754</v>
      </c>
      <c r="O163" s="10">
        <v>12.454677899465754</v>
      </c>
      <c r="P163" s="10">
        <v>12.454677899465754</v>
      </c>
      <c r="Q163" s="10">
        <v>12.454677899465754</v>
      </c>
      <c r="R163" s="10">
        <v>10.189262773698909</v>
      </c>
      <c r="S163" s="10">
        <v>14.015415761717188</v>
      </c>
      <c r="T163" s="10">
        <v>12.678280615536037</v>
      </c>
      <c r="U163" s="10">
        <v>13.376744317099744</v>
      </c>
      <c r="V163" s="10">
        <v>13.745604322299297</v>
      </c>
      <c r="W163" s="10">
        <v>12.638627828222925</v>
      </c>
      <c r="X163" s="10">
        <v>10.538809677686178</v>
      </c>
      <c r="Y163" s="10">
        <v>10.274606896090424</v>
      </c>
      <c r="Z163" s="10">
        <v>9.3400858143930545</v>
      </c>
      <c r="AA163" s="10">
        <v>9.5751865809197536</v>
      </c>
      <c r="AB163" s="10">
        <v>10.453199841272948</v>
      </c>
      <c r="AC163" s="10">
        <v>10.392671288513206</v>
      </c>
      <c r="AD163" s="10">
        <v>10.134905091396856</v>
      </c>
      <c r="AE163" s="10">
        <v>11.855732536372454</v>
      </c>
    </row>
    <row r="164" spans="1:31" x14ac:dyDescent="0.25">
      <c r="A164" s="15"/>
      <c r="B164" s="5" t="s">
        <v>92</v>
      </c>
      <c r="C164" s="10">
        <v>11.408184213778664</v>
      </c>
      <c r="D164" s="10">
        <v>11.408184213778664</v>
      </c>
      <c r="E164" s="10">
        <v>11.408184213778664</v>
      </c>
      <c r="F164" s="10">
        <v>11.408184213778664</v>
      </c>
      <c r="G164" s="10">
        <v>11.408184213778664</v>
      </c>
      <c r="H164" s="10">
        <v>11.408184213778664</v>
      </c>
      <c r="I164" s="10">
        <v>11.408184213778664</v>
      </c>
      <c r="J164" s="10">
        <v>11.408184213778664</v>
      </c>
      <c r="K164" s="10">
        <v>11.408184213778664</v>
      </c>
      <c r="L164" s="10">
        <v>11.408184213778664</v>
      </c>
      <c r="M164" s="10">
        <v>11.408184213778664</v>
      </c>
      <c r="N164" s="10">
        <v>11.408184213778664</v>
      </c>
      <c r="O164" s="10">
        <v>11.408184213778664</v>
      </c>
      <c r="P164" s="10">
        <v>11.408184213778664</v>
      </c>
      <c r="Q164" s="10">
        <v>11.408184213778664</v>
      </c>
      <c r="R164" s="10">
        <v>7.6546434405962787</v>
      </c>
      <c r="S164" s="10">
        <v>12.782200097456382</v>
      </c>
      <c r="T164" s="10">
        <v>12.270280678662267</v>
      </c>
      <c r="U164" s="10">
        <v>11.898192275260486</v>
      </c>
      <c r="V164" s="10">
        <v>12.896901865829214</v>
      </c>
      <c r="W164" s="10">
        <v>12.90564295258914</v>
      </c>
      <c r="X164" s="10">
        <v>9.4494281860568741</v>
      </c>
      <c r="Y164" s="10">
        <v>2.1204605744216463</v>
      </c>
      <c r="Z164" s="10">
        <v>1.6746197423772167</v>
      </c>
      <c r="AA164" s="10">
        <v>1.3732820537383046</v>
      </c>
      <c r="AB164" s="10">
        <v>1.328904840634727</v>
      </c>
      <c r="AC164" s="10">
        <v>1.4285778299593022</v>
      </c>
      <c r="AD164" s="10">
        <v>1.1321209493879658</v>
      </c>
      <c r="AE164" s="10">
        <v>1.0264824745657568</v>
      </c>
    </row>
    <row r="165" spans="1:31" x14ac:dyDescent="0.25">
      <c r="A165" s="15"/>
      <c r="B165" s="5" t="s">
        <v>93</v>
      </c>
      <c r="C165" s="10">
        <v>28.869143255549403</v>
      </c>
      <c r="D165" s="10">
        <v>28.8691432555494</v>
      </c>
      <c r="E165" s="10">
        <v>28.869143255549403</v>
      </c>
      <c r="F165" s="10">
        <v>28.869143255549403</v>
      </c>
      <c r="G165" s="10">
        <v>28.869143255549403</v>
      </c>
      <c r="H165" s="10">
        <v>28.8691432555494</v>
      </c>
      <c r="I165" s="10">
        <v>28.869143255549407</v>
      </c>
      <c r="J165" s="10">
        <v>28.869143255549403</v>
      </c>
      <c r="K165" s="10">
        <v>28.869143255549403</v>
      </c>
      <c r="L165" s="10">
        <v>28.8691432555494</v>
      </c>
      <c r="M165" s="10">
        <v>28.869143255549403</v>
      </c>
      <c r="N165" s="10">
        <v>28.869143255549403</v>
      </c>
      <c r="O165" s="10">
        <v>28.869143255549407</v>
      </c>
      <c r="P165" s="10">
        <v>28.869143255549403</v>
      </c>
      <c r="Q165" s="10">
        <v>28.8691432555494</v>
      </c>
      <c r="R165" s="10">
        <v>39.583009579263631</v>
      </c>
      <c r="S165" s="10">
        <v>33.564590366554327</v>
      </c>
      <c r="T165" s="10">
        <v>26.213086297365546</v>
      </c>
      <c r="U165" s="10">
        <v>28.119327977974518</v>
      </c>
      <c r="V165" s="10">
        <v>26.882717215887261</v>
      </c>
      <c r="W165" s="10">
        <v>26.43609792751143</v>
      </c>
      <c r="X165" s="10">
        <v>21.285173424289091</v>
      </c>
      <c r="Y165" s="10">
        <v>20.725462326912051</v>
      </c>
      <c r="Z165" s="10">
        <v>19.551511926927226</v>
      </c>
      <c r="AA165" s="10">
        <v>21.764112432913162</v>
      </c>
      <c r="AB165" s="10">
        <v>27.051039482220254</v>
      </c>
      <c r="AC165" s="10">
        <v>29.909955240411598</v>
      </c>
      <c r="AD165" s="10">
        <v>29.656433582889846</v>
      </c>
      <c r="AE165" s="10">
        <v>32.904985361552029</v>
      </c>
    </row>
    <row r="166" spans="1:31" x14ac:dyDescent="0.25">
      <c r="A166" s="15"/>
      <c r="B166" s="5" t="s">
        <v>94</v>
      </c>
      <c r="C166" s="10">
        <v>3.509090815783964</v>
      </c>
      <c r="D166" s="10">
        <v>3.509090815783964</v>
      </c>
      <c r="E166" s="10">
        <v>3.509090815783964</v>
      </c>
      <c r="F166" s="10">
        <v>3.509090815783964</v>
      </c>
      <c r="G166" s="10">
        <v>3.509090815783964</v>
      </c>
      <c r="H166" s="10">
        <v>3.509090815783964</v>
      </c>
      <c r="I166" s="10">
        <v>3.509090815783964</v>
      </c>
      <c r="J166" s="10">
        <v>3.5090908157839644</v>
      </c>
      <c r="K166" s="10">
        <v>3.509090815783964</v>
      </c>
      <c r="L166" s="10">
        <v>3.509090815783964</v>
      </c>
      <c r="M166" s="10">
        <v>3.509090815783964</v>
      </c>
      <c r="N166" s="10">
        <v>3.5090908157839635</v>
      </c>
      <c r="O166" s="10">
        <v>3.509090815783964</v>
      </c>
      <c r="P166" s="10">
        <v>3.5090908157839644</v>
      </c>
      <c r="Q166" s="10">
        <v>3.509090815783964</v>
      </c>
      <c r="R166" s="10">
        <v>3.4792392422212703</v>
      </c>
      <c r="S166" s="10">
        <v>3.6356193589100125</v>
      </c>
      <c r="T166" s="10">
        <v>3.4290960796276599</v>
      </c>
      <c r="U166" s="10">
        <v>4.1636754712271733</v>
      </c>
      <c r="V166" s="10">
        <v>3.6101228045277765</v>
      </c>
      <c r="W166" s="10">
        <v>3.2735554178193325</v>
      </c>
      <c r="X166" s="10">
        <v>2.9723273361545233</v>
      </c>
      <c r="Y166" s="10">
        <v>1.9635065655813955</v>
      </c>
      <c r="Z166" s="10">
        <v>0.94196204626315783</v>
      </c>
      <c r="AA166" s="10">
        <v>0.10193925</v>
      </c>
      <c r="AB166" s="10">
        <v>1.8321245033333333</v>
      </c>
      <c r="AC166" s="78" t="s">
        <v>125</v>
      </c>
      <c r="AD166" s="78" t="s">
        <v>125</v>
      </c>
      <c r="AE166" s="78" t="s">
        <v>125</v>
      </c>
    </row>
    <row r="167" spans="1:31" x14ac:dyDescent="0.25">
      <c r="A167" s="15"/>
      <c r="B167" s="5" t="s">
        <v>95</v>
      </c>
      <c r="C167" s="10">
        <v>2.6471328944302002</v>
      </c>
      <c r="D167" s="10">
        <v>2.6471328944302002</v>
      </c>
      <c r="E167" s="10">
        <v>2.6471328944301997</v>
      </c>
      <c r="F167" s="10">
        <v>2.6471328944302002</v>
      </c>
      <c r="G167" s="10">
        <v>2.6471328944302002</v>
      </c>
      <c r="H167" s="10">
        <v>2.6471328944302002</v>
      </c>
      <c r="I167" s="10">
        <v>2.6471328944302006</v>
      </c>
      <c r="J167" s="10">
        <v>2.6471328944302002</v>
      </c>
      <c r="K167" s="10">
        <v>2.6471328944302002</v>
      </c>
      <c r="L167" s="10">
        <v>2.6471328944302002</v>
      </c>
      <c r="M167" s="10">
        <v>2.6471328944302002</v>
      </c>
      <c r="N167" s="10">
        <v>2.6471328944302002</v>
      </c>
      <c r="O167" s="10">
        <v>2.6471328944302002</v>
      </c>
      <c r="P167" s="10">
        <v>2.6471328944302002</v>
      </c>
      <c r="Q167" s="10">
        <v>2.6471328944302002</v>
      </c>
      <c r="R167" s="10">
        <v>3.1363002318997348</v>
      </c>
      <c r="S167" s="10">
        <v>2.8566106974635761</v>
      </c>
      <c r="T167" s="10">
        <v>2.5518121046818774</v>
      </c>
      <c r="U167" s="10">
        <v>2.591271886589309</v>
      </c>
      <c r="V167" s="10">
        <v>2.5455208450286104</v>
      </c>
      <c r="W167" s="10">
        <v>2.314486087391304</v>
      </c>
      <c r="X167" s="10">
        <v>2.533928407956989</v>
      </c>
      <c r="Y167" s="10">
        <v>2.515770808105263</v>
      </c>
      <c r="Z167" s="10">
        <v>2.9179524601333338</v>
      </c>
      <c r="AA167" s="10">
        <v>2.3277764638888891</v>
      </c>
      <c r="AB167" s="10">
        <v>1.3686979185874999</v>
      </c>
      <c r="AC167" s="10">
        <v>3.4548520000000006E-2</v>
      </c>
      <c r="AD167" s="10">
        <v>0.7922552713333334</v>
      </c>
      <c r="AE167" s="10">
        <v>0.8799719945714285</v>
      </c>
    </row>
    <row r="168" spans="1:31" x14ac:dyDescent="0.25">
      <c r="A168" s="15"/>
      <c r="B168" s="5" t="s">
        <v>96</v>
      </c>
      <c r="C168" s="10">
        <v>3.2201556819779094</v>
      </c>
      <c r="D168" s="10">
        <v>3.2201556819779094</v>
      </c>
      <c r="E168" s="10">
        <v>3.2201556819779094</v>
      </c>
      <c r="F168" s="10">
        <v>3.2201556819779094</v>
      </c>
      <c r="G168" s="10">
        <v>3.2201556819779089</v>
      </c>
      <c r="H168" s="10">
        <v>3.2201556819779094</v>
      </c>
      <c r="I168" s="10">
        <v>3.2201556819779094</v>
      </c>
      <c r="J168" s="10">
        <v>3.2201556819779094</v>
      </c>
      <c r="K168" s="10">
        <v>3.2201556819779094</v>
      </c>
      <c r="L168" s="10">
        <v>3.2201556819779094</v>
      </c>
      <c r="M168" s="10">
        <v>3.2201556819779089</v>
      </c>
      <c r="N168" s="10">
        <v>3.2201556819779094</v>
      </c>
      <c r="O168" s="10">
        <v>3.2201556819779094</v>
      </c>
      <c r="P168" s="10">
        <v>3.2201556819779094</v>
      </c>
      <c r="Q168" s="10">
        <v>3.2201556819779089</v>
      </c>
      <c r="R168" s="10">
        <v>3.5960870736450139</v>
      </c>
      <c r="S168" s="10">
        <v>3.3078794579684496</v>
      </c>
      <c r="T168" s="10">
        <v>3.2038465642137095</v>
      </c>
      <c r="U168" s="10">
        <v>3.3071498417362784</v>
      </c>
      <c r="V168" s="10">
        <v>3.0569802618852457</v>
      </c>
      <c r="W168" s="10">
        <v>2.9367578865101449</v>
      </c>
      <c r="X168" s="10">
        <v>3.1323886878865248</v>
      </c>
      <c r="Y168" s="10">
        <v>3.3403794905241373</v>
      </c>
      <c r="Z168" s="10">
        <v>3.6178532446304046</v>
      </c>
      <c r="AA168" s="10">
        <v>3.8770217751785712</v>
      </c>
      <c r="AB168" s="10">
        <v>3.3082488003729278</v>
      </c>
      <c r="AC168" s="10">
        <v>3.2310425199030468</v>
      </c>
      <c r="AD168" s="10">
        <v>3.3319015963393102</v>
      </c>
      <c r="AE168" s="10">
        <v>4.1596885322128854</v>
      </c>
    </row>
    <row r="169" spans="1:31" x14ac:dyDescent="0.25">
      <c r="A169" s="15"/>
      <c r="B169" s="5" t="s">
        <v>97</v>
      </c>
      <c r="C169" s="10">
        <v>4.1601678868097762</v>
      </c>
      <c r="D169" s="10">
        <v>4.1601678868097762</v>
      </c>
      <c r="E169" s="10">
        <v>4.1601678868097762</v>
      </c>
      <c r="F169" s="10">
        <v>4.1601678868097762</v>
      </c>
      <c r="G169" s="10">
        <v>4.1601678868097762</v>
      </c>
      <c r="H169" s="10">
        <v>4.1601678868097762</v>
      </c>
      <c r="I169" s="10">
        <v>4.1601678868097762</v>
      </c>
      <c r="J169" s="10">
        <v>4.1601678868097762</v>
      </c>
      <c r="K169" s="10">
        <v>4.1601678868097762</v>
      </c>
      <c r="L169" s="10">
        <v>4.1601678868097762</v>
      </c>
      <c r="M169" s="10">
        <v>4.1601678868097762</v>
      </c>
      <c r="N169" s="10">
        <v>4.1601678868097762</v>
      </c>
      <c r="O169" s="10">
        <v>4.1601678868097762</v>
      </c>
      <c r="P169" s="10">
        <v>4.1601678868097762</v>
      </c>
      <c r="Q169" s="10">
        <v>4.1601678868097762</v>
      </c>
      <c r="R169" s="10">
        <v>4.615331626709418</v>
      </c>
      <c r="S169" s="10">
        <v>4.8994870611656802</v>
      </c>
      <c r="T169" s="10">
        <v>4.3382816833939382</v>
      </c>
      <c r="U169" s="10">
        <v>4.1215262008139524</v>
      </c>
      <c r="V169" s="10">
        <v>3.8367883568924057</v>
      </c>
      <c r="W169" s="10">
        <v>3.6016275544168685</v>
      </c>
      <c r="X169" s="10">
        <v>3.7081327242761692</v>
      </c>
      <c r="Y169" s="10">
        <v>5.6235747855714289</v>
      </c>
      <c r="Z169" s="10">
        <v>6.2868209858695652</v>
      </c>
      <c r="AA169" s="10">
        <v>7.5340376795833341</v>
      </c>
      <c r="AB169" s="10">
        <v>7.7547882072500016</v>
      </c>
      <c r="AC169" s="10">
        <v>6.9508910697499973</v>
      </c>
      <c r="AD169" s="10">
        <v>8.0083285548780463</v>
      </c>
      <c r="AE169" s="10">
        <v>6.048437114285715</v>
      </c>
    </row>
    <row r="170" spans="1:31" x14ac:dyDescent="0.25">
      <c r="A170" s="15"/>
      <c r="B170" s="5" t="s">
        <v>98</v>
      </c>
      <c r="C170" s="10">
        <v>11.704259054288331</v>
      </c>
      <c r="D170" s="10">
        <v>11.704259054288331</v>
      </c>
      <c r="E170" s="10">
        <v>11.704259054288331</v>
      </c>
      <c r="F170" s="10">
        <v>11.704259054288331</v>
      </c>
      <c r="G170" s="10">
        <v>11.704259054288331</v>
      </c>
      <c r="H170" s="10">
        <v>11.704259054288329</v>
      </c>
      <c r="I170" s="10">
        <v>11.704259054288331</v>
      </c>
      <c r="J170" s="10">
        <v>11.704259054288331</v>
      </c>
      <c r="K170" s="10">
        <v>11.704259054288331</v>
      </c>
      <c r="L170" s="10">
        <v>11.704259054288331</v>
      </c>
      <c r="M170" s="10">
        <v>11.704259054288331</v>
      </c>
      <c r="N170" s="10">
        <v>11.704259054288331</v>
      </c>
      <c r="O170" s="10">
        <v>11.704259054288331</v>
      </c>
      <c r="P170" s="10">
        <v>11.704259054288331</v>
      </c>
      <c r="Q170" s="10">
        <v>11.704259054288331</v>
      </c>
      <c r="R170" s="10">
        <v>6.57529843598972</v>
      </c>
      <c r="S170" s="10">
        <v>5.7435484175643445</v>
      </c>
      <c r="T170" s="10">
        <v>5.3699088460587401</v>
      </c>
      <c r="U170" s="10">
        <v>11.530294640200362</v>
      </c>
      <c r="V170" s="10">
        <v>20.375456330396894</v>
      </c>
      <c r="W170" s="10">
        <v>18.973988189268933</v>
      </c>
      <c r="X170" s="10">
        <v>13.361318520539324</v>
      </c>
      <c r="Y170" s="10">
        <v>3.4578997996714849</v>
      </c>
      <c r="Z170" s="10">
        <v>3.496821348769025</v>
      </c>
      <c r="AA170" s="10">
        <v>4.0751915390806879</v>
      </c>
      <c r="AB170" s="10">
        <v>4.6414206618750002</v>
      </c>
      <c r="AC170" s="10">
        <v>5.637728986977951</v>
      </c>
      <c r="AD170" s="10">
        <v>5.1315653712963911</v>
      </c>
      <c r="AE170" s="10">
        <v>6.7139739318766072</v>
      </c>
    </row>
    <row r="171" spans="1:31" x14ac:dyDescent="0.25">
      <c r="A171" s="15"/>
      <c r="B171" s="5" t="s">
        <v>99</v>
      </c>
      <c r="C171" s="10">
        <v>2.1181874782264005</v>
      </c>
      <c r="D171" s="10">
        <v>2.1181874782264005</v>
      </c>
      <c r="E171" s="10">
        <v>2.1181874782264005</v>
      </c>
      <c r="F171" s="10">
        <v>2.1181874782264005</v>
      </c>
      <c r="G171" s="10">
        <v>2.1181874782264005</v>
      </c>
      <c r="H171" s="10">
        <v>2.1181874782264005</v>
      </c>
      <c r="I171" s="10">
        <v>2.1181874782264005</v>
      </c>
      <c r="J171" s="10">
        <v>2.1181874782264005</v>
      </c>
      <c r="K171" s="10">
        <v>2.1181874782264005</v>
      </c>
      <c r="L171" s="10">
        <v>2.1181874782264005</v>
      </c>
      <c r="M171" s="10">
        <v>2.1181874782264005</v>
      </c>
      <c r="N171" s="10">
        <v>2.1181874782264005</v>
      </c>
      <c r="O171" s="10">
        <v>2.1181874782264005</v>
      </c>
      <c r="P171" s="10">
        <v>2.1181874782264005</v>
      </c>
      <c r="Q171" s="10">
        <v>2.1181874782264005</v>
      </c>
      <c r="R171" s="10">
        <v>1.5309474741401872</v>
      </c>
      <c r="S171" s="10">
        <v>1.0978052063882353</v>
      </c>
      <c r="T171" s="10">
        <v>2.3093852739056056</v>
      </c>
      <c r="U171" s="10">
        <v>3.1578717124409321</v>
      </c>
      <c r="V171" s="10">
        <v>1.674910231887097</v>
      </c>
      <c r="W171" s="10">
        <v>2.5870733724964032</v>
      </c>
      <c r="X171" s="10">
        <v>2.4693190763263431</v>
      </c>
      <c r="Y171" s="10">
        <v>2.203394923111111</v>
      </c>
      <c r="Z171" s="10">
        <v>1.9712901949714288</v>
      </c>
      <c r="AA171" s="10">
        <v>1.3207290611891893</v>
      </c>
      <c r="AB171" s="10">
        <v>2.4693090076052631</v>
      </c>
      <c r="AC171" s="10">
        <v>1.9941480868157895</v>
      </c>
      <c r="AD171" s="10">
        <v>1.7570147573030301</v>
      </c>
      <c r="AE171" s="10">
        <v>2.5729178500000001</v>
      </c>
    </row>
    <row r="172" spans="1:31" x14ac:dyDescent="0.25">
      <c r="A172" s="15"/>
      <c r="B172" s="5" t="s">
        <v>100</v>
      </c>
      <c r="C172" s="10">
        <v>1.4238569963509475</v>
      </c>
      <c r="D172" s="10">
        <v>1.4238569963509475</v>
      </c>
      <c r="E172" s="10">
        <v>1.4238569963509475</v>
      </c>
      <c r="F172" s="10">
        <v>1.4238569963509475</v>
      </c>
      <c r="G172" s="10">
        <v>1.4238569963509473</v>
      </c>
      <c r="H172" s="10">
        <v>1.4238569963509475</v>
      </c>
      <c r="I172" s="10">
        <v>1.4238569963509475</v>
      </c>
      <c r="J172" s="10">
        <v>1.4238569963509475</v>
      </c>
      <c r="K172" s="10">
        <v>1.4238569963509475</v>
      </c>
      <c r="L172" s="10">
        <v>1.4238569963509475</v>
      </c>
      <c r="M172" s="10">
        <v>1.4238569963509475</v>
      </c>
      <c r="N172" s="10">
        <v>1.4238569963509475</v>
      </c>
      <c r="O172" s="10">
        <v>1.4238569963509475</v>
      </c>
      <c r="P172" s="10">
        <v>1.4238569963509475</v>
      </c>
      <c r="Q172" s="10">
        <v>1.4238569963509478</v>
      </c>
      <c r="R172" s="10">
        <v>1.1666131832507487</v>
      </c>
      <c r="S172" s="10">
        <v>1.2176479446828807</v>
      </c>
      <c r="T172" s="10">
        <v>1.4179071204511327</v>
      </c>
      <c r="U172" s="10">
        <v>1.414653738075222</v>
      </c>
      <c r="V172" s="10">
        <v>1.5322924243926175</v>
      </c>
      <c r="W172" s="10">
        <v>1.7391910126666668</v>
      </c>
      <c r="X172" s="10">
        <v>1.4786935509373631</v>
      </c>
      <c r="Y172" s="10">
        <v>0.66430361143061223</v>
      </c>
      <c r="Z172" s="10">
        <v>0.58436743293451443</v>
      </c>
      <c r="AA172" s="10">
        <v>0.6716100508824745</v>
      </c>
      <c r="AB172" s="10">
        <v>0.30000308213867927</v>
      </c>
      <c r="AC172" s="10">
        <v>0.57439573272777789</v>
      </c>
      <c r="AD172" s="10">
        <v>0.36572751766785716</v>
      </c>
      <c r="AE172" s="10">
        <v>0.48363616845238094</v>
      </c>
    </row>
    <row r="173" spans="1:31" x14ac:dyDescent="0.25">
      <c r="A173" s="15"/>
      <c r="B173" s="5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 x14ac:dyDescent="0.25">
      <c r="A174" s="15"/>
      <c r="B174" s="5" t="s">
        <v>106</v>
      </c>
      <c r="C174" s="11">
        <v>11.795191594885456</v>
      </c>
      <c r="D174" s="11">
        <v>11.795602225020529</v>
      </c>
      <c r="E174" s="11">
        <v>11.794039734453097</v>
      </c>
      <c r="F174" s="11">
        <v>11.794529962253785</v>
      </c>
      <c r="G174" s="11">
        <v>11.794536070584876</v>
      </c>
      <c r="H174" s="11">
        <v>11.794968074916484</v>
      </c>
      <c r="I174" s="11">
        <v>11.793393140460838</v>
      </c>
      <c r="J174" s="11">
        <v>11.794176498736714</v>
      </c>
      <c r="K174" s="11">
        <v>11.794866303192368</v>
      </c>
      <c r="L174" s="11">
        <v>11.794878590169168</v>
      </c>
      <c r="M174" s="11">
        <v>11.794979140413208</v>
      </c>
      <c r="N174" s="11">
        <v>11.795118468636677</v>
      </c>
      <c r="O174" s="11">
        <v>11.79468992584756</v>
      </c>
      <c r="P174" s="11">
        <v>11.794736016489598</v>
      </c>
      <c r="Q174" s="11">
        <v>11.185842632360384</v>
      </c>
      <c r="R174" s="11">
        <v>11.989599480748808</v>
      </c>
      <c r="S174" s="11">
        <v>13.727492599467428</v>
      </c>
      <c r="T174" s="11">
        <v>11.652709041556093</v>
      </c>
      <c r="U174" s="11">
        <v>12.104608232767371</v>
      </c>
      <c r="V174" s="11">
        <v>12.547759915816481</v>
      </c>
      <c r="W174" s="11">
        <v>11.268803685802737</v>
      </c>
      <c r="X174" s="11">
        <v>8.5856576515316387</v>
      </c>
      <c r="Y174" s="11">
        <v>8.0263379526130461</v>
      </c>
      <c r="Z174" s="11">
        <v>6.8148449787961871</v>
      </c>
      <c r="AA174" s="11">
        <v>7.6310605418987478</v>
      </c>
      <c r="AB174" s="11">
        <v>8.1665954992391239</v>
      </c>
      <c r="AC174" s="11">
        <v>8.712406288100814</v>
      </c>
      <c r="AD174" s="11">
        <v>7.6714110005328715</v>
      </c>
      <c r="AE174" s="11">
        <v>9.0341284430938025</v>
      </c>
    </row>
    <row r="175" spans="1:31" s="13" customFormat="1" x14ac:dyDescent="0.25">
      <c r="A175" s="16"/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</row>
    <row r="176" spans="1:31" ht="15.75" thickBot="1" x14ac:dyDescent="0.3">
      <c r="A176" s="15"/>
      <c r="B176" s="3" t="s">
        <v>159</v>
      </c>
      <c r="C176" s="4">
        <v>1990</v>
      </c>
      <c r="D176" s="4">
        <v>1991</v>
      </c>
      <c r="E176" s="4">
        <v>1992</v>
      </c>
      <c r="F176" s="4">
        <v>1993</v>
      </c>
      <c r="G176" s="4">
        <v>1994</v>
      </c>
      <c r="H176" s="4">
        <v>1995</v>
      </c>
      <c r="I176" s="4">
        <v>1996</v>
      </c>
      <c r="J176" s="4">
        <v>1997</v>
      </c>
      <c r="K176" s="4">
        <v>1998</v>
      </c>
      <c r="L176" s="4">
        <v>1999</v>
      </c>
      <c r="M176" s="4">
        <v>2000</v>
      </c>
      <c r="N176" s="4">
        <v>2001</v>
      </c>
      <c r="O176" s="4">
        <v>2002</v>
      </c>
      <c r="P176" s="4">
        <v>2003</v>
      </c>
      <c r="Q176" s="4">
        <v>2004</v>
      </c>
      <c r="R176" s="4">
        <v>2005</v>
      </c>
      <c r="S176" s="4">
        <v>2006</v>
      </c>
      <c r="T176" s="4">
        <v>2007</v>
      </c>
      <c r="U176" s="4">
        <v>2008</v>
      </c>
      <c r="V176" s="4">
        <v>2009</v>
      </c>
      <c r="W176" s="4">
        <v>2010</v>
      </c>
      <c r="X176" s="4">
        <v>2011</v>
      </c>
      <c r="Y176" s="4">
        <v>2012</v>
      </c>
      <c r="Z176" s="4">
        <v>2013</v>
      </c>
      <c r="AA176" s="4">
        <v>2014</v>
      </c>
      <c r="AB176" s="4">
        <v>2015</v>
      </c>
      <c r="AC176" s="4">
        <v>2016</v>
      </c>
      <c r="AD176" s="4">
        <v>2017</v>
      </c>
      <c r="AE176" s="4">
        <v>2018</v>
      </c>
    </row>
    <row r="177" spans="1:31" x14ac:dyDescent="0.25">
      <c r="A177" s="15"/>
      <c r="B177" s="5" t="s">
        <v>91</v>
      </c>
      <c r="C177" s="6">
        <v>280.79083245831623</v>
      </c>
      <c r="D177" s="6">
        <v>280.79083245831623</v>
      </c>
      <c r="E177" s="6">
        <v>280.79083245831623</v>
      </c>
      <c r="F177" s="6">
        <v>280.79083245831623</v>
      </c>
      <c r="G177" s="6">
        <v>280.79083245831623</v>
      </c>
      <c r="H177" s="6">
        <v>280.79083245831623</v>
      </c>
      <c r="I177" s="6">
        <v>280.79083245831623</v>
      </c>
      <c r="J177" s="6">
        <v>280.79083245831623</v>
      </c>
      <c r="K177" s="6">
        <v>280.79083245831623</v>
      </c>
      <c r="L177" s="6">
        <v>280.79083245831623</v>
      </c>
      <c r="M177" s="6">
        <v>280.79083245831623</v>
      </c>
      <c r="N177" s="6">
        <v>280.79083245831623</v>
      </c>
      <c r="O177" s="6">
        <v>280.79083245831623</v>
      </c>
      <c r="P177" s="6">
        <v>280.79083245831623</v>
      </c>
      <c r="Q177" s="6">
        <v>280.79083245831623</v>
      </c>
      <c r="R177" s="6">
        <v>171.37794797089649</v>
      </c>
      <c r="S177" s="6">
        <v>225.5553206886342</v>
      </c>
      <c r="T177" s="6">
        <v>233.34068591202993</v>
      </c>
      <c r="U177" s="6">
        <v>289.81213541401269</v>
      </c>
      <c r="V177" s="6">
        <v>351.18921112954354</v>
      </c>
      <c r="W177" s="6">
        <v>377.59009421686767</v>
      </c>
      <c r="X177" s="6">
        <v>316.67043187622897</v>
      </c>
      <c r="Y177" s="6">
        <v>386.50314563982687</v>
      </c>
      <c r="Z177" s="6">
        <v>398.63113308129306</v>
      </c>
      <c r="AA177" s="6">
        <v>345.42464835105665</v>
      </c>
      <c r="AB177" s="6">
        <v>280.17494170646773</v>
      </c>
      <c r="AC177" s="6">
        <v>239.30612459399757</v>
      </c>
      <c r="AD177" s="6">
        <v>219.36482998441605</v>
      </c>
      <c r="AE177" s="6">
        <v>220.07482424830263</v>
      </c>
    </row>
    <row r="178" spans="1:31" x14ac:dyDescent="0.25">
      <c r="A178" s="15"/>
      <c r="B178" s="5" t="s">
        <v>92</v>
      </c>
      <c r="C178" s="6">
        <v>330.50581738418384</v>
      </c>
      <c r="D178" s="6">
        <v>330.50581738418384</v>
      </c>
      <c r="E178" s="6">
        <v>330.50581738418384</v>
      </c>
      <c r="F178" s="6">
        <v>330.50581738418384</v>
      </c>
      <c r="G178" s="6">
        <v>330.50581738418384</v>
      </c>
      <c r="H178" s="6">
        <v>330.50581738418384</v>
      </c>
      <c r="I178" s="6">
        <v>330.50581738418384</v>
      </c>
      <c r="J178" s="6">
        <v>330.50581738418384</v>
      </c>
      <c r="K178" s="6">
        <v>330.50581738418384</v>
      </c>
      <c r="L178" s="6">
        <v>330.50581738418384</v>
      </c>
      <c r="M178" s="6">
        <v>330.50581738418384</v>
      </c>
      <c r="N178" s="6">
        <v>330.50581738418384</v>
      </c>
      <c r="O178" s="6">
        <v>330.50581738418379</v>
      </c>
      <c r="P178" s="6">
        <v>330.50581738418379</v>
      </c>
      <c r="Q178" s="6">
        <v>330.50581738418384</v>
      </c>
      <c r="R178" s="6">
        <v>99.311690617099359</v>
      </c>
      <c r="S178" s="6">
        <v>260.17349247756437</v>
      </c>
      <c r="T178" s="6">
        <v>268.91301690702824</v>
      </c>
      <c r="U178" s="6">
        <v>336.0670499284397</v>
      </c>
      <c r="V178" s="6">
        <v>423.48732671498993</v>
      </c>
      <c r="W178" s="6">
        <v>461.11894311553112</v>
      </c>
      <c r="X178" s="6">
        <v>464.46920192863422</v>
      </c>
      <c r="Y178" s="6">
        <v>500.27489128489253</v>
      </c>
      <c r="Z178" s="6">
        <v>480.81339053976535</v>
      </c>
      <c r="AA178" s="6">
        <v>440.31771236304462</v>
      </c>
      <c r="AB178" s="6">
        <v>524.71042735890035</v>
      </c>
      <c r="AC178" s="6">
        <v>513.46104294019835</v>
      </c>
      <c r="AD178" s="6">
        <v>667.88279067234612</v>
      </c>
      <c r="AE178" s="6">
        <v>600.16278294044662</v>
      </c>
    </row>
    <row r="179" spans="1:31" x14ac:dyDescent="0.25">
      <c r="A179" s="15"/>
      <c r="B179" s="5" t="s">
        <v>93</v>
      </c>
      <c r="C179" s="6">
        <v>641.9761372276846</v>
      </c>
      <c r="D179" s="6">
        <v>641.9761372276846</v>
      </c>
      <c r="E179" s="6">
        <v>641.9761372276846</v>
      </c>
      <c r="F179" s="6">
        <v>641.9761372276846</v>
      </c>
      <c r="G179" s="6">
        <v>641.9761372276846</v>
      </c>
      <c r="H179" s="6">
        <v>641.9761372276846</v>
      </c>
      <c r="I179" s="6">
        <v>641.9761372276846</v>
      </c>
      <c r="J179" s="6">
        <v>641.9761372276846</v>
      </c>
      <c r="K179" s="6">
        <v>641.9761372276846</v>
      </c>
      <c r="L179" s="6">
        <v>641.9761372276846</v>
      </c>
      <c r="M179" s="6">
        <v>641.9761372276846</v>
      </c>
      <c r="N179" s="6">
        <v>641.97613722768449</v>
      </c>
      <c r="O179" s="6">
        <v>641.9761372276846</v>
      </c>
      <c r="P179" s="6">
        <v>641.9761372276846</v>
      </c>
      <c r="Q179" s="6">
        <v>641.9761372276846</v>
      </c>
      <c r="R179" s="6">
        <v>597.16656431288061</v>
      </c>
      <c r="S179" s="6">
        <v>456.95564875115815</v>
      </c>
      <c r="T179" s="6">
        <v>557.28631423553122</v>
      </c>
      <c r="U179" s="6">
        <v>582.64349255277114</v>
      </c>
      <c r="V179" s="6">
        <v>701.46430283909001</v>
      </c>
      <c r="W179" s="6">
        <v>890.35520510282015</v>
      </c>
      <c r="X179" s="6">
        <v>707.96143279954094</v>
      </c>
      <c r="Y179" s="6">
        <v>733.35555338515508</v>
      </c>
      <c r="Z179" s="6">
        <v>633.67721116835776</v>
      </c>
      <c r="AA179" s="6">
        <v>649.63733840016994</v>
      </c>
      <c r="AB179" s="6">
        <v>1015.029883979232</v>
      </c>
      <c r="AC179" s="6">
        <v>909.29204948149834</v>
      </c>
      <c r="AD179" s="6">
        <v>869.06347378090788</v>
      </c>
      <c r="AE179" s="6">
        <v>911.89741075837765</v>
      </c>
    </row>
    <row r="180" spans="1:31" x14ac:dyDescent="0.25">
      <c r="A180" s="15"/>
      <c r="B180" s="5" t="s">
        <v>94</v>
      </c>
      <c r="C180" s="6">
        <v>18.036453250036349</v>
      </c>
      <c r="D180" s="6">
        <v>18.036453250036349</v>
      </c>
      <c r="E180" s="6">
        <v>18.036453250036349</v>
      </c>
      <c r="F180" s="6">
        <v>18.036453250036349</v>
      </c>
      <c r="G180" s="6">
        <v>18.036453250036349</v>
      </c>
      <c r="H180" s="6">
        <v>18.036453250036349</v>
      </c>
      <c r="I180" s="6">
        <v>18.036453250036349</v>
      </c>
      <c r="J180" s="6">
        <v>18.036453250036349</v>
      </c>
      <c r="K180" s="6">
        <v>18.036453250036349</v>
      </c>
      <c r="L180" s="6">
        <v>18.036453250036349</v>
      </c>
      <c r="M180" s="6">
        <v>18.036453250036349</v>
      </c>
      <c r="N180" s="6">
        <v>18.036453250036349</v>
      </c>
      <c r="O180" s="6">
        <v>18.036453250036349</v>
      </c>
      <c r="P180" s="6">
        <v>18.036453250036349</v>
      </c>
      <c r="Q180" s="6">
        <v>18.036453250036349</v>
      </c>
      <c r="R180" s="6">
        <v>20.516763925441094</v>
      </c>
      <c r="S180" s="6">
        <v>30.487893787792224</v>
      </c>
      <c r="T180" s="6">
        <v>26.732659295173356</v>
      </c>
      <c r="U180" s="6">
        <v>29.779184256925806</v>
      </c>
      <c r="V180" s="6">
        <v>4.6621016474989156</v>
      </c>
      <c r="W180" s="6">
        <v>3.4085789709607153</v>
      </c>
      <c r="X180" s="6">
        <v>10.667990866462347</v>
      </c>
      <c r="Y180" s="6">
        <v>293.85854144485933</v>
      </c>
      <c r="Z180" s="6">
        <v>690.51374917658438</v>
      </c>
      <c r="AA180" s="6">
        <v>258.16729500000002</v>
      </c>
      <c r="AB180" s="6">
        <v>1042.0142413890835</v>
      </c>
      <c r="AC180" s="78" t="s">
        <v>125</v>
      </c>
      <c r="AD180" s="78" t="s">
        <v>125</v>
      </c>
      <c r="AE180" s="78" t="s">
        <v>125</v>
      </c>
    </row>
    <row r="181" spans="1:31" x14ac:dyDescent="0.25">
      <c r="A181" s="15"/>
      <c r="B181" s="5" t="s">
        <v>95</v>
      </c>
      <c r="C181" s="6">
        <v>28.616517722176201</v>
      </c>
      <c r="D181" s="6">
        <v>28.616517722176201</v>
      </c>
      <c r="E181" s="6">
        <v>28.616517722176201</v>
      </c>
      <c r="F181" s="6">
        <v>28.616517722176201</v>
      </c>
      <c r="G181" s="6">
        <v>28.616517722176201</v>
      </c>
      <c r="H181" s="6">
        <v>28.616517722176201</v>
      </c>
      <c r="I181" s="6">
        <v>28.616517722176201</v>
      </c>
      <c r="J181" s="6">
        <v>28.616517722176201</v>
      </c>
      <c r="K181" s="6">
        <v>28.616517722176205</v>
      </c>
      <c r="L181" s="6">
        <v>28.616517722176205</v>
      </c>
      <c r="M181" s="6">
        <v>28.616517722176201</v>
      </c>
      <c r="N181" s="6">
        <v>28.616517722176201</v>
      </c>
      <c r="O181" s="6">
        <v>28.616517722176201</v>
      </c>
      <c r="P181" s="6">
        <v>28.616517722176201</v>
      </c>
      <c r="Q181" s="6">
        <v>28.616517722176201</v>
      </c>
      <c r="R181" s="6">
        <v>39.173097019316351</v>
      </c>
      <c r="S181" s="6">
        <v>24.553767591610601</v>
      </c>
      <c r="T181" s="6">
        <v>43.718331623489817</v>
      </c>
      <c r="U181" s="6">
        <v>26.14764242811891</v>
      </c>
      <c r="V181" s="6">
        <v>34.679925717802078</v>
      </c>
      <c r="W181" s="6">
        <v>19.936592195627583</v>
      </c>
      <c r="X181" s="6">
        <v>12.106267479268036</v>
      </c>
      <c r="Y181" s="6">
        <v>670.11246754927106</v>
      </c>
      <c r="Z181" s="6">
        <v>617.50960970000017</v>
      </c>
      <c r="AA181" s="6">
        <v>571.85956849999991</v>
      </c>
      <c r="AB181" s="6">
        <v>670.58896542499997</v>
      </c>
      <c r="AC181" s="6">
        <v>511.19020300000005</v>
      </c>
      <c r="AD181" s="6">
        <v>486.47765520000002</v>
      </c>
      <c r="AE181" s="6">
        <v>357.4051912857143</v>
      </c>
    </row>
    <row r="182" spans="1:31" x14ac:dyDescent="0.25">
      <c r="A182" s="15"/>
      <c r="B182" s="5" t="s">
        <v>96</v>
      </c>
      <c r="C182" s="6">
        <v>21.410532939295642</v>
      </c>
      <c r="D182" s="6">
        <v>21.410532939295642</v>
      </c>
      <c r="E182" s="6">
        <v>21.410532939295642</v>
      </c>
      <c r="F182" s="6">
        <v>21.410532939295646</v>
      </c>
      <c r="G182" s="6">
        <v>21.410532939295642</v>
      </c>
      <c r="H182" s="6">
        <v>21.410532939295642</v>
      </c>
      <c r="I182" s="6">
        <v>21.410532939295642</v>
      </c>
      <c r="J182" s="6">
        <v>21.410532939295642</v>
      </c>
      <c r="K182" s="6">
        <v>21.410532939295642</v>
      </c>
      <c r="L182" s="6">
        <v>21.410532939295642</v>
      </c>
      <c r="M182" s="6">
        <v>21.410532939295642</v>
      </c>
      <c r="N182" s="6">
        <v>21.410532939295642</v>
      </c>
      <c r="O182" s="6">
        <v>21.410532939295642</v>
      </c>
      <c r="P182" s="6">
        <v>21.410532939295642</v>
      </c>
      <c r="Q182" s="6">
        <v>21.410532939295642</v>
      </c>
      <c r="R182" s="6">
        <v>21.900998351042681</v>
      </c>
      <c r="S182" s="6">
        <v>5.3100989298227566</v>
      </c>
      <c r="T182" s="6">
        <v>32.760818283587689</v>
      </c>
      <c r="U182" s="6">
        <v>15.914513771255985</v>
      </c>
      <c r="V182" s="6">
        <v>6.3361605333924711</v>
      </c>
      <c r="W182" s="6">
        <v>5.1753300730213336</v>
      </c>
      <c r="X182" s="6">
        <v>62.475810632946583</v>
      </c>
      <c r="Y182" s="6">
        <v>409.93306197242072</v>
      </c>
      <c r="Z182" s="6">
        <v>406.14278713889826</v>
      </c>
      <c r="AA182" s="6">
        <v>441.52612176014031</v>
      </c>
      <c r="AB182" s="6">
        <v>62.114698910030064</v>
      </c>
      <c r="AC182" s="6">
        <v>4.2257337915692998</v>
      </c>
      <c r="AD182" s="6">
        <v>8.4559893663715648</v>
      </c>
      <c r="AE182" s="6">
        <v>3.3105837563025213</v>
      </c>
    </row>
    <row r="183" spans="1:31" x14ac:dyDescent="0.25">
      <c r="A183" s="15"/>
      <c r="B183" s="5" t="s">
        <v>97</v>
      </c>
      <c r="C183" s="6">
        <v>143.2409201459792</v>
      </c>
      <c r="D183" s="6">
        <v>143.2409201459792</v>
      </c>
      <c r="E183" s="6">
        <v>143.2409201459792</v>
      </c>
      <c r="F183" s="6">
        <v>143.2409201459792</v>
      </c>
      <c r="G183" s="6">
        <v>143.2409201459792</v>
      </c>
      <c r="H183" s="6">
        <v>143.2409201459792</v>
      </c>
      <c r="I183" s="6">
        <v>143.2409201459792</v>
      </c>
      <c r="J183" s="6">
        <v>143.2409201459792</v>
      </c>
      <c r="K183" s="6">
        <v>143.2409201459792</v>
      </c>
      <c r="L183" s="6">
        <v>143.2409201459792</v>
      </c>
      <c r="M183" s="6">
        <v>143.24092014597923</v>
      </c>
      <c r="N183" s="6">
        <v>143.2409201459792</v>
      </c>
      <c r="O183" s="6">
        <v>143.2409201459792</v>
      </c>
      <c r="P183" s="6">
        <v>143.2409201459792</v>
      </c>
      <c r="Q183" s="6">
        <v>143.2409201459792</v>
      </c>
      <c r="R183" s="6">
        <v>233.34063617456709</v>
      </c>
      <c r="S183" s="6">
        <v>198.37844560504678</v>
      </c>
      <c r="T183" s="6">
        <v>159.55412573420159</v>
      </c>
      <c r="U183" s="6">
        <v>117.61208816736288</v>
      </c>
      <c r="V183" s="6">
        <v>82.856533151171874</v>
      </c>
      <c r="W183" s="6">
        <v>106.19178391103952</v>
      </c>
      <c r="X183" s="6">
        <v>104.75282827846455</v>
      </c>
      <c r="Y183" s="6">
        <v>364.04875104325896</v>
      </c>
      <c r="Z183" s="6">
        <v>453.80071715620011</v>
      </c>
      <c r="AA183" s="6">
        <v>335.61777144552917</v>
      </c>
      <c r="AB183" s="6">
        <v>335.38077076051735</v>
      </c>
      <c r="AC183" s="6">
        <v>442.74652156261544</v>
      </c>
      <c r="AD183" s="6">
        <v>469.5060827554758</v>
      </c>
      <c r="AE183" s="6">
        <v>581.75909404761899</v>
      </c>
    </row>
    <row r="184" spans="1:31" x14ac:dyDescent="0.25">
      <c r="A184" s="15"/>
      <c r="B184" s="5" t="s">
        <v>98</v>
      </c>
      <c r="C184" s="6">
        <v>323.12505913108072</v>
      </c>
      <c r="D184" s="6">
        <v>323.12505913108077</v>
      </c>
      <c r="E184" s="6">
        <v>323.12505913108083</v>
      </c>
      <c r="F184" s="6">
        <v>323.12505913108077</v>
      </c>
      <c r="G184" s="6">
        <v>323.12505913108077</v>
      </c>
      <c r="H184" s="6">
        <v>323.12505913108077</v>
      </c>
      <c r="I184" s="6">
        <v>323.12505913108077</v>
      </c>
      <c r="J184" s="6">
        <v>323.12505913108077</v>
      </c>
      <c r="K184" s="6">
        <v>323.12505913108077</v>
      </c>
      <c r="L184" s="6">
        <v>323.12505913108077</v>
      </c>
      <c r="M184" s="6">
        <v>323.12505913108077</v>
      </c>
      <c r="N184" s="6">
        <v>323.12505913108077</v>
      </c>
      <c r="O184" s="6">
        <v>323.12505913108077</v>
      </c>
      <c r="P184" s="6">
        <v>323.12505913108077</v>
      </c>
      <c r="Q184" s="6">
        <v>323.12505913108077</v>
      </c>
      <c r="R184" s="6">
        <v>45.814957874938436</v>
      </c>
      <c r="S184" s="6">
        <v>26.376897020970095</v>
      </c>
      <c r="T184" s="6">
        <v>53.735454199066602</v>
      </c>
      <c r="U184" s="6">
        <v>295.96371273717784</v>
      </c>
      <c r="V184" s="6">
        <v>670.08709211903067</v>
      </c>
      <c r="W184" s="6">
        <v>670.05341504553166</v>
      </c>
      <c r="X184" s="6">
        <v>499.84388492085003</v>
      </c>
      <c r="Y184" s="6">
        <v>43.562509942313639</v>
      </c>
      <c r="Z184" s="6">
        <v>27.45542186375739</v>
      </c>
      <c r="AA184" s="6">
        <v>18.394106516191837</v>
      </c>
      <c r="AB184" s="6">
        <v>18.399471639000556</v>
      </c>
      <c r="AC184" s="6">
        <v>17.510257156884926</v>
      </c>
      <c r="AD184" s="6">
        <v>36.325095300017672</v>
      </c>
      <c r="AE184" s="6">
        <v>26.780285938303344</v>
      </c>
    </row>
    <row r="185" spans="1:31" x14ac:dyDescent="0.25">
      <c r="A185" s="15"/>
      <c r="B185" s="5" t="s">
        <v>99</v>
      </c>
      <c r="C185" s="6">
        <v>539.86878674453726</v>
      </c>
      <c r="D185" s="6">
        <v>539.86878674453726</v>
      </c>
      <c r="E185" s="6">
        <v>539.86878674453726</v>
      </c>
      <c r="F185" s="6">
        <v>539.86878674453726</v>
      </c>
      <c r="G185" s="6">
        <v>539.86878674453726</v>
      </c>
      <c r="H185" s="6">
        <v>539.86878674453726</v>
      </c>
      <c r="I185" s="6">
        <v>539.86878674453726</v>
      </c>
      <c r="J185" s="6">
        <v>539.86878674453726</v>
      </c>
      <c r="K185" s="6">
        <v>539.86878674453726</v>
      </c>
      <c r="L185" s="6">
        <v>539.86878674453726</v>
      </c>
      <c r="M185" s="6">
        <v>539.86878674453726</v>
      </c>
      <c r="N185" s="6">
        <v>539.86878674453726</v>
      </c>
      <c r="O185" s="6">
        <v>539.86878674453726</v>
      </c>
      <c r="P185" s="6">
        <v>539.86878674453726</v>
      </c>
      <c r="Q185" s="6">
        <v>539.86878674453726</v>
      </c>
      <c r="R185" s="6">
        <v>527.52136726483639</v>
      </c>
      <c r="S185" s="6">
        <v>726.96980032638396</v>
      </c>
      <c r="T185" s="6">
        <v>488.22340641156961</v>
      </c>
      <c r="U185" s="6">
        <v>633.99349596039997</v>
      </c>
      <c r="V185" s="6">
        <v>799.41974214017853</v>
      </c>
      <c r="W185" s="6">
        <v>378.8639382669121</v>
      </c>
      <c r="X185" s="6">
        <v>224.08975684148038</v>
      </c>
      <c r="Y185" s="6">
        <v>446.21065157783767</v>
      </c>
      <c r="Z185" s="6">
        <v>205.47392079303927</v>
      </c>
      <c r="AA185" s="6">
        <v>465.9484269986487</v>
      </c>
      <c r="AB185" s="6">
        <v>1496.9338554644739</v>
      </c>
      <c r="AC185" s="6">
        <v>1033.5428867194344</v>
      </c>
      <c r="AD185" s="6">
        <v>444.66518624312573</v>
      </c>
      <c r="AE185" s="6">
        <v>1190.218206</v>
      </c>
    </row>
    <row r="186" spans="1:31" x14ac:dyDescent="0.25">
      <c r="A186" s="15"/>
      <c r="B186" s="5" t="s">
        <v>100</v>
      </c>
      <c r="C186" s="6">
        <v>402.9038341642464</v>
      </c>
      <c r="D186" s="6">
        <v>402.90383416424646</v>
      </c>
      <c r="E186" s="6">
        <v>402.9038341642464</v>
      </c>
      <c r="F186" s="6">
        <v>402.9038341642464</v>
      </c>
      <c r="G186" s="6">
        <v>402.9038341642464</v>
      </c>
      <c r="H186" s="6">
        <v>402.9038341642464</v>
      </c>
      <c r="I186" s="6">
        <v>402.9038341642464</v>
      </c>
      <c r="J186" s="6">
        <v>402.9038341642464</v>
      </c>
      <c r="K186" s="6">
        <v>402.9038341642464</v>
      </c>
      <c r="L186" s="6">
        <v>402.9038341642464</v>
      </c>
      <c r="M186" s="6">
        <v>402.9038341642464</v>
      </c>
      <c r="N186" s="6">
        <v>402.90383416424646</v>
      </c>
      <c r="O186" s="6">
        <v>402.9038341642464</v>
      </c>
      <c r="P186" s="6">
        <v>402.9038341642464</v>
      </c>
      <c r="Q186" s="6">
        <v>402.9038341642464</v>
      </c>
      <c r="R186" s="6">
        <v>301.71547247895302</v>
      </c>
      <c r="S186" s="6">
        <v>249.13566686912026</v>
      </c>
      <c r="T186" s="6">
        <v>508.9668854635371</v>
      </c>
      <c r="U186" s="6">
        <v>523.06067210830088</v>
      </c>
      <c r="V186" s="6">
        <v>369.4067831361088</v>
      </c>
      <c r="W186" s="6">
        <v>389.20576294113528</v>
      </c>
      <c r="X186" s="6">
        <v>478.83559615257008</v>
      </c>
      <c r="Y186" s="6">
        <v>671.45156098443192</v>
      </c>
      <c r="Z186" s="6">
        <v>703.32592725465781</v>
      </c>
      <c r="AA186" s="6">
        <v>828.34168606106471</v>
      </c>
      <c r="AB186" s="6">
        <v>921.79212117751888</v>
      </c>
      <c r="AC186" s="6">
        <v>1374.4820856974784</v>
      </c>
      <c r="AD186" s="6">
        <v>548.83573441372062</v>
      </c>
      <c r="AE186" s="6">
        <v>565.25498988095239</v>
      </c>
    </row>
    <row r="187" spans="1:31" x14ac:dyDescent="0.25">
      <c r="A187" s="15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x14ac:dyDescent="0.25">
      <c r="A188" s="15"/>
      <c r="B188" s="5" t="s">
        <v>106</v>
      </c>
      <c r="C188" s="7">
        <v>291.11158101204285</v>
      </c>
      <c r="D188" s="7">
        <v>291.10436828627587</v>
      </c>
      <c r="E188" s="7">
        <v>291.06990420470828</v>
      </c>
      <c r="F188" s="7">
        <v>291.06686472989281</v>
      </c>
      <c r="G188" s="7">
        <v>291.07656279134261</v>
      </c>
      <c r="H188" s="7">
        <v>291.09647872349109</v>
      </c>
      <c r="I188" s="7">
        <v>291.06899171163764</v>
      </c>
      <c r="J188" s="7">
        <v>291.10265507826398</v>
      </c>
      <c r="K188" s="7">
        <v>291.10578654569628</v>
      </c>
      <c r="L188" s="7">
        <v>291.09838299679342</v>
      </c>
      <c r="M188" s="7">
        <v>291.10728926266347</v>
      </c>
      <c r="N188" s="7">
        <v>291.09935938867415</v>
      </c>
      <c r="O188" s="7">
        <v>291.1068474858904</v>
      </c>
      <c r="P188" s="7">
        <v>291.08251916851293</v>
      </c>
      <c r="Q188" s="7">
        <v>279.56503634040968</v>
      </c>
      <c r="R188" s="7">
        <v>193.81662850112261</v>
      </c>
      <c r="S188" s="7">
        <v>226.00451770911397</v>
      </c>
      <c r="T188" s="7">
        <v>239.9473310771431</v>
      </c>
      <c r="U188" s="7">
        <v>294.41859957560087</v>
      </c>
      <c r="V188" s="7">
        <v>356.45884977447878</v>
      </c>
      <c r="W188" s="7">
        <v>360.94193836843345</v>
      </c>
      <c r="X188" s="7">
        <v>291.3220742433366</v>
      </c>
      <c r="Y188" s="7">
        <v>420.35491876744095</v>
      </c>
      <c r="Z188" s="7">
        <v>416.18711984997219</v>
      </c>
      <c r="AA188" s="7">
        <v>386.98467050947619</v>
      </c>
      <c r="AB188" s="7">
        <v>384.51080233080398</v>
      </c>
      <c r="AC188" s="7">
        <v>347.34533893446059</v>
      </c>
      <c r="AD188" s="7">
        <v>397.13688408266307</v>
      </c>
      <c r="AE188" s="7">
        <v>352.78144438554017</v>
      </c>
    </row>
    <row r="189" spans="1:31" s="13" customFormat="1" x14ac:dyDescent="0.25">
      <c r="A189" s="16"/>
      <c r="B189" s="8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</row>
    <row r="190" spans="1:31" ht="15.75" thickBot="1" x14ac:dyDescent="0.3">
      <c r="A190" s="15"/>
      <c r="B190" s="3" t="s">
        <v>160</v>
      </c>
      <c r="C190" s="4">
        <v>1990</v>
      </c>
      <c r="D190" s="4">
        <v>1991</v>
      </c>
      <c r="E190" s="4">
        <v>1992</v>
      </c>
      <c r="F190" s="4">
        <v>1993</v>
      </c>
      <c r="G190" s="4">
        <v>1994</v>
      </c>
      <c r="H190" s="4">
        <v>1995</v>
      </c>
      <c r="I190" s="4">
        <v>1996</v>
      </c>
      <c r="J190" s="4">
        <v>1997</v>
      </c>
      <c r="K190" s="4">
        <v>1998</v>
      </c>
      <c r="L190" s="4">
        <v>1999</v>
      </c>
      <c r="M190" s="4">
        <v>2000</v>
      </c>
      <c r="N190" s="4">
        <v>2001</v>
      </c>
      <c r="O190" s="4">
        <v>2002</v>
      </c>
      <c r="P190" s="4">
        <v>2003</v>
      </c>
      <c r="Q190" s="4">
        <v>2004</v>
      </c>
      <c r="R190" s="4">
        <v>2005</v>
      </c>
      <c r="S190" s="4">
        <v>2006</v>
      </c>
      <c r="T190" s="4">
        <v>2007</v>
      </c>
      <c r="U190" s="4">
        <v>2008</v>
      </c>
      <c r="V190" s="4">
        <v>2009</v>
      </c>
      <c r="W190" s="4">
        <v>2010</v>
      </c>
      <c r="X190" s="4">
        <v>2011</v>
      </c>
      <c r="Y190" s="4">
        <v>2012</v>
      </c>
      <c r="Z190" s="4">
        <v>2013</v>
      </c>
      <c r="AA190" s="4">
        <v>2014</v>
      </c>
      <c r="AB190" s="4">
        <v>2015</v>
      </c>
      <c r="AC190" s="4">
        <v>2016</v>
      </c>
      <c r="AD190" s="4">
        <v>2017</v>
      </c>
      <c r="AE190" s="4">
        <v>2018</v>
      </c>
    </row>
    <row r="191" spans="1:31" x14ac:dyDescent="0.25">
      <c r="A191" s="15"/>
      <c r="B191" s="5" t="s">
        <v>91</v>
      </c>
      <c r="C191" s="10">
        <v>2.689615362954926</v>
      </c>
      <c r="D191" s="10">
        <v>2.689615362954926</v>
      </c>
      <c r="E191" s="10">
        <v>2.689615362954926</v>
      </c>
      <c r="F191" s="10">
        <v>2.689615362954926</v>
      </c>
      <c r="G191" s="10">
        <v>2.689615362954926</v>
      </c>
      <c r="H191" s="10">
        <v>2.689615362954926</v>
      </c>
      <c r="I191" s="10">
        <v>2.689615362954926</v>
      </c>
      <c r="J191" s="10">
        <v>2.689615362954926</v>
      </c>
      <c r="K191" s="10">
        <v>2.689615362954926</v>
      </c>
      <c r="L191" s="10">
        <v>2.689615362954926</v>
      </c>
      <c r="M191" s="10">
        <v>2.689615362954926</v>
      </c>
      <c r="N191" s="10">
        <v>2.689615362954926</v>
      </c>
      <c r="O191" s="10">
        <v>2.689615362954926</v>
      </c>
      <c r="P191" s="10">
        <v>2.689615362954926</v>
      </c>
      <c r="Q191" s="10">
        <v>2.689615362954926</v>
      </c>
      <c r="R191" s="10">
        <v>2.2420287866195912</v>
      </c>
      <c r="S191" s="10">
        <v>2.5377351883531878</v>
      </c>
      <c r="T191" s="10">
        <v>2.5231224833580703</v>
      </c>
      <c r="U191" s="10">
        <v>2.7796458082628765</v>
      </c>
      <c r="V191" s="10">
        <v>3.0524633564804993</v>
      </c>
      <c r="W191" s="10">
        <v>3.0715415562153985</v>
      </c>
      <c r="X191" s="10">
        <v>2.6207703613948614</v>
      </c>
      <c r="Y191" s="10">
        <v>2.3698607259416788</v>
      </c>
      <c r="Z191" s="10">
        <v>2.7245095856764778</v>
      </c>
      <c r="AA191" s="10">
        <v>2.2884718215095066</v>
      </c>
      <c r="AB191" s="10">
        <v>2.7405877704955479</v>
      </c>
      <c r="AC191" s="10">
        <v>2.7109659740347269</v>
      </c>
      <c r="AD191" s="10">
        <v>2.6839678991786409</v>
      </c>
      <c r="AE191" s="10">
        <v>2.6147862342386037</v>
      </c>
    </row>
    <row r="192" spans="1:31" x14ac:dyDescent="0.25">
      <c r="A192" s="15"/>
      <c r="B192" s="5" t="s">
        <v>92</v>
      </c>
      <c r="C192" s="10">
        <v>5.3869960378166155</v>
      </c>
      <c r="D192" s="10">
        <v>5.3869960378166155</v>
      </c>
      <c r="E192" s="10">
        <v>5.3869960378166155</v>
      </c>
      <c r="F192" s="10">
        <v>5.3869960378166155</v>
      </c>
      <c r="G192" s="10">
        <v>5.3869960378166155</v>
      </c>
      <c r="H192" s="10">
        <v>5.3869960378166155</v>
      </c>
      <c r="I192" s="10">
        <v>5.3869960378166155</v>
      </c>
      <c r="J192" s="10">
        <v>5.3869960378166155</v>
      </c>
      <c r="K192" s="10">
        <v>5.3869960378166155</v>
      </c>
      <c r="L192" s="10">
        <v>5.3869960378166146</v>
      </c>
      <c r="M192" s="10">
        <v>5.3869960378166164</v>
      </c>
      <c r="N192" s="10">
        <v>5.3869960378166155</v>
      </c>
      <c r="O192" s="10">
        <v>5.3869960378166155</v>
      </c>
      <c r="P192" s="10">
        <v>5.3869960378166155</v>
      </c>
      <c r="Q192" s="10">
        <v>5.3869960378166155</v>
      </c>
      <c r="R192" s="10">
        <v>2.6643531052269194</v>
      </c>
      <c r="S192" s="10">
        <v>3.5438190491537847</v>
      </c>
      <c r="T192" s="10">
        <v>3.8499084450537646</v>
      </c>
      <c r="U192" s="10">
        <v>4.0758066483741651</v>
      </c>
      <c r="V192" s="10">
        <v>5.2691246776471248</v>
      </c>
      <c r="W192" s="10">
        <v>4.5801842077789114</v>
      </c>
      <c r="X192" s="10">
        <v>13.725776131481641</v>
      </c>
      <c r="Y192" s="10">
        <v>39.529038547807097</v>
      </c>
      <c r="Z192" s="10">
        <v>37.239798817920239</v>
      </c>
      <c r="AA192" s="10">
        <v>30.123374942604965</v>
      </c>
      <c r="AB192" s="10">
        <v>37.839410791681409</v>
      </c>
      <c r="AC192" s="10">
        <v>36.603311125481063</v>
      </c>
      <c r="AD192" s="10">
        <v>50.535370013337079</v>
      </c>
      <c r="AE192" s="10">
        <v>47.774397946650126</v>
      </c>
    </row>
    <row r="193" spans="1:31" x14ac:dyDescent="0.25">
      <c r="A193" s="15"/>
      <c r="B193" s="5" t="s">
        <v>93</v>
      </c>
      <c r="C193" s="10">
        <v>4.8033769340350387</v>
      </c>
      <c r="D193" s="10">
        <v>4.8033769340350387</v>
      </c>
      <c r="E193" s="10">
        <v>4.8033769340350387</v>
      </c>
      <c r="F193" s="10">
        <v>4.8033769340350387</v>
      </c>
      <c r="G193" s="10">
        <v>4.8033769340350387</v>
      </c>
      <c r="H193" s="10">
        <v>4.8033769340350387</v>
      </c>
      <c r="I193" s="10">
        <v>4.8033769340350387</v>
      </c>
      <c r="J193" s="10">
        <v>4.8033769340350387</v>
      </c>
      <c r="K193" s="10">
        <v>4.8033769340350387</v>
      </c>
      <c r="L193" s="10">
        <v>4.8033769340350387</v>
      </c>
      <c r="M193" s="10">
        <v>4.8033769340350387</v>
      </c>
      <c r="N193" s="10">
        <v>4.8033769340350387</v>
      </c>
      <c r="O193" s="10">
        <v>4.8033769340350387</v>
      </c>
      <c r="P193" s="10">
        <v>4.8033769340350387</v>
      </c>
      <c r="Q193" s="10">
        <v>4.8033769340350387</v>
      </c>
      <c r="R193" s="10">
        <v>5.0443807799165139</v>
      </c>
      <c r="S193" s="10">
        <v>3.8689754448330285</v>
      </c>
      <c r="T193" s="10">
        <v>5.0028143773193996</v>
      </c>
      <c r="U193" s="10">
        <v>4.8207541155098204</v>
      </c>
      <c r="V193" s="10">
        <v>4.774479130265072</v>
      </c>
      <c r="W193" s="10">
        <v>5.4315195983639208</v>
      </c>
      <c r="X193" s="10">
        <v>4.6807150920375182</v>
      </c>
      <c r="Y193" s="10">
        <v>4.8618170548101496</v>
      </c>
      <c r="Z193" s="10">
        <v>4.6339802482026258</v>
      </c>
      <c r="AA193" s="10">
        <v>4.6231776126497408</v>
      </c>
      <c r="AB193" s="10">
        <v>6.2576687156440949</v>
      </c>
      <c r="AC193" s="10">
        <v>6.4796447505693306</v>
      </c>
      <c r="AD193" s="10">
        <v>7.9394400388102628</v>
      </c>
      <c r="AE193" s="10">
        <v>6.9964858112874779</v>
      </c>
    </row>
    <row r="194" spans="1:31" x14ac:dyDescent="0.25">
      <c r="A194" s="15"/>
      <c r="B194" s="5" t="s">
        <v>94</v>
      </c>
      <c r="C194" s="10">
        <v>1.6370749655769559</v>
      </c>
      <c r="D194" s="10">
        <v>1.6370749655769559</v>
      </c>
      <c r="E194" s="10">
        <v>1.6370749655769559</v>
      </c>
      <c r="F194" s="10">
        <v>1.6370749655769559</v>
      </c>
      <c r="G194" s="10">
        <v>1.6370749655769559</v>
      </c>
      <c r="H194" s="10">
        <v>1.6370749655769559</v>
      </c>
      <c r="I194" s="10">
        <v>1.6370749655769559</v>
      </c>
      <c r="J194" s="10">
        <v>1.6370749655769559</v>
      </c>
      <c r="K194" s="10">
        <v>1.6370749655769559</v>
      </c>
      <c r="L194" s="10">
        <v>1.6370749655769556</v>
      </c>
      <c r="M194" s="10">
        <v>1.6370749655769559</v>
      </c>
      <c r="N194" s="10">
        <v>1.6370749655769561</v>
      </c>
      <c r="O194" s="10">
        <v>1.6370749655769559</v>
      </c>
      <c r="P194" s="10">
        <v>1.6370749655769561</v>
      </c>
      <c r="Q194" s="10">
        <v>1.6370749655769559</v>
      </c>
      <c r="R194" s="10">
        <v>1.8717324053543114</v>
      </c>
      <c r="S194" s="10">
        <v>2.8793504848986062</v>
      </c>
      <c r="T194" s="10">
        <v>1.4338560114882419</v>
      </c>
      <c r="U194" s="10">
        <v>1.5431196280187018</v>
      </c>
      <c r="V194" s="10">
        <v>1.3209591213662797</v>
      </c>
      <c r="W194" s="10">
        <v>1.1557761665362487</v>
      </c>
      <c r="X194" s="10">
        <v>1.254730941376301</v>
      </c>
      <c r="Y194" s="10">
        <v>15.441813149999996</v>
      </c>
      <c r="Z194" s="10">
        <v>25.208803193684208</v>
      </c>
      <c r="AA194" s="10">
        <v>22.251474000000002</v>
      </c>
      <c r="AB194" s="10">
        <v>36.703713380000003</v>
      </c>
      <c r="AC194" s="78" t="s">
        <v>125</v>
      </c>
      <c r="AD194" s="78" t="s">
        <v>125</v>
      </c>
      <c r="AE194" s="78" t="s">
        <v>125</v>
      </c>
    </row>
    <row r="195" spans="1:31" x14ac:dyDescent="0.25">
      <c r="A195" s="15"/>
      <c r="B195" s="5" t="s">
        <v>95</v>
      </c>
      <c r="C195" s="10">
        <v>1.9345505160349785</v>
      </c>
      <c r="D195" s="10">
        <v>1.9345505160349785</v>
      </c>
      <c r="E195" s="10">
        <v>1.9345505160349785</v>
      </c>
      <c r="F195" s="10">
        <v>1.9345505160349785</v>
      </c>
      <c r="G195" s="10">
        <v>1.9345505160349787</v>
      </c>
      <c r="H195" s="10">
        <v>1.9345505160349785</v>
      </c>
      <c r="I195" s="10">
        <v>1.9345505160349785</v>
      </c>
      <c r="J195" s="10">
        <v>1.9345505160349785</v>
      </c>
      <c r="K195" s="10">
        <v>1.9345505160349783</v>
      </c>
      <c r="L195" s="10">
        <v>1.9345505160349787</v>
      </c>
      <c r="M195" s="10">
        <v>1.9345505160349785</v>
      </c>
      <c r="N195" s="10">
        <v>1.9345505160349787</v>
      </c>
      <c r="O195" s="10">
        <v>1.9345505160349785</v>
      </c>
      <c r="P195" s="10">
        <v>1.9345505160349785</v>
      </c>
      <c r="Q195" s="10">
        <v>1.9345505160349783</v>
      </c>
      <c r="R195" s="10">
        <v>1.8686543738970973</v>
      </c>
      <c r="S195" s="10">
        <v>1.3981333529708611</v>
      </c>
      <c r="T195" s="10">
        <v>1.9070688865189045</v>
      </c>
      <c r="U195" s="10">
        <v>2.2190470326910043</v>
      </c>
      <c r="V195" s="10">
        <v>2.9789911148773842</v>
      </c>
      <c r="W195" s="10">
        <v>1.9771762359670166</v>
      </c>
      <c r="X195" s="10">
        <v>1.1927826153225809</v>
      </c>
      <c r="Y195" s="10">
        <v>21.630022715789476</v>
      </c>
      <c r="Z195" s="10">
        <v>11.478965819999997</v>
      </c>
      <c r="AA195" s="10">
        <v>24.049140777777779</v>
      </c>
      <c r="AB195" s="10">
        <v>22.096573987500001</v>
      </c>
      <c r="AC195" s="10">
        <v>34.927827000000001</v>
      </c>
      <c r="AD195" s="10">
        <v>23.428059133333335</v>
      </c>
      <c r="AE195" s="10">
        <v>11.396591900000001</v>
      </c>
    </row>
    <row r="196" spans="1:31" x14ac:dyDescent="0.25">
      <c r="A196" s="15"/>
      <c r="B196" s="5" t="s">
        <v>96</v>
      </c>
      <c r="C196" s="10">
        <v>1.4304782552296249</v>
      </c>
      <c r="D196" s="10">
        <v>1.4304782552296249</v>
      </c>
      <c r="E196" s="10">
        <v>1.4304782552296247</v>
      </c>
      <c r="F196" s="10">
        <v>1.4304782552296249</v>
      </c>
      <c r="G196" s="10">
        <v>1.4304782552296249</v>
      </c>
      <c r="H196" s="10">
        <v>1.4304782552296249</v>
      </c>
      <c r="I196" s="10">
        <v>1.4304782552296249</v>
      </c>
      <c r="J196" s="10">
        <v>1.4304782552296249</v>
      </c>
      <c r="K196" s="10">
        <v>1.4304782552296249</v>
      </c>
      <c r="L196" s="10">
        <v>1.4304782552296249</v>
      </c>
      <c r="M196" s="10">
        <v>1.4304782552296249</v>
      </c>
      <c r="N196" s="10">
        <v>1.4304782552296249</v>
      </c>
      <c r="O196" s="10">
        <v>1.4304782552296249</v>
      </c>
      <c r="P196" s="10">
        <v>1.4304782552296247</v>
      </c>
      <c r="Q196" s="10">
        <v>1.4304782552296247</v>
      </c>
      <c r="R196" s="10">
        <v>1.5660409270241691</v>
      </c>
      <c r="S196" s="10">
        <v>1.3540405980096022</v>
      </c>
      <c r="T196" s="10">
        <v>1.4273856696841403</v>
      </c>
      <c r="U196" s="10">
        <v>1.3148730009370815</v>
      </c>
      <c r="V196" s="10">
        <v>1.6493306937554644</v>
      </c>
      <c r="W196" s="10">
        <v>1.4981356851217387</v>
      </c>
      <c r="X196" s="10">
        <v>1.2035412120751774</v>
      </c>
      <c r="Y196" s="10">
        <v>0.74143499482620689</v>
      </c>
      <c r="Z196" s="10">
        <v>0.76772678258298455</v>
      </c>
      <c r="AA196" s="10">
        <v>0.84197328795025517</v>
      </c>
      <c r="AB196" s="10">
        <v>1.2785299876657459</v>
      </c>
      <c r="AC196" s="10">
        <v>1.4615382813753464</v>
      </c>
      <c r="AD196" s="10">
        <v>1.665360316274483</v>
      </c>
      <c r="AE196" s="10">
        <v>1.696556463585434</v>
      </c>
    </row>
    <row r="197" spans="1:31" x14ac:dyDescent="0.25">
      <c r="A197" s="15"/>
      <c r="B197" s="5" t="s">
        <v>97</v>
      </c>
      <c r="C197" s="10">
        <v>2.9803912551392284</v>
      </c>
      <c r="D197" s="10">
        <v>2.9803912551392284</v>
      </c>
      <c r="E197" s="10">
        <v>2.9803912551392284</v>
      </c>
      <c r="F197" s="10">
        <v>2.9803912551392284</v>
      </c>
      <c r="G197" s="10">
        <v>2.9803912551392284</v>
      </c>
      <c r="H197" s="10">
        <v>2.9803912551392284</v>
      </c>
      <c r="I197" s="10">
        <v>2.9803912551392284</v>
      </c>
      <c r="J197" s="10">
        <v>2.9803912551392284</v>
      </c>
      <c r="K197" s="10">
        <v>2.9803912551392284</v>
      </c>
      <c r="L197" s="10">
        <v>2.9803912551392284</v>
      </c>
      <c r="M197" s="10">
        <v>2.9803912551392289</v>
      </c>
      <c r="N197" s="10">
        <v>2.9803912551392284</v>
      </c>
      <c r="O197" s="10">
        <v>2.9803912551392284</v>
      </c>
      <c r="P197" s="10">
        <v>2.9803912551392284</v>
      </c>
      <c r="Q197" s="10">
        <v>2.9803912551392284</v>
      </c>
      <c r="R197" s="10">
        <v>3.4560301464821848</v>
      </c>
      <c r="S197" s="10">
        <v>1.961588555311006</v>
      </c>
      <c r="T197" s="10">
        <v>2.2159696965803035</v>
      </c>
      <c r="U197" s="10">
        <v>2.5497856075888357</v>
      </c>
      <c r="V197" s="10">
        <v>3.290371883088608</v>
      </c>
      <c r="W197" s="10">
        <v>3.3774320893823857</v>
      </c>
      <c r="X197" s="10">
        <v>4.0115608075412759</v>
      </c>
      <c r="Y197" s="10">
        <v>10.873992933430355</v>
      </c>
      <c r="Z197" s="10">
        <v>12.868413956993473</v>
      </c>
      <c r="AA197" s="10">
        <v>8.5347921715495811</v>
      </c>
      <c r="AB197" s="10">
        <v>6.743378676399999</v>
      </c>
      <c r="AC197" s="10">
        <v>6.7554517673541659</v>
      </c>
      <c r="AD197" s="10">
        <v>14.316396172365611</v>
      </c>
      <c r="AE197" s="10">
        <v>10.352243304761904</v>
      </c>
    </row>
    <row r="198" spans="1:31" x14ac:dyDescent="0.25">
      <c r="A198" s="15"/>
      <c r="B198" s="5" t="s">
        <v>98</v>
      </c>
      <c r="C198" s="10">
        <v>3.6169690538344983</v>
      </c>
      <c r="D198" s="10">
        <v>3.6169690538344978</v>
      </c>
      <c r="E198" s="10">
        <v>3.6169690538344987</v>
      </c>
      <c r="F198" s="10">
        <v>3.6169690538344983</v>
      </c>
      <c r="G198" s="10">
        <v>3.6169690538344987</v>
      </c>
      <c r="H198" s="10">
        <v>3.6169690538344987</v>
      </c>
      <c r="I198" s="10">
        <v>3.6169690538344983</v>
      </c>
      <c r="J198" s="10">
        <v>3.6169690538344983</v>
      </c>
      <c r="K198" s="10">
        <v>3.6169690538344983</v>
      </c>
      <c r="L198" s="10">
        <v>3.6169690538344987</v>
      </c>
      <c r="M198" s="10">
        <v>3.6169690538344978</v>
      </c>
      <c r="N198" s="10">
        <v>3.6169690538344987</v>
      </c>
      <c r="O198" s="10">
        <v>3.6169690538344983</v>
      </c>
      <c r="P198" s="10">
        <v>3.6169690538344983</v>
      </c>
      <c r="Q198" s="10">
        <v>3.6169690538344983</v>
      </c>
      <c r="R198" s="10">
        <v>1.6500933144934513</v>
      </c>
      <c r="S198" s="10">
        <v>1.7598818811553387</v>
      </c>
      <c r="T198" s="10">
        <v>2.2102067534986451</v>
      </c>
      <c r="U198" s="10">
        <v>3.6499647526441645</v>
      </c>
      <c r="V198" s="10">
        <v>5.175007340296804</v>
      </c>
      <c r="W198" s="10">
        <v>5.3456868716466976</v>
      </c>
      <c r="X198" s="10">
        <v>5.5279424631063838</v>
      </c>
      <c r="Y198" s="10">
        <v>2.9048658797745333</v>
      </c>
      <c r="Z198" s="10">
        <v>2.1737536437174101</v>
      </c>
      <c r="AA198" s="10">
        <v>1.8938466812666932</v>
      </c>
      <c r="AB198" s="10">
        <v>1.5266732635957447</v>
      </c>
      <c r="AC198" s="10">
        <v>1.6636603489861095</v>
      </c>
      <c r="AD198" s="10">
        <v>1.9643279277889174</v>
      </c>
      <c r="AE198" s="10">
        <v>2.0264102043701802</v>
      </c>
    </row>
    <row r="199" spans="1:31" x14ac:dyDescent="0.25">
      <c r="A199" s="15"/>
      <c r="B199" s="5" t="s">
        <v>99</v>
      </c>
      <c r="C199" s="10">
        <v>30.924764640228958</v>
      </c>
      <c r="D199" s="10">
        <v>30.924764640228961</v>
      </c>
      <c r="E199" s="10">
        <v>30.924764640228965</v>
      </c>
      <c r="F199" s="10">
        <v>30.924764640228961</v>
      </c>
      <c r="G199" s="10">
        <v>30.924764640228961</v>
      </c>
      <c r="H199" s="10">
        <v>30.924764640228965</v>
      </c>
      <c r="I199" s="10">
        <v>30.924764640228961</v>
      </c>
      <c r="J199" s="10">
        <v>30.924764640228961</v>
      </c>
      <c r="K199" s="10">
        <v>30.924764640228965</v>
      </c>
      <c r="L199" s="10">
        <v>30.924764640228961</v>
      </c>
      <c r="M199" s="10">
        <v>30.924764640228965</v>
      </c>
      <c r="N199" s="10">
        <v>30.924764640228961</v>
      </c>
      <c r="O199" s="10">
        <v>30.924764640228961</v>
      </c>
      <c r="P199" s="10">
        <v>30.924764640228961</v>
      </c>
      <c r="Q199" s="10">
        <v>30.924764640228961</v>
      </c>
      <c r="R199" s="10">
        <v>28.199802159345786</v>
      </c>
      <c r="S199" s="10">
        <v>39.750359547725481</v>
      </c>
      <c r="T199" s="10">
        <v>24.462499523815339</v>
      </c>
      <c r="U199" s="10">
        <v>35.968937758153089</v>
      </c>
      <c r="V199" s="10">
        <v>49.558119889989243</v>
      </c>
      <c r="W199" s="10">
        <v>24.223499192101979</v>
      </c>
      <c r="X199" s="10">
        <v>14.310134410471823</v>
      </c>
      <c r="Y199" s="10">
        <v>25.547690052343921</v>
      </c>
      <c r="Z199" s="10">
        <v>6.9015027457142848</v>
      </c>
      <c r="AA199" s="10">
        <v>18.559996056756756</v>
      </c>
      <c r="AB199" s="10">
        <v>93.957300063157888</v>
      </c>
      <c r="AC199" s="10">
        <v>31.645999127868429</v>
      </c>
      <c r="AD199" s="10">
        <v>17.332781550272728</v>
      </c>
      <c r="AE199" s="10">
        <v>30.657022399999999</v>
      </c>
    </row>
    <row r="200" spans="1:31" x14ac:dyDescent="0.25">
      <c r="A200" s="15"/>
      <c r="B200" s="5" t="s">
        <v>100</v>
      </c>
      <c r="C200" s="10">
        <v>17.502495049694186</v>
      </c>
      <c r="D200" s="10">
        <v>17.50249504969419</v>
      </c>
      <c r="E200" s="10">
        <v>17.502495049694186</v>
      </c>
      <c r="F200" s="10">
        <v>17.502495049694186</v>
      </c>
      <c r="G200" s="10">
        <v>17.502495049694186</v>
      </c>
      <c r="H200" s="10">
        <v>17.502495049694186</v>
      </c>
      <c r="I200" s="10">
        <v>17.502495049694186</v>
      </c>
      <c r="J200" s="10">
        <v>17.502495049694186</v>
      </c>
      <c r="K200" s="10">
        <v>17.502495049694186</v>
      </c>
      <c r="L200" s="10">
        <v>17.502495049694186</v>
      </c>
      <c r="M200" s="10">
        <v>17.502495049694186</v>
      </c>
      <c r="N200" s="10">
        <v>17.502495049694186</v>
      </c>
      <c r="O200" s="10">
        <v>17.502495049694186</v>
      </c>
      <c r="P200" s="10">
        <v>17.502495049694186</v>
      </c>
      <c r="Q200" s="10">
        <v>17.502495049694186</v>
      </c>
      <c r="R200" s="10">
        <v>14.973585534377946</v>
      </c>
      <c r="S200" s="10">
        <v>11.176541883712584</v>
      </c>
      <c r="T200" s="10">
        <v>22.926756633699494</v>
      </c>
      <c r="U200" s="10">
        <v>21.281677887656926</v>
      </c>
      <c r="V200" s="10">
        <v>16.707842315812087</v>
      </c>
      <c r="W200" s="10">
        <v>15.903099772874999</v>
      </c>
      <c r="X200" s="10">
        <v>19.547961319725275</v>
      </c>
      <c r="Y200" s="10">
        <v>38.429438234642852</v>
      </c>
      <c r="Z200" s="10">
        <v>42.411355971714279</v>
      </c>
      <c r="AA200" s="10">
        <v>46.378986538595882</v>
      </c>
      <c r="AB200" s="10">
        <v>63.734146894716979</v>
      </c>
      <c r="AC200" s="10">
        <v>86.585309668611103</v>
      </c>
      <c r="AD200" s="10">
        <v>36.759103701190462</v>
      </c>
      <c r="AE200" s="10">
        <v>37.184153999999999</v>
      </c>
    </row>
    <row r="201" spans="1:31" x14ac:dyDescent="0.25">
      <c r="A201" s="15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x14ac:dyDescent="0.25">
      <c r="A202" s="15"/>
      <c r="B202" s="5" t="s">
        <v>106</v>
      </c>
      <c r="C202" s="11">
        <v>4.0979952976909075</v>
      </c>
      <c r="D202" s="11">
        <v>4.0974185747773042</v>
      </c>
      <c r="E202" s="11">
        <v>4.0973455568874506</v>
      </c>
      <c r="F202" s="11">
        <v>4.096624734849704</v>
      </c>
      <c r="G202" s="11">
        <v>4.0967637028139752</v>
      </c>
      <c r="H202" s="11">
        <v>4.0974099764875254</v>
      </c>
      <c r="I202" s="11">
        <v>4.0979432585375202</v>
      </c>
      <c r="J202" s="11">
        <v>4.0986741357630496</v>
      </c>
      <c r="K202" s="11">
        <v>4.098269161725824</v>
      </c>
      <c r="L202" s="11">
        <v>4.0981266472444196</v>
      </c>
      <c r="M202" s="11">
        <v>4.098090219420131</v>
      </c>
      <c r="N202" s="11">
        <v>4.0975619582097034</v>
      </c>
      <c r="O202" s="11">
        <v>4.0983682761796292</v>
      </c>
      <c r="P202" s="11">
        <v>4.0971813446077689</v>
      </c>
      <c r="Q202" s="11">
        <v>4.1677816163306858</v>
      </c>
      <c r="R202" s="11">
        <v>3.1238340096095873</v>
      </c>
      <c r="S202" s="11">
        <v>3.3546964785077114</v>
      </c>
      <c r="T202" s="11">
        <v>3.5163427117508919</v>
      </c>
      <c r="U202" s="11">
        <v>4.3405609709147841</v>
      </c>
      <c r="V202" s="11">
        <v>4.7124233079834639</v>
      </c>
      <c r="W202" s="11">
        <v>4.288852782989462</v>
      </c>
      <c r="X202" s="11">
        <v>4.9987920296292989</v>
      </c>
      <c r="Y202" s="11">
        <v>10.316940935987049</v>
      </c>
      <c r="Z202" s="11">
        <v>13.505532451497986</v>
      </c>
      <c r="AA202" s="11">
        <v>9.6132822024805726</v>
      </c>
      <c r="AB202" s="11">
        <v>13.277427797246927</v>
      </c>
      <c r="AC202" s="11">
        <v>12.485772843720676</v>
      </c>
      <c r="AD202" s="11">
        <v>19.414319665968577</v>
      </c>
      <c r="AE202" s="11">
        <v>15.919951711496779</v>
      </c>
    </row>
    <row r="203" spans="1:3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</row>
    <row r="204" spans="1:31" s="13" customFormat="1" x14ac:dyDescent="0.25">
      <c r="A204" s="16"/>
      <c r="B204" s="8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</row>
    <row r="205" spans="1:3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</row>
    <row r="206" spans="1:3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</row>
    <row r="207" spans="1:3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</row>
    <row r="208" spans="1:3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</row>
    <row r="209" spans="1:3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</row>
    <row r="210" spans="1:3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</row>
    <row r="211" spans="1:3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</row>
    <row r="212" spans="1:3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</row>
    <row r="213" spans="1:3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</row>
    <row r="214" spans="1:3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</row>
    <row r="215" spans="1:3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</row>
    <row r="216" spans="1:3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</row>
    <row r="217" spans="1:3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</row>
    <row r="218" spans="1:3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</row>
    <row r="219" spans="1:3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</row>
    <row r="220" spans="1:3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</row>
    <row r="221" spans="1:3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</row>
    <row r="222" spans="1:3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</row>
    <row r="223" spans="1:3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</row>
    <row r="224" spans="1:3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</row>
    <row r="225" spans="1:3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</row>
    <row r="226" spans="1:3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</row>
    <row r="227" spans="1:3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</row>
    <row r="228" spans="1:3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</row>
    <row r="229" spans="1:3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</row>
    <row r="230" spans="1:3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</row>
    <row r="231" spans="1:3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</row>
    <row r="232" spans="1:3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</row>
    <row r="233" spans="1:3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</row>
    <row r="234" spans="1:3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</row>
    <row r="235" spans="1:3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</row>
    <row r="236" spans="1:3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</row>
    <row r="237" spans="1:3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</row>
    <row r="238" spans="1:3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</row>
    <row r="239" spans="1:3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</row>
    <row r="240" spans="1:3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</row>
    <row r="241" spans="1:3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</row>
    <row r="242" spans="1:3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</row>
    <row r="243" spans="1:3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</row>
    <row r="244" spans="1:3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</row>
    <row r="245" spans="1:3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</row>
    <row r="246" spans="1:3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</row>
    <row r="247" spans="1:3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</row>
    <row r="248" spans="1:3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</row>
    <row r="249" spans="1:3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</row>
    <row r="250" spans="1:3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</row>
    <row r="251" spans="1:3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</row>
    <row r="252" spans="1:3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</row>
    <row r="253" spans="1:3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</row>
    <row r="254" spans="1:3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</row>
    <row r="255" spans="1:3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</row>
    <row r="256" spans="1:3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</row>
    <row r="257" spans="1:3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</row>
    <row r="258" spans="1:3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</row>
    <row r="259" spans="1:3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</row>
    <row r="260" spans="1:3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</row>
    <row r="261" spans="1:3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</row>
    <row r="262" spans="1:3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</row>
    <row r="263" spans="1:3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</row>
    <row r="264" spans="1:3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</row>
    <row r="265" spans="1:3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</row>
    <row r="266" spans="1:3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</row>
    <row r="267" spans="1:3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</row>
    <row r="268" spans="1:3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</row>
    <row r="269" spans="1:3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</row>
    <row r="270" spans="1:3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</row>
    <row r="271" spans="1:3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</row>
    <row r="272" spans="1:3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</row>
    <row r="273" spans="1:3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</row>
    <row r="274" spans="1:3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</row>
    <row r="275" spans="1:3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</row>
    <row r="276" spans="1:3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G77"/>
  <sheetViews>
    <sheetView zoomScale="75" zoomScaleNormal="75" workbookViewId="0">
      <selection activeCell="B1" sqref="B1"/>
    </sheetView>
  </sheetViews>
  <sheetFormatPr defaultRowHeight="15" x14ac:dyDescent="0.25"/>
  <cols>
    <col min="1" max="1" width="8.42578125" style="12" customWidth="1"/>
    <col min="2" max="2" width="17.7109375" style="12" bestFit="1" customWidth="1"/>
    <col min="3" max="3" width="10.42578125" style="12" customWidth="1"/>
    <col min="4" max="4" width="15.5703125" style="12" customWidth="1"/>
    <col min="5" max="12" width="9.85546875" style="33" bestFit="1" customWidth="1"/>
    <col min="13" max="14" width="8.7109375" style="33" bestFit="1" customWidth="1"/>
    <col min="15" max="33" width="7.5703125" style="33" bestFit="1" customWidth="1"/>
    <col min="34" max="16384" width="9.140625" style="12"/>
  </cols>
  <sheetData>
    <row r="1" spans="2:33" x14ac:dyDescent="0.25">
      <c r="B1" s="63" t="s">
        <v>190</v>
      </c>
    </row>
    <row r="2" spans="2:33" s="14" customFormat="1" x14ac:dyDescent="0.25">
      <c r="B2" s="30" t="s">
        <v>29</v>
      </c>
      <c r="C2" s="30" t="s">
        <v>31</v>
      </c>
      <c r="D2" s="30" t="s">
        <v>32</v>
      </c>
      <c r="F2" s="31"/>
      <c r="G2" s="31"/>
      <c r="H2" s="31"/>
      <c r="I2" s="34"/>
      <c r="J2" s="31"/>
      <c r="K2" s="34"/>
      <c r="L2" s="34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s="14" customFormat="1" x14ac:dyDescent="0.25">
      <c r="B3" s="30" t="s">
        <v>18</v>
      </c>
      <c r="C3" s="30" t="s">
        <v>65</v>
      </c>
      <c r="D3" s="30" t="s">
        <v>88</v>
      </c>
      <c r="E3" s="31"/>
      <c r="F3" s="31"/>
      <c r="G3" s="31"/>
      <c r="H3" s="31"/>
      <c r="I3" s="34"/>
      <c r="J3" s="31"/>
      <c r="K3" s="34"/>
      <c r="L3" s="34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3" s="14" customFormat="1" x14ac:dyDescent="0.25">
      <c r="B4" s="30" t="s">
        <v>30</v>
      </c>
      <c r="C4" s="30" t="s">
        <v>67</v>
      </c>
      <c r="D4" s="30"/>
      <c r="E4" s="31"/>
      <c r="F4" s="31"/>
      <c r="G4" s="31"/>
      <c r="H4" s="31"/>
      <c r="I4" s="31"/>
      <c r="J4" s="31"/>
      <c r="K4" s="34"/>
      <c r="L4" s="34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2:33" s="14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166</v>
      </c>
      <c r="C6" s="29" t="s">
        <v>66</v>
      </c>
      <c r="D6" s="29" t="s">
        <v>161</v>
      </c>
      <c r="E6" s="41">
        <v>0.21672017842248928</v>
      </c>
      <c r="F6" s="41">
        <v>0.21672017842248928</v>
      </c>
      <c r="G6" s="41">
        <v>0.21672017842248928</v>
      </c>
      <c r="H6" s="41">
        <v>0.21672017842248928</v>
      </c>
      <c r="I6" s="41">
        <v>0.21672017842248928</v>
      </c>
      <c r="J6" s="41">
        <v>0.21672017842248928</v>
      </c>
      <c r="K6" s="41">
        <v>0.21672017842248928</v>
      </c>
      <c r="L6" s="41">
        <v>0.21672017842248928</v>
      </c>
      <c r="M6" s="41">
        <v>0.21672017842248928</v>
      </c>
      <c r="N6" s="41">
        <v>0.21672017842248928</v>
      </c>
      <c r="O6" s="41">
        <v>0.21672017842248928</v>
      </c>
      <c r="P6" s="41">
        <v>0.21672017842248928</v>
      </c>
      <c r="Q6" s="41">
        <v>0.21672017842248928</v>
      </c>
      <c r="R6" s="41">
        <v>0.21672017842248928</v>
      </c>
      <c r="S6" s="41">
        <v>0.21672017842248928</v>
      </c>
      <c r="T6" s="41">
        <v>0.21672017842248928</v>
      </c>
      <c r="U6" s="41">
        <v>0.21672017842248928</v>
      </c>
      <c r="V6" s="41">
        <v>0.21672017842248928</v>
      </c>
      <c r="W6" s="41">
        <v>0.21672017842248928</v>
      </c>
      <c r="X6" s="41">
        <v>0.21672017842248928</v>
      </c>
      <c r="Y6" s="41">
        <v>0.21672017842248928</v>
      </c>
      <c r="Z6" s="41">
        <v>0.21672017842248928</v>
      </c>
      <c r="AA6" s="41">
        <v>0.21672017842248928</v>
      </c>
      <c r="AB6" s="41">
        <v>0.21672017842248928</v>
      </c>
      <c r="AC6" s="41">
        <v>0.21672017842248928</v>
      </c>
      <c r="AD6" s="41">
        <v>0.21672017842248928</v>
      </c>
      <c r="AE6" s="41">
        <v>0.21672017842248928</v>
      </c>
      <c r="AF6" s="41">
        <v>0.21672017842248928</v>
      </c>
      <c r="AG6" s="41">
        <v>0.21672017842248928</v>
      </c>
    </row>
    <row r="7" spans="2:33" x14ac:dyDescent="0.25">
      <c r="B7" s="29" t="s">
        <v>2</v>
      </c>
      <c r="C7" s="29" t="s">
        <v>66</v>
      </c>
      <c r="D7" s="29" t="s">
        <v>161</v>
      </c>
      <c r="E7" s="41">
        <v>5.6408873019899865E-2</v>
      </c>
      <c r="F7" s="41">
        <v>5.6408873019899865E-2</v>
      </c>
      <c r="G7" s="41">
        <v>5.6408873019899865E-2</v>
      </c>
      <c r="H7" s="41">
        <v>5.6408873019899865E-2</v>
      </c>
      <c r="I7" s="41">
        <v>5.6408873019899865E-2</v>
      </c>
      <c r="J7" s="41">
        <v>5.6408873019899865E-2</v>
      </c>
      <c r="K7" s="41">
        <v>5.6408873019899865E-2</v>
      </c>
      <c r="L7" s="41">
        <v>5.6408873019899865E-2</v>
      </c>
      <c r="M7" s="41">
        <v>5.6408873019899865E-2</v>
      </c>
      <c r="N7" s="41">
        <v>5.6408873019899865E-2</v>
      </c>
      <c r="O7" s="41">
        <v>5.6408873019899865E-2</v>
      </c>
      <c r="P7" s="41">
        <v>5.6408873019899865E-2</v>
      </c>
      <c r="Q7" s="41">
        <v>5.6408873019899865E-2</v>
      </c>
      <c r="R7" s="41">
        <v>5.6408873019899865E-2</v>
      </c>
      <c r="S7" s="41">
        <v>5.6408873019899865E-2</v>
      </c>
      <c r="T7" s="41">
        <v>5.6408873019899865E-2</v>
      </c>
      <c r="U7" s="41">
        <v>5.6408873019899865E-2</v>
      </c>
      <c r="V7" s="41">
        <v>5.6408873019899865E-2</v>
      </c>
      <c r="W7" s="41">
        <v>5.6408873019899865E-2</v>
      </c>
      <c r="X7" s="41">
        <v>5.6408873019899865E-2</v>
      </c>
      <c r="Y7" s="41">
        <v>5.6408873019899865E-2</v>
      </c>
      <c r="Z7" s="41">
        <v>5.6408873019899865E-2</v>
      </c>
      <c r="AA7" s="41">
        <v>5.6408873019899865E-2</v>
      </c>
      <c r="AB7" s="41">
        <v>5.6408873019899865E-2</v>
      </c>
      <c r="AC7" s="41">
        <v>5.6408873019899865E-2</v>
      </c>
      <c r="AD7" s="41">
        <v>5.6408873019899865E-2</v>
      </c>
      <c r="AE7" s="41">
        <v>5.6408873019899865E-2</v>
      </c>
      <c r="AF7" s="41">
        <v>5.6408873019899865E-2</v>
      </c>
      <c r="AG7" s="41">
        <v>5.6408873019899865E-2</v>
      </c>
    </row>
    <row r="8" spans="2:33" ht="18" x14ac:dyDescent="0.35">
      <c r="B8" s="29" t="s">
        <v>168</v>
      </c>
      <c r="C8" s="29" t="s">
        <v>66</v>
      </c>
      <c r="D8" s="29" t="s">
        <v>161</v>
      </c>
      <c r="E8" s="41">
        <v>5.6408873019899865E-2</v>
      </c>
      <c r="F8" s="41">
        <v>5.6408873019899865E-2</v>
      </c>
      <c r="G8" s="41">
        <v>5.6408873019899865E-2</v>
      </c>
      <c r="H8" s="41">
        <v>5.6408873019899865E-2</v>
      </c>
      <c r="I8" s="41">
        <v>5.6408873019899865E-2</v>
      </c>
      <c r="J8" s="41">
        <v>5.6408873019899865E-2</v>
      </c>
      <c r="K8" s="41">
        <v>5.6408873019899865E-2</v>
      </c>
      <c r="L8" s="41">
        <v>5.6408873019899865E-2</v>
      </c>
      <c r="M8" s="41">
        <v>5.6408873019899865E-2</v>
      </c>
      <c r="N8" s="41">
        <v>5.6408873019899865E-2</v>
      </c>
      <c r="O8" s="41">
        <v>5.6408873019899865E-2</v>
      </c>
      <c r="P8" s="41">
        <v>5.6408873019899865E-2</v>
      </c>
      <c r="Q8" s="41">
        <v>5.6408873019899865E-2</v>
      </c>
      <c r="R8" s="41">
        <v>5.6408873019899865E-2</v>
      </c>
      <c r="S8" s="41">
        <v>5.6408873019899865E-2</v>
      </c>
      <c r="T8" s="41">
        <v>5.6408873019899865E-2</v>
      </c>
      <c r="U8" s="41">
        <v>5.6408873019899865E-2</v>
      </c>
      <c r="V8" s="41">
        <v>5.6408873019899865E-2</v>
      </c>
      <c r="W8" s="41">
        <v>5.6408873019899865E-2</v>
      </c>
      <c r="X8" s="41">
        <v>5.6408873019899865E-2</v>
      </c>
      <c r="Y8" s="41">
        <v>5.6408873019899865E-2</v>
      </c>
      <c r="Z8" s="41">
        <v>5.6408873019899865E-2</v>
      </c>
      <c r="AA8" s="41">
        <v>5.6408873019899865E-2</v>
      </c>
      <c r="AB8" s="41">
        <v>5.6408873019899865E-2</v>
      </c>
      <c r="AC8" s="41">
        <v>5.6408873019899865E-2</v>
      </c>
      <c r="AD8" s="41">
        <v>5.6408873019899865E-2</v>
      </c>
      <c r="AE8" s="41">
        <v>5.6408873019899865E-2</v>
      </c>
      <c r="AF8" s="41">
        <v>5.6408873019899865E-2</v>
      </c>
      <c r="AG8" s="41">
        <v>5.6408873019899865E-2</v>
      </c>
    </row>
    <row r="9" spans="2:33" ht="18" x14ac:dyDescent="0.35">
      <c r="B9" s="29" t="s">
        <v>169</v>
      </c>
      <c r="C9" s="29" t="s">
        <v>66</v>
      </c>
      <c r="D9" s="29" t="s">
        <v>161</v>
      </c>
      <c r="E9" s="41">
        <v>5.6408873019899865E-2</v>
      </c>
      <c r="F9" s="41">
        <v>5.6408873019899865E-2</v>
      </c>
      <c r="G9" s="41">
        <v>5.6408873019899865E-2</v>
      </c>
      <c r="H9" s="41">
        <v>5.6408873019899865E-2</v>
      </c>
      <c r="I9" s="41">
        <v>5.6408873019899865E-2</v>
      </c>
      <c r="J9" s="41">
        <v>5.6408873019899865E-2</v>
      </c>
      <c r="K9" s="41">
        <v>5.6408873019899865E-2</v>
      </c>
      <c r="L9" s="41">
        <v>5.6408873019899865E-2</v>
      </c>
      <c r="M9" s="41">
        <v>5.6408873019899865E-2</v>
      </c>
      <c r="N9" s="41">
        <v>5.6408873019899865E-2</v>
      </c>
      <c r="O9" s="41">
        <v>5.6408873019899865E-2</v>
      </c>
      <c r="P9" s="41">
        <v>5.6408873019899865E-2</v>
      </c>
      <c r="Q9" s="41">
        <v>5.6408873019899865E-2</v>
      </c>
      <c r="R9" s="41">
        <v>5.6408873019899865E-2</v>
      </c>
      <c r="S9" s="41">
        <v>5.6408873019899865E-2</v>
      </c>
      <c r="T9" s="41">
        <v>5.6408873019899865E-2</v>
      </c>
      <c r="U9" s="41">
        <v>5.6408873019899865E-2</v>
      </c>
      <c r="V9" s="41">
        <v>5.6408873019899865E-2</v>
      </c>
      <c r="W9" s="41">
        <v>5.6408873019899865E-2</v>
      </c>
      <c r="X9" s="41">
        <v>5.6408873019899865E-2</v>
      </c>
      <c r="Y9" s="41">
        <v>5.6408873019899865E-2</v>
      </c>
      <c r="Z9" s="41">
        <v>5.6408873019899865E-2</v>
      </c>
      <c r="AA9" s="41">
        <v>5.6408873019899865E-2</v>
      </c>
      <c r="AB9" s="41">
        <v>5.6408873019899865E-2</v>
      </c>
      <c r="AC9" s="41">
        <v>5.6408873019899865E-2</v>
      </c>
      <c r="AD9" s="41">
        <v>5.6408873019899865E-2</v>
      </c>
      <c r="AE9" s="41">
        <v>5.6408873019899865E-2</v>
      </c>
      <c r="AF9" s="41">
        <v>5.6408873019899865E-2</v>
      </c>
      <c r="AG9" s="41">
        <v>5.6408873019899865E-2</v>
      </c>
    </row>
    <row r="10" spans="2:33" x14ac:dyDescent="0.25">
      <c r="B10" s="29" t="s">
        <v>3</v>
      </c>
      <c r="C10" s="29" t="s">
        <v>35</v>
      </c>
      <c r="D10" s="29" t="s">
        <v>62</v>
      </c>
      <c r="E10" s="41">
        <v>3147.0619545448562</v>
      </c>
      <c r="F10" s="41">
        <v>2628.0599312059608</v>
      </c>
      <c r="G10" s="41">
        <v>2678.6193812596871</v>
      </c>
      <c r="H10" s="41">
        <v>2278.7646119813617</v>
      </c>
      <c r="I10" s="41">
        <v>1900.6362480018481</v>
      </c>
      <c r="J10" s="41">
        <v>1566.2926445244461</v>
      </c>
      <c r="K10" s="41">
        <v>1132.8173441094543</v>
      </c>
      <c r="L10" s="41">
        <v>1147.3573995814907</v>
      </c>
      <c r="M10" s="41">
        <v>625.14680565955177</v>
      </c>
      <c r="N10" s="41">
        <v>319.86376669432798</v>
      </c>
      <c r="O10" s="41">
        <v>58.309226644261585</v>
      </c>
      <c r="P10" s="41">
        <v>51.903733541826448</v>
      </c>
      <c r="Q10" s="41">
        <v>51.729019051527018</v>
      </c>
      <c r="R10" s="41">
        <v>51.411070408050975</v>
      </c>
      <c r="S10" s="41">
        <v>50.721314665020806</v>
      </c>
      <c r="T10" s="41">
        <v>8.1204342372793441</v>
      </c>
      <c r="U10" s="41">
        <v>8.0473265121886897</v>
      </c>
      <c r="V10" s="41">
        <v>7.9824300169109677</v>
      </c>
      <c r="W10" s="41">
        <v>8.0653466571163115</v>
      </c>
      <c r="X10" s="41">
        <v>8.067578877331643</v>
      </c>
      <c r="Y10" s="41">
        <v>8.0395814358380644</v>
      </c>
      <c r="Z10" s="41">
        <v>8.0413280970425713</v>
      </c>
      <c r="AA10" s="41">
        <v>8.0661274873280639</v>
      </c>
      <c r="AB10" s="41">
        <v>8.0765343479844383</v>
      </c>
      <c r="AC10" s="41">
        <v>8.095997858587678</v>
      </c>
      <c r="AD10" s="41">
        <v>8.1170298470677036</v>
      </c>
      <c r="AE10" s="41">
        <v>7.9005460253254984</v>
      </c>
      <c r="AF10" s="41">
        <v>7.9213754140737791</v>
      </c>
      <c r="AG10" s="41">
        <v>7.9450719821107114</v>
      </c>
    </row>
    <row r="11" spans="2:33" x14ac:dyDescent="0.25">
      <c r="B11" s="29" t="s">
        <v>4</v>
      </c>
      <c r="C11" s="29" t="s">
        <v>35</v>
      </c>
      <c r="D11" s="29" t="s">
        <v>164</v>
      </c>
      <c r="E11" s="41">
        <v>4.4853689507510973E-2</v>
      </c>
      <c r="F11" s="41">
        <v>4.4853689507510973E-2</v>
      </c>
      <c r="G11" s="41">
        <v>4.4853689507510973E-2</v>
      </c>
      <c r="H11" s="41">
        <v>4.4853689507510973E-2</v>
      </c>
      <c r="I11" s="41">
        <v>4.4853689507510973E-2</v>
      </c>
      <c r="J11" s="41">
        <v>4.4853689507510973E-2</v>
      </c>
      <c r="K11" s="41">
        <v>4.4853689507510973E-2</v>
      </c>
      <c r="L11" s="41">
        <v>4.4853689507510973E-2</v>
      </c>
      <c r="M11" s="41">
        <v>4.4853689507510973E-2</v>
      </c>
      <c r="N11" s="41">
        <v>4.4853689507510973E-2</v>
      </c>
      <c r="O11" s="41">
        <v>4.4853689507510973E-2</v>
      </c>
      <c r="P11" s="41">
        <v>4.4853689507510973E-2</v>
      </c>
      <c r="Q11" s="41">
        <v>4.4853689507510973E-2</v>
      </c>
      <c r="R11" s="41">
        <v>4.4853689507510973E-2</v>
      </c>
      <c r="S11" s="41">
        <v>4.4853689507510973E-2</v>
      </c>
      <c r="T11" s="41">
        <v>4.4853689507510973E-2</v>
      </c>
      <c r="U11" s="41">
        <v>4.4853689507510973E-2</v>
      </c>
      <c r="V11" s="41">
        <v>4.4853689507510973E-2</v>
      </c>
      <c r="W11" s="41">
        <v>4.4853689507510973E-2</v>
      </c>
      <c r="X11" s="41">
        <v>4.4853689507510973E-2</v>
      </c>
      <c r="Y11" s="41">
        <v>4.4853689507510973E-2</v>
      </c>
      <c r="Z11" s="41">
        <v>4.4853689507510973E-2</v>
      </c>
      <c r="AA11" s="41">
        <v>4.4853689507510973E-2</v>
      </c>
      <c r="AB11" s="41">
        <v>4.4853689507510973E-2</v>
      </c>
      <c r="AC11" s="41">
        <v>4.4853689507510973E-2</v>
      </c>
      <c r="AD11" s="41">
        <v>4.4853689507510973E-2</v>
      </c>
      <c r="AE11" s="41">
        <v>4.4853689507510973E-2</v>
      </c>
      <c r="AF11" s="41">
        <v>4.4853689507510973E-2</v>
      </c>
      <c r="AG11" s="41">
        <v>4.4853689507510973E-2</v>
      </c>
    </row>
    <row r="12" spans="2:33" x14ac:dyDescent="0.25">
      <c r="B12" s="29" t="s">
        <v>5</v>
      </c>
      <c r="C12" s="29" t="s">
        <v>35</v>
      </c>
      <c r="D12" s="29" t="s">
        <v>164</v>
      </c>
      <c r="E12" s="41">
        <v>0.19511354935767272</v>
      </c>
      <c r="F12" s="41">
        <v>0.19511354935767272</v>
      </c>
      <c r="G12" s="41">
        <v>0.19511354935767272</v>
      </c>
      <c r="H12" s="41">
        <v>0.19511354935767272</v>
      </c>
      <c r="I12" s="41">
        <v>0.19511354935767272</v>
      </c>
      <c r="J12" s="41">
        <v>0.19511354935767272</v>
      </c>
      <c r="K12" s="41">
        <v>0.19511354935767272</v>
      </c>
      <c r="L12" s="41">
        <v>0.19511354935767272</v>
      </c>
      <c r="M12" s="41">
        <v>0.19511354935767272</v>
      </c>
      <c r="N12" s="41">
        <v>0.19511354935767272</v>
      </c>
      <c r="O12" s="41">
        <v>0.19511354935767272</v>
      </c>
      <c r="P12" s="41">
        <v>0.19511354935767272</v>
      </c>
      <c r="Q12" s="41">
        <v>0.19511354935767272</v>
      </c>
      <c r="R12" s="41">
        <v>0.19511354935767272</v>
      </c>
      <c r="S12" s="41">
        <v>0.19511354935767272</v>
      </c>
      <c r="T12" s="41">
        <v>0.19511354935767272</v>
      </c>
      <c r="U12" s="41">
        <v>0.19511354935767272</v>
      </c>
      <c r="V12" s="41">
        <v>0.19511354935767272</v>
      </c>
      <c r="W12" s="41">
        <v>0.19511354935767272</v>
      </c>
      <c r="X12" s="41">
        <v>0.19511354935767272</v>
      </c>
      <c r="Y12" s="41">
        <v>0.19511354935767272</v>
      </c>
      <c r="Z12" s="41">
        <v>0.19511354935767272</v>
      </c>
      <c r="AA12" s="41">
        <v>0.19511354935767272</v>
      </c>
      <c r="AB12" s="41">
        <v>0.19511354935767272</v>
      </c>
      <c r="AC12" s="41">
        <v>0.19511354935767272</v>
      </c>
      <c r="AD12" s="41">
        <v>0.19511354935767272</v>
      </c>
      <c r="AE12" s="41">
        <v>0.19511354935767272</v>
      </c>
      <c r="AF12" s="41">
        <v>0.19511354935767272</v>
      </c>
      <c r="AG12" s="41">
        <v>0.19511354935767272</v>
      </c>
    </row>
    <row r="13" spans="2:33" x14ac:dyDescent="0.25">
      <c r="B13" s="29" t="s">
        <v>6</v>
      </c>
      <c r="C13" s="29" t="s">
        <v>35</v>
      </c>
      <c r="D13" s="29" t="s">
        <v>164</v>
      </c>
      <c r="E13" s="41">
        <v>6.7280534261266465E-3</v>
      </c>
      <c r="F13" s="41">
        <v>6.7280534261266465E-3</v>
      </c>
      <c r="G13" s="41">
        <v>6.7280534261266465E-3</v>
      </c>
      <c r="H13" s="41">
        <v>6.7280534261266465E-3</v>
      </c>
      <c r="I13" s="41">
        <v>6.7280534261266465E-3</v>
      </c>
      <c r="J13" s="41">
        <v>6.7280534261266465E-3</v>
      </c>
      <c r="K13" s="41">
        <v>6.7280534261266465E-3</v>
      </c>
      <c r="L13" s="41">
        <v>6.7280534261266465E-3</v>
      </c>
      <c r="M13" s="41">
        <v>6.7280534261266465E-3</v>
      </c>
      <c r="N13" s="41">
        <v>6.7280534261266465E-3</v>
      </c>
      <c r="O13" s="41">
        <v>6.7280534261266465E-3</v>
      </c>
      <c r="P13" s="41">
        <v>6.7280534261266465E-3</v>
      </c>
      <c r="Q13" s="41">
        <v>6.7280534261266465E-3</v>
      </c>
      <c r="R13" s="41">
        <v>6.7280534261266465E-3</v>
      </c>
      <c r="S13" s="41">
        <v>6.7280534261266465E-3</v>
      </c>
      <c r="T13" s="41">
        <v>6.7280534261266465E-3</v>
      </c>
      <c r="U13" s="41">
        <v>6.7280534261266465E-3</v>
      </c>
      <c r="V13" s="41">
        <v>6.7280534261266465E-3</v>
      </c>
      <c r="W13" s="41">
        <v>6.7280534261266465E-3</v>
      </c>
      <c r="X13" s="41">
        <v>6.7280534261266465E-3</v>
      </c>
      <c r="Y13" s="41">
        <v>6.7280534261266465E-3</v>
      </c>
      <c r="Z13" s="41">
        <v>6.7280534261266465E-3</v>
      </c>
      <c r="AA13" s="41">
        <v>6.7280534261266465E-3</v>
      </c>
      <c r="AB13" s="41">
        <v>6.7280534261266465E-3</v>
      </c>
      <c r="AC13" s="41">
        <v>6.7280534261266465E-3</v>
      </c>
      <c r="AD13" s="41">
        <v>6.7280534261266465E-3</v>
      </c>
      <c r="AE13" s="41">
        <v>6.7280534261266465E-3</v>
      </c>
      <c r="AF13" s="41">
        <v>6.7280534261266465E-3</v>
      </c>
      <c r="AG13" s="41">
        <v>6.7280534261266465E-3</v>
      </c>
    </row>
    <row r="14" spans="2:33" x14ac:dyDescent="0.25">
      <c r="B14" s="29" t="s">
        <v>7</v>
      </c>
      <c r="C14" s="29" t="s">
        <v>35</v>
      </c>
      <c r="D14" s="29" t="s">
        <v>164</v>
      </c>
      <c r="E14" s="41">
        <v>0.14128912194865956</v>
      </c>
      <c r="F14" s="41">
        <v>0.14128912194865956</v>
      </c>
      <c r="G14" s="41">
        <v>0.14128912194865956</v>
      </c>
      <c r="H14" s="41">
        <v>0.14128912194865956</v>
      </c>
      <c r="I14" s="41">
        <v>0.14128912194865956</v>
      </c>
      <c r="J14" s="41">
        <v>0.14128912194865956</v>
      </c>
      <c r="K14" s="41">
        <v>0.14128912194865956</v>
      </c>
      <c r="L14" s="41">
        <v>0.14128912194865956</v>
      </c>
      <c r="M14" s="41">
        <v>0.14128912194865956</v>
      </c>
      <c r="N14" s="41">
        <v>0.14128912194865956</v>
      </c>
      <c r="O14" s="41">
        <v>0.14128912194865956</v>
      </c>
      <c r="P14" s="41">
        <v>0.14128912194865956</v>
      </c>
      <c r="Q14" s="41">
        <v>0.14128912194865956</v>
      </c>
      <c r="R14" s="41">
        <v>0.14128912194865956</v>
      </c>
      <c r="S14" s="41">
        <v>0.14128912194865956</v>
      </c>
      <c r="T14" s="41">
        <v>0.14128912194865956</v>
      </c>
      <c r="U14" s="41">
        <v>0.14128912194865956</v>
      </c>
      <c r="V14" s="41">
        <v>0.14128912194865956</v>
      </c>
      <c r="W14" s="41">
        <v>0.14128912194865956</v>
      </c>
      <c r="X14" s="41">
        <v>0.14128912194865956</v>
      </c>
      <c r="Y14" s="41">
        <v>0.14128912194865956</v>
      </c>
      <c r="Z14" s="41">
        <v>0.14128912194865956</v>
      </c>
      <c r="AA14" s="41">
        <v>0.14128912194865956</v>
      </c>
      <c r="AB14" s="41">
        <v>0.14128912194865956</v>
      </c>
      <c r="AC14" s="41">
        <v>0.14128912194865956</v>
      </c>
      <c r="AD14" s="41">
        <v>0.14128912194865956</v>
      </c>
      <c r="AE14" s="41">
        <v>0.14128912194865956</v>
      </c>
      <c r="AF14" s="41">
        <v>0.14128912194865956</v>
      </c>
      <c r="AG14" s="41">
        <v>0.14128912194865956</v>
      </c>
    </row>
    <row r="15" spans="2:33" x14ac:dyDescent="0.25">
      <c r="B15" s="29" t="s">
        <v>8</v>
      </c>
      <c r="C15" s="29" t="s">
        <v>35</v>
      </c>
      <c r="D15" s="29" t="s">
        <v>164</v>
      </c>
      <c r="E15" s="41">
        <v>0.1009208013918997</v>
      </c>
      <c r="F15" s="41">
        <v>0.1009208013918997</v>
      </c>
      <c r="G15" s="41">
        <v>0.1009208013918997</v>
      </c>
      <c r="H15" s="41">
        <v>0.1009208013918997</v>
      </c>
      <c r="I15" s="41">
        <v>0.1009208013918997</v>
      </c>
      <c r="J15" s="41">
        <v>0.1009208013918997</v>
      </c>
      <c r="K15" s="41">
        <v>0.1009208013918997</v>
      </c>
      <c r="L15" s="41">
        <v>0.1009208013918997</v>
      </c>
      <c r="M15" s="41">
        <v>0.1009208013918997</v>
      </c>
      <c r="N15" s="41">
        <v>0.1009208013918997</v>
      </c>
      <c r="O15" s="41">
        <v>0.1009208013918997</v>
      </c>
      <c r="P15" s="41">
        <v>0.1009208013918997</v>
      </c>
      <c r="Q15" s="41">
        <v>0.1009208013918997</v>
      </c>
      <c r="R15" s="41">
        <v>0.1009208013918997</v>
      </c>
      <c r="S15" s="41">
        <v>0.1009208013918997</v>
      </c>
      <c r="T15" s="41">
        <v>0.1009208013918997</v>
      </c>
      <c r="U15" s="41">
        <v>0.1009208013918997</v>
      </c>
      <c r="V15" s="41">
        <v>0.1009208013918997</v>
      </c>
      <c r="W15" s="41">
        <v>0.1009208013918997</v>
      </c>
      <c r="X15" s="41">
        <v>0.1009208013918997</v>
      </c>
      <c r="Y15" s="41">
        <v>0.1009208013918997</v>
      </c>
      <c r="Z15" s="41">
        <v>0.1009208013918997</v>
      </c>
      <c r="AA15" s="41">
        <v>0.1009208013918997</v>
      </c>
      <c r="AB15" s="41">
        <v>0.1009208013918997</v>
      </c>
      <c r="AC15" s="41">
        <v>0.1009208013918997</v>
      </c>
      <c r="AD15" s="41">
        <v>0.1009208013918997</v>
      </c>
      <c r="AE15" s="41">
        <v>0.1009208013918997</v>
      </c>
      <c r="AF15" s="41">
        <v>0.1009208013918997</v>
      </c>
      <c r="AG15" s="41">
        <v>0.1009208013918997</v>
      </c>
    </row>
    <row r="16" spans="2:33" x14ac:dyDescent="0.25">
      <c r="B16" s="29" t="s">
        <v>9</v>
      </c>
      <c r="C16" s="29" t="s">
        <v>35</v>
      </c>
      <c r="D16" s="29" t="s">
        <v>164</v>
      </c>
      <c r="E16" s="41">
        <v>5.1581742933637618E-2</v>
      </c>
      <c r="F16" s="41">
        <v>5.1581742933637618E-2</v>
      </c>
      <c r="G16" s="41">
        <v>5.1581742933637618E-2</v>
      </c>
      <c r="H16" s="41">
        <v>5.1581742933637618E-2</v>
      </c>
      <c r="I16" s="41">
        <v>5.1581742933637618E-2</v>
      </c>
      <c r="J16" s="41">
        <v>5.1581742933637618E-2</v>
      </c>
      <c r="K16" s="41">
        <v>5.1581742933637618E-2</v>
      </c>
      <c r="L16" s="41">
        <v>5.1581742933637618E-2</v>
      </c>
      <c r="M16" s="41">
        <v>5.1581742933637618E-2</v>
      </c>
      <c r="N16" s="41">
        <v>5.1581742933637618E-2</v>
      </c>
      <c r="O16" s="41">
        <v>5.1581742933637618E-2</v>
      </c>
      <c r="P16" s="41">
        <v>5.1581742933637618E-2</v>
      </c>
      <c r="Q16" s="41">
        <v>5.1581742933637618E-2</v>
      </c>
      <c r="R16" s="41">
        <v>5.1581742933637618E-2</v>
      </c>
      <c r="S16" s="41">
        <v>5.1581742933637618E-2</v>
      </c>
      <c r="T16" s="41">
        <v>5.1581742933637618E-2</v>
      </c>
      <c r="U16" s="41">
        <v>5.1581742933637618E-2</v>
      </c>
      <c r="V16" s="41">
        <v>5.1581742933637618E-2</v>
      </c>
      <c r="W16" s="41">
        <v>5.1581742933637618E-2</v>
      </c>
      <c r="X16" s="41">
        <v>5.1581742933637618E-2</v>
      </c>
      <c r="Y16" s="41">
        <v>5.1581742933637618E-2</v>
      </c>
      <c r="Z16" s="41">
        <v>5.1581742933637618E-2</v>
      </c>
      <c r="AA16" s="41">
        <v>5.1581742933637618E-2</v>
      </c>
      <c r="AB16" s="41">
        <v>5.1581742933637618E-2</v>
      </c>
      <c r="AC16" s="41">
        <v>5.1581742933637618E-2</v>
      </c>
      <c r="AD16" s="41">
        <v>5.1581742933637618E-2</v>
      </c>
      <c r="AE16" s="41">
        <v>5.1581742933637618E-2</v>
      </c>
      <c r="AF16" s="41">
        <v>5.1581742933637618E-2</v>
      </c>
      <c r="AG16" s="41">
        <v>5.1581742933637618E-2</v>
      </c>
    </row>
    <row r="17" spans="1:33" x14ac:dyDescent="0.25">
      <c r="B17" s="29" t="s">
        <v>10</v>
      </c>
      <c r="C17" s="29" t="s">
        <v>35</v>
      </c>
      <c r="D17" s="29" t="s">
        <v>164</v>
      </c>
      <c r="E17" s="41">
        <v>4.4853689507510976E-3</v>
      </c>
      <c r="F17" s="41">
        <v>4.4853689507510976E-3</v>
      </c>
      <c r="G17" s="41">
        <v>4.4853689507510976E-3</v>
      </c>
      <c r="H17" s="41">
        <v>4.4853689507510976E-3</v>
      </c>
      <c r="I17" s="41">
        <v>4.4853689507510976E-3</v>
      </c>
      <c r="J17" s="41">
        <v>4.4853689507510976E-3</v>
      </c>
      <c r="K17" s="41">
        <v>4.4853689507510976E-3</v>
      </c>
      <c r="L17" s="41">
        <v>4.4853689507510976E-3</v>
      </c>
      <c r="M17" s="41">
        <v>4.4853689507510976E-3</v>
      </c>
      <c r="N17" s="41">
        <v>4.4853689507510976E-3</v>
      </c>
      <c r="O17" s="41">
        <v>4.4853689507510976E-3</v>
      </c>
      <c r="P17" s="41">
        <v>4.4853689507510976E-3</v>
      </c>
      <c r="Q17" s="41">
        <v>4.4853689507510976E-3</v>
      </c>
      <c r="R17" s="41">
        <v>4.4853689507510976E-3</v>
      </c>
      <c r="S17" s="41">
        <v>4.4853689507510976E-3</v>
      </c>
      <c r="T17" s="41">
        <v>4.4853689507510976E-3</v>
      </c>
      <c r="U17" s="41">
        <v>4.4853689507510976E-3</v>
      </c>
      <c r="V17" s="41">
        <v>4.4853689507510976E-3</v>
      </c>
      <c r="W17" s="41">
        <v>4.4853689507510976E-3</v>
      </c>
      <c r="X17" s="41">
        <v>4.4853689507510976E-3</v>
      </c>
      <c r="Y17" s="41">
        <v>4.4853689507510976E-3</v>
      </c>
      <c r="Z17" s="41">
        <v>4.4853689507510976E-3</v>
      </c>
      <c r="AA17" s="41">
        <v>4.4853689507510976E-3</v>
      </c>
      <c r="AB17" s="41">
        <v>4.4853689507510976E-3</v>
      </c>
      <c r="AC17" s="41">
        <v>4.4853689507510976E-3</v>
      </c>
      <c r="AD17" s="41">
        <v>4.4853689507510976E-3</v>
      </c>
      <c r="AE17" s="41">
        <v>4.4853689507510976E-3</v>
      </c>
      <c r="AF17" s="41">
        <v>4.4853689507510976E-3</v>
      </c>
      <c r="AG17" s="41">
        <v>4.4853689507510976E-3</v>
      </c>
    </row>
    <row r="18" spans="1:33" x14ac:dyDescent="0.25">
      <c r="B18" s="29" t="s">
        <v>11</v>
      </c>
      <c r="C18" s="29" t="s">
        <v>35</v>
      </c>
      <c r="D18" s="29" t="s">
        <v>164</v>
      </c>
      <c r="E18" s="41">
        <v>0.74008587687393113</v>
      </c>
      <c r="F18" s="41">
        <v>0.74008587687393113</v>
      </c>
      <c r="G18" s="41">
        <v>0.74008587687393113</v>
      </c>
      <c r="H18" s="41">
        <v>0.74008587687393113</v>
      </c>
      <c r="I18" s="41">
        <v>0.74008587687393113</v>
      </c>
      <c r="J18" s="41">
        <v>0.74008587687393113</v>
      </c>
      <c r="K18" s="41">
        <v>0.74008587687393113</v>
      </c>
      <c r="L18" s="41">
        <v>0.74008587687393113</v>
      </c>
      <c r="M18" s="41">
        <v>0.74008587687393113</v>
      </c>
      <c r="N18" s="41">
        <v>0.74008587687393113</v>
      </c>
      <c r="O18" s="41">
        <v>0.74008587687393113</v>
      </c>
      <c r="P18" s="41">
        <v>0.74008587687393113</v>
      </c>
      <c r="Q18" s="41">
        <v>0.74008587687393113</v>
      </c>
      <c r="R18" s="41">
        <v>0.74008587687393113</v>
      </c>
      <c r="S18" s="41">
        <v>0.74008587687393113</v>
      </c>
      <c r="T18" s="41">
        <v>0.74008587687393113</v>
      </c>
      <c r="U18" s="41">
        <v>0.74008587687393113</v>
      </c>
      <c r="V18" s="41">
        <v>0.74008587687393113</v>
      </c>
      <c r="W18" s="41">
        <v>0.74008587687393113</v>
      </c>
      <c r="X18" s="41">
        <v>0.74008587687393113</v>
      </c>
      <c r="Y18" s="41">
        <v>0.74008587687393113</v>
      </c>
      <c r="Z18" s="41">
        <v>0.74008587687393113</v>
      </c>
      <c r="AA18" s="41">
        <v>0.74008587687393113</v>
      </c>
      <c r="AB18" s="41">
        <v>0.74008587687393113</v>
      </c>
      <c r="AC18" s="41">
        <v>0.74008587687393113</v>
      </c>
      <c r="AD18" s="41">
        <v>0.74008587687393113</v>
      </c>
      <c r="AE18" s="41">
        <v>0.74008587687393113</v>
      </c>
      <c r="AF18" s="41">
        <v>0.74008587687393113</v>
      </c>
      <c r="AG18" s="41">
        <v>0.74008587687393113</v>
      </c>
    </row>
    <row r="19" spans="1:33" x14ac:dyDescent="0.25">
      <c r="B19" s="29" t="s">
        <v>39</v>
      </c>
      <c r="C19" s="29"/>
      <c r="D19" s="29"/>
      <c r="E19" s="41" t="s">
        <v>123</v>
      </c>
      <c r="F19" s="41" t="s">
        <v>123</v>
      </c>
      <c r="G19" s="41" t="s">
        <v>123</v>
      </c>
      <c r="H19" s="41" t="s">
        <v>123</v>
      </c>
      <c r="I19" s="41" t="s">
        <v>123</v>
      </c>
      <c r="J19" s="41" t="s">
        <v>123</v>
      </c>
      <c r="K19" s="41" t="s">
        <v>123</v>
      </c>
      <c r="L19" s="41" t="s">
        <v>123</v>
      </c>
      <c r="M19" s="41" t="s">
        <v>123</v>
      </c>
      <c r="N19" s="41" t="s">
        <v>123</v>
      </c>
      <c r="O19" s="41" t="s">
        <v>123</v>
      </c>
      <c r="P19" s="41" t="s">
        <v>123</v>
      </c>
      <c r="Q19" s="41" t="s">
        <v>123</v>
      </c>
      <c r="R19" s="41" t="s">
        <v>123</v>
      </c>
      <c r="S19" s="41" t="s">
        <v>123</v>
      </c>
      <c r="T19" s="41" t="s">
        <v>123</v>
      </c>
      <c r="U19" s="41" t="s">
        <v>123</v>
      </c>
      <c r="V19" s="41" t="s">
        <v>123</v>
      </c>
      <c r="W19" s="41" t="s">
        <v>123</v>
      </c>
      <c r="X19" s="41" t="s">
        <v>123</v>
      </c>
      <c r="Y19" s="41" t="s">
        <v>123</v>
      </c>
      <c r="Z19" s="41" t="s">
        <v>123</v>
      </c>
      <c r="AA19" s="41" t="s">
        <v>123</v>
      </c>
      <c r="AB19" s="41" t="s">
        <v>123</v>
      </c>
      <c r="AC19" s="41" t="s">
        <v>123</v>
      </c>
      <c r="AD19" s="41" t="s">
        <v>123</v>
      </c>
      <c r="AE19" s="41" t="s">
        <v>123</v>
      </c>
      <c r="AF19" s="41" t="s">
        <v>123</v>
      </c>
      <c r="AG19" s="41" t="s">
        <v>123</v>
      </c>
    </row>
    <row r="20" spans="1:33" x14ac:dyDescent="0.25">
      <c r="B20" s="29" t="s">
        <v>12</v>
      </c>
      <c r="C20" s="29"/>
      <c r="D20" s="29"/>
      <c r="E20" s="33" t="s">
        <v>123</v>
      </c>
      <c r="F20" s="33" t="s">
        <v>123</v>
      </c>
      <c r="G20" s="33" t="s">
        <v>123</v>
      </c>
      <c r="H20" s="33" t="s">
        <v>123</v>
      </c>
      <c r="I20" s="33" t="s">
        <v>123</v>
      </c>
      <c r="J20" s="33" t="s">
        <v>123</v>
      </c>
      <c r="K20" s="33" t="s">
        <v>123</v>
      </c>
      <c r="L20" s="33" t="s">
        <v>123</v>
      </c>
      <c r="M20" s="33" t="s">
        <v>123</v>
      </c>
      <c r="N20" s="33" t="s">
        <v>123</v>
      </c>
      <c r="O20" s="33" t="s">
        <v>123</v>
      </c>
      <c r="P20" s="33" t="s">
        <v>123</v>
      </c>
      <c r="Q20" s="33" t="s">
        <v>123</v>
      </c>
      <c r="R20" s="33" t="s">
        <v>123</v>
      </c>
      <c r="S20" s="33" t="s">
        <v>123</v>
      </c>
      <c r="T20" s="33" t="s">
        <v>123</v>
      </c>
      <c r="U20" s="33" t="s">
        <v>123</v>
      </c>
      <c r="V20" s="33" t="s">
        <v>123</v>
      </c>
      <c r="W20" s="33" t="s">
        <v>123</v>
      </c>
      <c r="X20" s="33" t="s">
        <v>123</v>
      </c>
      <c r="Y20" s="33" t="s">
        <v>123</v>
      </c>
      <c r="Z20" s="33" t="s">
        <v>123</v>
      </c>
      <c r="AA20" s="33" t="s">
        <v>123</v>
      </c>
      <c r="AB20" s="33" t="s">
        <v>123</v>
      </c>
      <c r="AC20" s="33" t="s">
        <v>123</v>
      </c>
      <c r="AD20" s="33" t="s">
        <v>123</v>
      </c>
      <c r="AE20" s="33" t="s">
        <v>123</v>
      </c>
      <c r="AF20" s="33" t="s">
        <v>123</v>
      </c>
      <c r="AG20" s="33" t="s">
        <v>123</v>
      </c>
    </row>
    <row r="21" spans="1:33" x14ac:dyDescent="0.25">
      <c r="B21" s="29" t="s">
        <v>13</v>
      </c>
      <c r="C21" s="29"/>
      <c r="D21" s="29"/>
      <c r="E21" s="33" t="s">
        <v>123</v>
      </c>
      <c r="F21" s="33" t="s">
        <v>123</v>
      </c>
      <c r="G21" s="33" t="s">
        <v>123</v>
      </c>
      <c r="H21" s="33" t="s">
        <v>123</v>
      </c>
      <c r="I21" s="33" t="s">
        <v>123</v>
      </c>
      <c r="J21" s="33" t="s">
        <v>123</v>
      </c>
      <c r="K21" s="33" t="s">
        <v>123</v>
      </c>
      <c r="L21" s="33" t="s">
        <v>123</v>
      </c>
      <c r="M21" s="33" t="s">
        <v>123</v>
      </c>
      <c r="N21" s="33" t="s">
        <v>123</v>
      </c>
      <c r="O21" s="33" t="s">
        <v>123</v>
      </c>
      <c r="P21" s="33" t="s">
        <v>123</v>
      </c>
      <c r="Q21" s="33" t="s">
        <v>123</v>
      </c>
      <c r="R21" s="33" t="s">
        <v>123</v>
      </c>
      <c r="S21" s="33" t="s">
        <v>123</v>
      </c>
      <c r="T21" s="33" t="s">
        <v>123</v>
      </c>
      <c r="U21" s="33" t="s">
        <v>123</v>
      </c>
      <c r="V21" s="33" t="s">
        <v>123</v>
      </c>
      <c r="W21" s="33" t="s">
        <v>123</v>
      </c>
      <c r="X21" s="33" t="s">
        <v>123</v>
      </c>
      <c r="Y21" s="33" t="s">
        <v>123</v>
      </c>
      <c r="Z21" s="33" t="s">
        <v>123</v>
      </c>
      <c r="AA21" s="33" t="s">
        <v>123</v>
      </c>
      <c r="AB21" s="33" t="s">
        <v>123</v>
      </c>
      <c r="AC21" s="33" t="s">
        <v>123</v>
      </c>
      <c r="AD21" s="33" t="s">
        <v>123</v>
      </c>
      <c r="AE21" s="33" t="s">
        <v>123</v>
      </c>
      <c r="AF21" s="33" t="s">
        <v>123</v>
      </c>
      <c r="AG21" s="33" t="s">
        <v>123</v>
      </c>
    </row>
    <row r="22" spans="1:33" x14ac:dyDescent="0.25">
      <c r="B22" s="29" t="s">
        <v>14</v>
      </c>
      <c r="C22" s="29"/>
      <c r="D22" s="29"/>
      <c r="E22" s="33" t="s">
        <v>123</v>
      </c>
      <c r="F22" s="33" t="s">
        <v>123</v>
      </c>
      <c r="G22" s="33" t="s">
        <v>123</v>
      </c>
      <c r="H22" s="33" t="s">
        <v>123</v>
      </c>
      <c r="I22" s="33" t="s">
        <v>123</v>
      </c>
      <c r="J22" s="33" t="s">
        <v>123</v>
      </c>
      <c r="K22" s="33" t="s">
        <v>123</v>
      </c>
      <c r="L22" s="33" t="s">
        <v>123</v>
      </c>
      <c r="M22" s="33" t="s">
        <v>123</v>
      </c>
      <c r="N22" s="33" t="s">
        <v>123</v>
      </c>
      <c r="O22" s="33" t="s">
        <v>123</v>
      </c>
      <c r="P22" s="33" t="s">
        <v>123</v>
      </c>
      <c r="Q22" s="33" t="s">
        <v>123</v>
      </c>
      <c r="R22" s="33" t="s">
        <v>123</v>
      </c>
      <c r="S22" s="33" t="s">
        <v>123</v>
      </c>
      <c r="T22" s="33" t="s">
        <v>123</v>
      </c>
      <c r="U22" s="33" t="s">
        <v>123</v>
      </c>
      <c r="V22" s="33" t="s">
        <v>123</v>
      </c>
      <c r="W22" s="33" t="s">
        <v>123</v>
      </c>
      <c r="X22" s="33" t="s">
        <v>123</v>
      </c>
      <c r="Y22" s="33" t="s">
        <v>123</v>
      </c>
      <c r="Z22" s="33" t="s">
        <v>123</v>
      </c>
      <c r="AA22" s="33" t="s">
        <v>123</v>
      </c>
      <c r="AB22" s="33" t="s">
        <v>123</v>
      </c>
      <c r="AC22" s="33" t="s">
        <v>123</v>
      </c>
      <c r="AD22" s="33" t="s">
        <v>123</v>
      </c>
      <c r="AE22" s="33" t="s">
        <v>123</v>
      </c>
      <c r="AF22" s="33" t="s">
        <v>123</v>
      </c>
      <c r="AG22" s="33" t="s">
        <v>123</v>
      </c>
    </row>
    <row r="23" spans="1:33" x14ac:dyDescent="0.25">
      <c r="B23" s="29" t="s">
        <v>15</v>
      </c>
      <c r="C23" s="29"/>
      <c r="D23" s="29"/>
      <c r="E23" s="33" t="s">
        <v>123</v>
      </c>
      <c r="F23" s="33" t="s">
        <v>123</v>
      </c>
      <c r="G23" s="33" t="s">
        <v>123</v>
      </c>
      <c r="H23" s="33" t="s">
        <v>123</v>
      </c>
      <c r="I23" s="33" t="s">
        <v>123</v>
      </c>
      <c r="J23" s="33" t="s">
        <v>123</v>
      </c>
      <c r="K23" s="33" t="s">
        <v>123</v>
      </c>
      <c r="L23" s="33" t="s">
        <v>123</v>
      </c>
      <c r="M23" s="33" t="s">
        <v>123</v>
      </c>
      <c r="N23" s="33" t="s">
        <v>123</v>
      </c>
      <c r="O23" s="33" t="s">
        <v>123</v>
      </c>
      <c r="P23" s="33" t="s">
        <v>123</v>
      </c>
      <c r="Q23" s="33" t="s">
        <v>123</v>
      </c>
      <c r="R23" s="33" t="s">
        <v>123</v>
      </c>
      <c r="S23" s="33" t="s">
        <v>123</v>
      </c>
      <c r="T23" s="33" t="s">
        <v>123</v>
      </c>
      <c r="U23" s="33" t="s">
        <v>123</v>
      </c>
      <c r="V23" s="33" t="s">
        <v>123</v>
      </c>
      <c r="W23" s="33" t="s">
        <v>123</v>
      </c>
      <c r="X23" s="33" t="s">
        <v>123</v>
      </c>
      <c r="Y23" s="33" t="s">
        <v>123</v>
      </c>
      <c r="Z23" s="33" t="s">
        <v>123</v>
      </c>
      <c r="AA23" s="33" t="s">
        <v>123</v>
      </c>
      <c r="AB23" s="33" t="s">
        <v>123</v>
      </c>
      <c r="AC23" s="33" t="s">
        <v>123</v>
      </c>
      <c r="AD23" s="33" t="s">
        <v>123</v>
      </c>
      <c r="AE23" s="33" t="s">
        <v>123</v>
      </c>
      <c r="AF23" s="33" t="s">
        <v>123</v>
      </c>
      <c r="AG23" s="33" t="s">
        <v>123</v>
      </c>
    </row>
    <row r="24" spans="1:33" x14ac:dyDescent="0.25">
      <c r="B24" s="29" t="s">
        <v>16</v>
      </c>
      <c r="C24" s="29"/>
      <c r="D24" s="29"/>
      <c r="E24" s="33" t="s">
        <v>123</v>
      </c>
      <c r="F24" s="33" t="s">
        <v>123</v>
      </c>
      <c r="G24" s="33" t="s">
        <v>123</v>
      </c>
      <c r="H24" s="33" t="s">
        <v>123</v>
      </c>
      <c r="I24" s="33" t="s">
        <v>123</v>
      </c>
      <c r="J24" s="33" t="s">
        <v>123</v>
      </c>
      <c r="K24" s="33" t="s">
        <v>123</v>
      </c>
      <c r="L24" s="33" t="s">
        <v>123</v>
      </c>
      <c r="M24" s="33" t="s">
        <v>123</v>
      </c>
      <c r="N24" s="33" t="s">
        <v>123</v>
      </c>
      <c r="O24" s="33" t="s">
        <v>123</v>
      </c>
      <c r="P24" s="33" t="s">
        <v>123</v>
      </c>
      <c r="Q24" s="33" t="s">
        <v>123</v>
      </c>
      <c r="R24" s="33" t="s">
        <v>123</v>
      </c>
      <c r="S24" s="33" t="s">
        <v>123</v>
      </c>
      <c r="T24" s="33" t="s">
        <v>123</v>
      </c>
      <c r="U24" s="33" t="s">
        <v>123</v>
      </c>
      <c r="V24" s="33" t="s">
        <v>123</v>
      </c>
      <c r="W24" s="33" t="s">
        <v>123</v>
      </c>
      <c r="X24" s="33" t="s">
        <v>123</v>
      </c>
      <c r="Y24" s="33" t="s">
        <v>123</v>
      </c>
      <c r="Z24" s="33" t="s">
        <v>123</v>
      </c>
      <c r="AA24" s="33" t="s">
        <v>123</v>
      </c>
      <c r="AB24" s="33" t="s">
        <v>123</v>
      </c>
      <c r="AC24" s="33" t="s">
        <v>123</v>
      </c>
      <c r="AD24" s="33" t="s">
        <v>123</v>
      </c>
      <c r="AE24" s="33" t="s">
        <v>123</v>
      </c>
      <c r="AF24" s="33" t="s">
        <v>123</v>
      </c>
      <c r="AG24" s="33" t="s">
        <v>123</v>
      </c>
    </row>
    <row r="25" spans="1:33" x14ac:dyDescent="0.25">
      <c r="B25" s="29" t="s">
        <v>17</v>
      </c>
      <c r="C25" s="29"/>
      <c r="D25" s="29"/>
      <c r="E25" s="33" t="s">
        <v>34</v>
      </c>
      <c r="F25" s="33" t="s">
        <v>34</v>
      </c>
      <c r="G25" s="33" t="s">
        <v>34</v>
      </c>
      <c r="H25" s="33" t="s">
        <v>34</v>
      </c>
      <c r="I25" s="33" t="s">
        <v>34</v>
      </c>
      <c r="J25" s="33" t="s">
        <v>34</v>
      </c>
      <c r="K25" s="33" t="s">
        <v>34</v>
      </c>
      <c r="L25" s="33" t="s">
        <v>34</v>
      </c>
      <c r="M25" s="33" t="s">
        <v>34</v>
      </c>
      <c r="N25" s="33" t="s">
        <v>34</v>
      </c>
      <c r="O25" s="33" t="s">
        <v>34</v>
      </c>
      <c r="P25" s="33" t="s">
        <v>34</v>
      </c>
      <c r="Q25" s="33" t="s">
        <v>34</v>
      </c>
      <c r="R25" s="33" t="s">
        <v>34</v>
      </c>
      <c r="S25" s="33" t="s">
        <v>34</v>
      </c>
      <c r="T25" s="33" t="s">
        <v>34</v>
      </c>
      <c r="U25" s="33" t="s">
        <v>34</v>
      </c>
      <c r="V25" s="33" t="s">
        <v>34</v>
      </c>
      <c r="W25" s="33" t="s">
        <v>34</v>
      </c>
      <c r="X25" s="33" t="s">
        <v>34</v>
      </c>
      <c r="Y25" s="33" t="s">
        <v>34</v>
      </c>
      <c r="Z25" s="33" t="s">
        <v>34</v>
      </c>
      <c r="AA25" s="33" t="s">
        <v>34</v>
      </c>
      <c r="AB25" s="33" t="s">
        <v>34</v>
      </c>
      <c r="AC25" s="33" t="s">
        <v>34</v>
      </c>
      <c r="AD25" s="33" t="s">
        <v>34</v>
      </c>
      <c r="AE25" s="33" t="s">
        <v>34</v>
      </c>
      <c r="AF25" s="33" t="s">
        <v>34</v>
      </c>
      <c r="AG25" s="33" t="s">
        <v>34</v>
      </c>
    </row>
    <row r="26" spans="1:33" x14ac:dyDescent="0.25">
      <c r="B26" s="29"/>
      <c r="C26" s="29"/>
      <c r="D26" s="29"/>
      <c r="I26" s="35"/>
      <c r="J26" s="35"/>
      <c r="K26" s="35"/>
      <c r="L26" s="35"/>
    </row>
    <row r="27" spans="1:33" s="14" customFormat="1" x14ac:dyDescent="0.25">
      <c r="B27" s="30" t="s">
        <v>30</v>
      </c>
      <c r="C27" s="30" t="s">
        <v>59</v>
      </c>
      <c r="D27" s="30"/>
      <c r="E27" s="31"/>
      <c r="F27" s="34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s="14" customFormat="1" x14ac:dyDescent="0.25">
      <c r="A28" s="30"/>
      <c r="B28" s="30" t="s">
        <v>21</v>
      </c>
      <c r="C28" s="30" t="s">
        <v>23</v>
      </c>
      <c r="D28" s="30" t="s">
        <v>28</v>
      </c>
      <c r="E28" s="31">
        <v>1990</v>
      </c>
      <c r="F28" s="31">
        <v>1991</v>
      </c>
      <c r="G28" s="31">
        <v>1992</v>
      </c>
      <c r="H28" s="31">
        <v>1993</v>
      </c>
      <c r="I28" s="31">
        <v>1994</v>
      </c>
      <c r="J28" s="31">
        <v>1995</v>
      </c>
      <c r="K28" s="31">
        <v>1996</v>
      </c>
      <c r="L28" s="31">
        <v>1997</v>
      </c>
      <c r="M28" s="31">
        <v>1998</v>
      </c>
      <c r="N28" s="31">
        <v>1999</v>
      </c>
      <c r="O28" s="31">
        <v>2000</v>
      </c>
      <c r="P28" s="31">
        <v>2001</v>
      </c>
      <c r="Q28" s="31">
        <v>2002</v>
      </c>
      <c r="R28" s="31">
        <v>2003</v>
      </c>
      <c r="S28" s="31">
        <v>2004</v>
      </c>
      <c r="T28" s="31">
        <v>2005</v>
      </c>
      <c r="U28" s="31">
        <v>2006</v>
      </c>
      <c r="V28" s="31">
        <v>2007</v>
      </c>
      <c r="W28" s="31">
        <v>2008</v>
      </c>
      <c r="X28" s="31">
        <v>2009</v>
      </c>
      <c r="Y28" s="31">
        <v>2010</v>
      </c>
      <c r="Z28" s="31">
        <v>2011</v>
      </c>
      <c r="AA28" s="31">
        <v>2012</v>
      </c>
      <c r="AB28" s="31">
        <v>2013</v>
      </c>
      <c r="AC28" s="31">
        <v>2014</v>
      </c>
      <c r="AD28" s="31">
        <v>2015</v>
      </c>
      <c r="AE28" s="31">
        <v>2016</v>
      </c>
      <c r="AF28" s="31">
        <v>2017</v>
      </c>
      <c r="AG28" s="31">
        <v>2018</v>
      </c>
    </row>
    <row r="29" spans="1:33" ht="18" x14ac:dyDescent="0.35">
      <c r="A29" s="29"/>
      <c r="B29" s="29" t="s">
        <v>166</v>
      </c>
      <c r="C29" s="29" t="s">
        <v>66</v>
      </c>
      <c r="D29" s="29" t="s">
        <v>161</v>
      </c>
      <c r="E29" s="41">
        <f>E6</f>
        <v>0.21672017842248928</v>
      </c>
      <c r="F29" s="41">
        <f t="shared" ref="F29:AE29" si="0">F6</f>
        <v>0.21672017842248928</v>
      </c>
      <c r="G29" s="41">
        <f t="shared" si="0"/>
        <v>0.21672017842248928</v>
      </c>
      <c r="H29" s="41">
        <f t="shared" si="0"/>
        <v>0.21672017842248928</v>
      </c>
      <c r="I29" s="41">
        <f t="shared" si="0"/>
        <v>0.21672017842248928</v>
      </c>
      <c r="J29" s="41">
        <f t="shared" si="0"/>
        <v>0.21672017842248928</v>
      </c>
      <c r="K29" s="41">
        <f t="shared" si="0"/>
        <v>0.21672017842248928</v>
      </c>
      <c r="L29" s="41">
        <f t="shared" si="0"/>
        <v>0.21672017842248928</v>
      </c>
      <c r="M29" s="41">
        <f t="shared" si="0"/>
        <v>0.21672017842248928</v>
      </c>
      <c r="N29" s="41">
        <f t="shared" si="0"/>
        <v>0.21672017842248928</v>
      </c>
      <c r="O29" s="41">
        <f t="shared" si="0"/>
        <v>0.21672017842248928</v>
      </c>
      <c r="P29" s="41">
        <f t="shared" si="0"/>
        <v>0.21672017842248928</v>
      </c>
      <c r="Q29" s="41">
        <f t="shared" si="0"/>
        <v>0.21672017842248928</v>
      </c>
      <c r="R29" s="41">
        <f t="shared" si="0"/>
        <v>0.21672017842248928</v>
      </c>
      <c r="S29" s="41">
        <f t="shared" si="0"/>
        <v>0.21672017842248928</v>
      </c>
      <c r="T29" s="41">
        <f t="shared" si="0"/>
        <v>0.21672017842248928</v>
      </c>
      <c r="U29" s="41">
        <f t="shared" si="0"/>
        <v>0.21672017842248928</v>
      </c>
      <c r="V29" s="41">
        <f t="shared" si="0"/>
        <v>0.21672017842248928</v>
      </c>
      <c r="W29" s="41">
        <f t="shared" si="0"/>
        <v>0.21672017842248928</v>
      </c>
      <c r="X29" s="41">
        <f t="shared" si="0"/>
        <v>0.21672017842248928</v>
      </c>
      <c r="Y29" s="41">
        <f t="shared" si="0"/>
        <v>0.21672017842248928</v>
      </c>
      <c r="Z29" s="41">
        <f t="shared" si="0"/>
        <v>0.21672017842248928</v>
      </c>
      <c r="AA29" s="41">
        <f t="shared" si="0"/>
        <v>0.21672017842248928</v>
      </c>
      <c r="AB29" s="41">
        <f t="shared" si="0"/>
        <v>0.21672017842248928</v>
      </c>
      <c r="AC29" s="41">
        <f t="shared" si="0"/>
        <v>0.21672017842248928</v>
      </c>
      <c r="AD29" s="41">
        <f t="shared" si="0"/>
        <v>0.21672017842248928</v>
      </c>
      <c r="AE29" s="41">
        <f t="shared" si="0"/>
        <v>0.21672017842248928</v>
      </c>
      <c r="AF29" s="41">
        <f t="shared" ref="AF29:AG32" si="1">AF6</f>
        <v>0.21672017842248928</v>
      </c>
      <c r="AG29" s="41">
        <f t="shared" si="1"/>
        <v>0.21672017842248928</v>
      </c>
    </row>
    <row r="30" spans="1:33" x14ac:dyDescent="0.25">
      <c r="A30" s="29"/>
      <c r="B30" s="29" t="s">
        <v>2</v>
      </c>
      <c r="C30" s="29" t="s">
        <v>66</v>
      </c>
      <c r="D30" s="29" t="s">
        <v>161</v>
      </c>
      <c r="E30" s="41">
        <f t="shared" ref="E30:AE30" si="2">E7</f>
        <v>5.6408873019899865E-2</v>
      </c>
      <c r="F30" s="41">
        <f t="shared" si="2"/>
        <v>5.6408873019899865E-2</v>
      </c>
      <c r="G30" s="41">
        <f t="shared" si="2"/>
        <v>5.6408873019899865E-2</v>
      </c>
      <c r="H30" s="41">
        <f t="shared" si="2"/>
        <v>5.6408873019899865E-2</v>
      </c>
      <c r="I30" s="41">
        <f t="shared" si="2"/>
        <v>5.6408873019899865E-2</v>
      </c>
      <c r="J30" s="41">
        <f t="shared" si="2"/>
        <v>5.6408873019899865E-2</v>
      </c>
      <c r="K30" s="41">
        <f t="shared" si="2"/>
        <v>5.6408873019899865E-2</v>
      </c>
      <c r="L30" s="41">
        <f t="shared" si="2"/>
        <v>5.6408873019899865E-2</v>
      </c>
      <c r="M30" s="41">
        <f t="shared" si="2"/>
        <v>5.6408873019899865E-2</v>
      </c>
      <c r="N30" s="41">
        <f t="shared" si="2"/>
        <v>5.6408873019899865E-2</v>
      </c>
      <c r="O30" s="41">
        <f t="shared" si="2"/>
        <v>5.6408873019899865E-2</v>
      </c>
      <c r="P30" s="41">
        <f t="shared" si="2"/>
        <v>5.6408873019899865E-2</v>
      </c>
      <c r="Q30" s="41">
        <f t="shared" si="2"/>
        <v>5.6408873019899865E-2</v>
      </c>
      <c r="R30" s="41">
        <f t="shared" si="2"/>
        <v>5.6408873019899865E-2</v>
      </c>
      <c r="S30" s="41">
        <f t="shared" si="2"/>
        <v>5.6408873019899865E-2</v>
      </c>
      <c r="T30" s="41">
        <f t="shared" si="2"/>
        <v>5.6408873019899865E-2</v>
      </c>
      <c r="U30" s="41">
        <f t="shared" si="2"/>
        <v>5.6408873019899865E-2</v>
      </c>
      <c r="V30" s="41">
        <f t="shared" si="2"/>
        <v>5.6408873019899865E-2</v>
      </c>
      <c r="W30" s="41">
        <f t="shared" si="2"/>
        <v>5.6408873019899865E-2</v>
      </c>
      <c r="X30" s="41">
        <f t="shared" si="2"/>
        <v>5.6408873019899865E-2</v>
      </c>
      <c r="Y30" s="41">
        <f t="shared" si="2"/>
        <v>5.6408873019899865E-2</v>
      </c>
      <c r="Z30" s="41">
        <f t="shared" si="2"/>
        <v>5.6408873019899865E-2</v>
      </c>
      <c r="AA30" s="41">
        <f t="shared" si="2"/>
        <v>5.6408873019899865E-2</v>
      </c>
      <c r="AB30" s="41">
        <f t="shared" si="2"/>
        <v>5.6408873019899865E-2</v>
      </c>
      <c r="AC30" s="41">
        <f t="shared" si="2"/>
        <v>5.6408873019899865E-2</v>
      </c>
      <c r="AD30" s="41">
        <f t="shared" si="2"/>
        <v>5.6408873019899865E-2</v>
      </c>
      <c r="AE30" s="41">
        <f t="shared" si="2"/>
        <v>5.6408873019899865E-2</v>
      </c>
      <c r="AF30" s="41">
        <f t="shared" si="1"/>
        <v>5.6408873019899865E-2</v>
      </c>
      <c r="AG30" s="41">
        <f t="shared" si="1"/>
        <v>5.6408873019899865E-2</v>
      </c>
    </row>
    <row r="31" spans="1:33" ht="18" x14ac:dyDescent="0.35">
      <c r="A31" s="29"/>
      <c r="B31" s="29" t="s">
        <v>168</v>
      </c>
      <c r="C31" s="29" t="s">
        <v>66</v>
      </c>
      <c r="D31" s="29" t="s">
        <v>161</v>
      </c>
      <c r="E31" s="41">
        <f t="shared" ref="E31:AE31" si="3">E8</f>
        <v>5.6408873019899865E-2</v>
      </c>
      <c r="F31" s="41">
        <f t="shared" si="3"/>
        <v>5.6408873019899865E-2</v>
      </c>
      <c r="G31" s="41">
        <f t="shared" si="3"/>
        <v>5.6408873019899865E-2</v>
      </c>
      <c r="H31" s="41">
        <f t="shared" si="3"/>
        <v>5.6408873019899865E-2</v>
      </c>
      <c r="I31" s="41">
        <f t="shared" si="3"/>
        <v>5.6408873019899865E-2</v>
      </c>
      <c r="J31" s="41">
        <f t="shared" si="3"/>
        <v>5.6408873019899865E-2</v>
      </c>
      <c r="K31" s="41">
        <f t="shared" si="3"/>
        <v>5.6408873019899865E-2</v>
      </c>
      <c r="L31" s="41">
        <f t="shared" si="3"/>
        <v>5.6408873019899865E-2</v>
      </c>
      <c r="M31" s="41">
        <f t="shared" si="3"/>
        <v>5.6408873019899865E-2</v>
      </c>
      <c r="N31" s="41">
        <f t="shared" si="3"/>
        <v>5.6408873019899865E-2</v>
      </c>
      <c r="O31" s="41">
        <f t="shared" si="3"/>
        <v>5.6408873019899865E-2</v>
      </c>
      <c r="P31" s="41">
        <f t="shared" si="3"/>
        <v>5.6408873019899865E-2</v>
      </c>
      <c r="Q31" s="41">
        <f t="shared" si="3"/>
        <v>5.6408873019899865E-2</v>
      </c>
      <c r="R31" s="41">
        <f t="shared" si="3"/>
        <v>5.6408873019899865E-2</v>
      </c>
      <c r="S31" s="41">
        <f t="shared" si="3"/>
        <v>5.6408873019899865E-2</v>
      </c>
      <c r="T31" s="41">
        <f t="shared" si="3"/>
        <v>5.6408873019899865E-2</v>
      </c>
      <c r="U31" s="41">
        <f t="shared" si="3"/>
        <v>5.6408873019899865E-2</v>
      </c>
      <c r="V31" s="41">
        <f t="shared" si="3"/>
        <v>5.6408873019899865E-2</v>
      </c>
      <c r="W31" s="41">
        <f t="shared" si="3"/>
        <v>5.6408873019899865E-2</v>
      </c>
      <c r="X31" s="41">
        <f t="shared" si="3"/>
        <v>5.6408873019899865E-2</v>
      </c>
      <c r="Y31" s="41">
        <f t="shared" si="3"/>
        <v>5.6408873019899865E-2</v>
      </c>
      <c r="Z31" s="41">
        <f t="shared" si="3"/>
        <v>5.6408873019899865E-2</v>
      </c>
      <c r="AA31" s="41">
        <f t="shared" si="3"/>
        <v>5.6408873019899865E-2</v>
      </c>
      <c r="AB31" s="41">
        <f t="shared" si="3"/>
        <v>5.6408873019899865E-2</v>
      </c>
      <c r="AC31" s="41">
        <f t="shared" si="3"/>
        <v>5.6408873019899865E-2</v>
      </c>
      <c r="AD31" s="41">
        <f t="shared" si="3"/>
        <v>5.6408873019899865E-2</v>
      </c>
      <c r="AE31" s="41">
        <f t="shared" si="3"/>
        <v>5.6408873019899865E-2</v>
      </c>
      <c r="AF31" s="41">
        <f t="shared" si="1"/>
        <v>5.6408873019899865E-2</v>
      </c>
      <c r="AG31" s="41">
        <f t="shared" si="1"/>
        <v>5.6408873019899865E-2</v>
      </c>
    </row>
    <row r="32" spans="1:33" ht="18" x14ac:dyDescent="0.35">
      <c r="A32" s="29"/>
      <c r="B32" s="29" t="s">
        <v>169</v>
      </c>
      <c r="C32" s="29" t="s">
        <v>66</v>
      </c>
      <c r="D32" s="29" t="s">
        <v>161</v>
      </c>
      <c r="E32" s="41">
        <f t="shared" ref="E32:AE32" si="4">E9</f>
        <v>5.6408873019899865E-2</v>
      </c>
      <c r="F32" s="41">
        <f t="shared" si="4"/>
        <v>5.6408873019899865E-2</v>
      </c>
      <c r="G32" s="41">
        <f t="shared" si="4"/>
        <v>5.6408873019899865E-2</v>
      </c>
      <c r="H32" s="41">
        <f t="shared" si="4"/>
        <v>5.6408873019899865E-2</v>
      </c>
      <c r="I32" s="41">
        <f t="shared" si="4"/>
        <v>5.6408873019899865E-2</v>
      </c>
      <c r="J32" s="41">
        <f t="shared" si="4"/>
        <v>5.6408873019899865E-2</v>
      </c>
      <c r="K32" s="41">
        <f t="shared" si="4"/>
        <v>5.6408873019899865E-2</v>
      </c>
      <c r="L32" s="41">
        <f t="shared" si="4"/>
        <v>5.6408873019899865E-2</v>
      </c>
      <c r="M32" s="41">
        <f t="shared" si="4"/>
        <v>5.6408873019899865E-2</v>
      </c>
      <c r="N32" s="41">
        <f t="shared" si="4"/>
        <v>5.6408873019899865E-2</v>
      </c>
      <c r="O32" s="41">
        <f t="shared" si="4"/>
        <v>5.6408873019899865E-2</v>
      </c>
      <c r="P32" s="41">
        <f t="shared" si="4"/>
        <v>5.6408873019899865E-2</v>
      </c>
      <c r="Q32" s="41">
        <f t="shared" si="4"/>
        <v>5.6408873019899865E-2</v>
      </c>
      <c r="R32" s="41">
        <f t="shared" si="4"/>
        <v>5.6408873019899865E-2</v>
      </c>
      <c r="S32" s="41">
        <f t="shared" si="4"/>
        <v>5.6408873019899865E-2</v>
      </c>
      <c r="T32" s="41">
        <f t="shared" si="4"/>
        <v>5.6408873019899865E-2</v>
      </c>
      <c r="U32" s="41">
        <f t="shared" si="4"/>
        <v>5.6408873019899865E-2</v>
      </c>
      <c r="V32" s="41">
        <f t="shared" si="4"/>
        <v>5.6408873019899865E-2</v>
      </c>
      <c r="W32" s="41">
        <f t="shared" si="4"/>
        <v>5.6408873019899865E-2</v>
      </c>
      <c r="X32" s="41">
        <f t="shared" si="4"/>
        <v>5.6408873019899865E-2</v>
      </c>
      <c r="Y32" s="41">
        <f t="shared" si="4"/>
        <v>5.6408873019899865E-2</v>
      </c>
      <c r="Z32" s="41">
        <f t="shared" si="4"/>
        <v>5.6408873019899865E-2</v>
      </c>
      <c r="AA32" s="41">
        <f t="shared" si="4"/>
        <v>5.6408873019899865E-2</v>
      </c>
      <c r="AB32" s="41">
        <f t="shared" si="4"/>
        <v>5.6408873019899865E-2</v>
      </c>
      <c r="AC32" s="41">
        <f t="shared" si="4"/>
        <v>5.6408873019899865E-2</v>
      </c>
      <c r="AD32" s="41">
        <f t="shared" si="4"/>
        <v>5.6408873019899865E-2</v>
      </c>
      <c r="AE32" s="41">
        <f t="shared" si="4"/>
        <v>5.6408873019899865E-2</v>
      </c>
      <c r="AF32" s="41">
        <f t="shared" si="1"/>
        <v>5.6408873019899865E-2</v>
      </c>
      <c r="AG32" s="41">
        <f t="shared" si="1"/>
        <v>5.6408873019899865E-2</v>
      </c>
    </row>
    <row r="33" spans="1:33" x14ac:dyDescent="0.25">
      <c r="A33" s="29"/>
      <c r="B33" s="29" t="s">
        <v>3</v>
      </c>
      <c r="C33" s="29" t="s">
        <v>35</v>
      </c>
      <c r="D33" s="29" t="s">
        <v>164</v>
      </c>
      <c r="E33" s="41">
        <v>0.08</v>
      </c>
      <c r="F33" s="41">
        <v>0.08</v>
      </c>
      <c r="G33" s="41">
        <v>0.08</v>
      </c>
      <c r="H33" s="41">
        <v>0.08</v>
      </c>
      <c r="I33" s="41">
        <v>0.08</v>
      </c>
      <c r="J33" s="41">
        <v>0.08</v>
      </c>
      <c r="K33" s="41">
        <v>0.08</v>
      </c>
      <c r="L33" s="41">
        <v>0.08</v>
      </c>
      <c r="M33" s="41">
        <v>0.08</v>
      </c>
      <c r="N33" s="41">
        <v>0.08</v>
      </c>
      <c r="O33" s="41">
        <v>0.08</v>
      </c>
      <c r="P33" s="41">
        <v>0.08</v>
      </c>
      <c r="Q33" s="41">
        <v>0.08</v>
      </c>
      <c r="R33" s="41">
        <v>0.08</v>
      </c>
      <c r="S33" s="41">
        <v>0.08</v>
      </c>
      <c r="T33" s="41">
        <v>0.08</v>
      </c>
      <c r="U33" s="41">
        <v>0.08</v>
      </c>
      <c r="V33" s="41">
        <v>0.08</v>
      </c>
      <c r="W33" s="41">
        <v>0.08</v>
      </c>
      <c r="X33" s="41">
        <v>0.08</v>
      </c>
      <c r="Y33" s="41">
        <v>0.08</v>
      </c>
      <c r="Z33" s="41">
        <v>0.08</v>
      </c>
      <c r="AA33" s="41">
        <v>0.08</v>
      </c>
      <c r="AB33" s="41">
        <v>0.08</v>
      </c>
      <c r="AC33" s="41">
        <v>0.08</v>
      </c>
      <c r="AD33" s="41">
        <v>0.08</v>
      </c>
      <c r="AE33" s="41">
        <v>0.08</v>
      </c>
      <c r="AF33" s="41">
        <v>0.08</v>
      </c>
      <c r="AG33" s="41">
        <v>0.08</v>
      </c>
    </row>
    <row r="34" spans="1:33" x14ac:dyDescent="0.25">
      <c r="A34" s="29"/>
      <c r="B34" s="29" t="s">
        <v>4</v>
      </c>
      <c r="C34" s="29" t="s">
        <v>35</v>
      </c>
      <c r="D34" s="29" t="s">
        <v>164</v>
      </c>
      <c r="E34" s="41">
        <v>6.0000000000000001E-3</v>
      </c>
      <c r="F34" s="41">
        <v>6.0000000000000001E-3</v>
      </c>
      <c r="G34" s="41">
        <v>6.0000000000000001E-3</v>
      </c>
      <c r="H34" s="41">
        <v>6.0000000000000001E-3</v>
      </c>
      <c r="I34" s="41">
        <v>6.0000000000000001E-3</v>
      </c>
      <c r="J34" s="41">
        <v>6.0000000000000001E-3</v>
      </c>
      <c r="K34" s="41">
        <v>6.0000000000000001E-3</v>
      </c>
      <c r="L34" s="41">
        <v>6.0000000000000001E-3</v>
      </c>
      <c r="M34" s="41">
        <v>6.0000000000000001E-3</v>
      </c>
      <c r="N34" s="41">
        <v>6.0000000000000001E-3</v>
      </c>
      <c r="O34" s="41">
        <v>6.0000000000000001E-3</v>
      </c>
      <c r="P34" s="41">
        <v>6.0000000000000001E-3</v>
      </c>
      <c r="Q34" s="41">
        <v>6.0000000000000001E-3</v>
      </c>
      <c r="R34" s="41">
        <v>6.0000000000000001E-3</v>
      </c>
      <c r="S34" s="41">
        <v>6.0000000000000001E-3</v>
      </c>
      <c r="T34" s="41">
        <v>6.0000000000000001E-3</v>
      </c>
      <c r="U34" s="41">
        <v>6.0000000000000001E-3</v>
      </c>
      <c r="V34" s="41">
        <v>6.0000000000000001E-3</v>
      </c>
      <c r="W34" s="41">
        <v>6.0000000000000001E-3</v>
      </c>
      <c r="X34" s="41">
        <v>6.0000000000000001E-3</v>
      </c>
      <c r="Y34" s="41">
        <v>6.0000000000000001E-3</v>
      </c>
      <c r="Z34" s="41">
        <v>6.0000000000000001E-3</v>
      </c>
      <c r="AA34" s="41">
        <v>6.0000000000000001E-3</v>
      </c>
      <c r="AB34" s="41">
        <v>6.0000000000000001E-3</v>
      </c>
      <c r="AC34" s="41">
        <v>6.0000000000000001E-3</v>
      </c>
      <c r="AD34" s="41">
        <v>6.0000000000000001E-3</v>
      </c>
      <c r="AE34" s="41">
        <v>6.0000000000000001E-3</v>
      </c>
      <c r="AF34" s="41">
        <v>6.0000000000000001E-3</v>
      </c>
      <c r="AG34" s="41">
        <v>6.0000000000000001E-3</v>
      </c>
    </row>
    <row r="35" spans="1:33" x14ac:dyDescent="0.25">
      <c r="A35" s="29"/>
      <c r="B35" s="29" t="s">
        <v>5</v>
      </c>
      <c r="C35" s="29" t="s">
        <v>35</v>
      </c>
      <c r="D35" s="29" t="s">
        <v>164</v>
      </c>
      <c r="E35" s="41">
        <v>0.12</v>
      </c>
      <c r="F35" s="41">
        <v>0.12</v>
      </c>
      <c r="G35" s="41">
        <v>0.12</v>
      </c>
      <c r="H35" s="41">
        <v>0.12</v>
      </c>
      <c r="I35" s="41">
        <v>0.12</v>
      </c>
      <c r="J35" s="41">
        <v>0.12</v>
      </c>
      <c r="K35" s="41">
        <v>0.12</v>
      </c>
      <c r="L35" s="41">
        <v>0.12</v>
      </c>
      <c r="M35" s="41">
        <v>0.12</v>
      </c>
      <c r="N35" s="41">
        <v>0.12</v>
      </c>
      <c r="O35" s="41">
        <v>0.12</v>
      </c>
      <c r="P35" s="41">
        <v>0.12</v>
      </c>
      <c r="Q35" s="41">
        <v>0.12</v>
      </c>
      <c r="R35" s="41">
        <v>0.12</v>
      </c>
      <c r="S35" s="41">
        <v>0.12</v>
      </c>
      <c r="T35" s="41">
        <v>0.12</v>
      </c>
      <c r="U35" s="41">
        <v>0.12</v>
      </c>
      <c r="V35" s="41">
        <v>0.12</v>
      </c>
      <c r="W35" s="41">
        <v>0.12</v>
      </c>
      <c r="X35" s="41">
        <v>0.12</v>
      </c>
      <c r="Y35" s="41">
        <v>0.12</v>
      </c>
      <c r="Z35" s="41">
        <v>0.12</v>
      </c>
      <c r="AA35" s="41">
        <v>0.12</v>
      </c>
      <c r="AB35" s="41">
        <v>0.12</v>
      </c>
      <c r="AC35" s="41">
        <v>0.12</v>
      </c>
      <c r="AD35" s="41">
        <v>0.12</v>
      </c>
      <c r="AE35" s="41">
        <v>0.12</v>
      </c>
      <c r="AF35" s="41">
        <v>0.12</v>
      </c>
      <c r="AG35" s="41">
        <v>0.12</v>
      </c>
    </row>
    <row r="36" spans="1:33" x14ac:dyDescent="0.25">
      <c r="A36" s="29"/>
      <c r="B36" s="29" t="s">
        <v>6</v>
      </c>
      <c r="C36" s="29" t="s">
        <v>35</v>
      </c>
      <c r="D36" s="29" t="s">
        <v>164</v>
      </c>
      <c r="E36" s="41">
        <v>0.03</v>
      </c>
      <c r="F36" s="41">
        <v>0.03</v>
      </c>
      <c r="G36" s="41">
        <v>0.03</v>
      </c>
      <c r="H36" s="41">
        <v>0.03</v>
      </c>
      <c r="I36" s="41">
        <v>0.03</v>
      </c>
      <c r="J36" s="41">
        <v>0.03</v>
      </c>
      <c r="K36" s="41">
        <v>0.03</v>
      </c>
      <c r="L36" s="41">
        <v>0.03</v>
      </c>
      <c r="M36" s="41">
        <v>0.03</v>
      </c>
      <c r="N36" s="41">
        <v>0.03</v>
      </c>
      <c r="O36" s="41">
        <v>0.03</v>
      </c>
      <c r="P36" s="41">
        <v>0.03</v>
      </c>
      <c r="Q36" s="41">
        <v>0.03</v>
      </c>
      <c r="R36" s="41">
        <v>0.03</v>
      </c>
      <c r="S36" s="41">
        <v>0.03</v>
      </c>
      <c r="T36" s="41">
        <v>0.03</v>
      </c>
      <c r="U36" s="41">
        <v>0.03</v>
      </c>
      <c r="V36" s="41">
        <v>0.03</v>
      </c>
      <c r="W36" s="41">
        <v>0.03</v>
      </c>
      <c r="X36" s="41">
        <v>0.03</v>
      </c>
      <c r="Y36" s="41">
        <v>0.03</v>
      </c>
      <c r="Z36" s="41">
        <v>0.03</v>
      </c>
      <c r="AA36" s="41">
        <v>0.03</v>
      </c>
      <c r="AB36" s="41">
        <v>0.03</v>
      </c>
      <c r="AC36" s="41">
        <v>0.03</v>
      </c>
      <c r="AD36" s="41">
        <v>0.03</v>
      </c>
      <c r="AE36" s="41">
        <v>0.03</v>
      </c>
      <c r="AF36" s="41">
        <v>0.03</v>
      </c>
      <c r="AG36" s="41">
        <v>0.03</v>
      </c>
    </row>
    <row r="37" spans="1:33" x14ac:dyDescent="0.25">
      <c r="A37" s="29"/>
      <c r="B37" s="29" t="s">
        <v>7</v>
      </c>
      <c r="C37" s="29" t="s">
        <v>35</v>
      </c>
      <c r="D37" s="29" t="s">
        <v>164</v>
      </c>
      <c r="E37" s="41">
        <v>0.2</v>
      </c>
      <c r="F37" s="41">
        <v>0.2</v>
      </c>
      <c r="G37" s="41">
        <v>0.2</v>
      </c>
      <c r="H37" s="41">
        <v>0.2</v>
      </c>
      <c r="I37" s="41">
        <v>0.2</v>
      </c>
      <c r="J37" s="41">
        <v>0.2</v>
      </c>
      <c r="K37" s="41">
        <v>0.2</v>
      </c>
      <c r="L37" s="41">
        <v>0.2</v>
      </c>
      <c r="M37" s="41">
        <v>0.2</v>
      </c>
      <c r="N37" s="41">
        <v>0.2</v>
      </c>
      <c r="O37" s="41">
        <v>0.2</v>
      </c>
      <c r="P37" s="41">
        <v>0.2</v>
      </c>
      <c r="Q37" s="41">
        <v>0.2</v>
      </c>
      <c r="R37" s="41">
        <v>0.2</v>
      </c>
      <c r="S37" s="41">
        <v>0.2</v>
      </c>
      <c r="T37" s="41">
        <v>0.2</v>
      </c>
      <c r="U37" s="41">
        <v>0.2</v>
      </c>
      <c r="V37" s="41">
        <v>0.2</v>
      </c>
      <c r="W37" s="41">
        <v>0.2</v>
      </c>
      <c r="X37" s="41">
        <v>0.2</v>
      </c>
      <c r="Y37" s="41">
        <v>0.2</v>
      </c>
      <c r="Z37" s="41">
        <v>0.2</v>
      </c>
      <c r="AA37" s="41">
        <v>0.2</v>
      </c>
      <c r="AB37" s="41">
        <v>0.2</v>
      </c>
      <c r="AC37" s="41">
        <v>0.2</v>
      </c>
      <c r="AD37" s="41">
        <v>0.2</v>
      </c>
      <c r="AE37" s="41">
        <v>0.2</v>
      </c>
      <c r="AF37" s="41">
        <v>0.2</v>
      </c>
      <c r="AG37" s="41">
        <v>0.2</v>
      </c>
    </row>
    <row r="38" spans="1:33" x14ac:dyDescent="0.25">
      <c r="A38" s="29"/>
      <c r="B38" s="29" t="s">
        <v>8</v>
      </c>
      <c r="C38" s="29" t="s">
        <v>35</v>
      </c>
      <c r="D38" s="29" t="s">
        <v>164</v>
      </c>
      <c r="E38" s="41">
        <v>0.22</v>
      </c>
      <c r="F38" s="41">
        <v>0.22</v>
      </c>
      <c r="G38" s="41">
        <v>0.22</v>
      </c>
      <c r="H38" s="41">
        <v>0.22</v>
      </c>
      <c r="I38" s="41">
        <v>0.22</v>
      </c>
      <c r="J38" s="41">
        <v>0.22</v>
      </c>
      <c r="K38" s="41">
        <v>0.22</v>
      </c>
      <c r="L38" s="41">
        <v>0.22</v>
      </c>
      <c r="M38" s="41">
        <v>0.22</v>
      </c>
      <c r="N38" s="41">
        <v>0.22</v>
      </c>
      <c r="O38" s="41">
        <v>0.22</v>
      </c>
      <c r="P38" s="41">
        <v>0.22</v>
      </c>
      <c r="Q38" s="41">
        <v>0.22</v>
      </c>
      <c r="R38" s="41">
        <v>0.22</v>
      </c>
      <c r="S38" s="41">
        <v>0.22</v>
      </c>
      <c r="T38" s="41">
        <v>0.22</v>
      </c>
      <c r="U38" s="41">
        <v>0.22</v>
      </c>
      <c r="V38" s="41">
        <v>0.22</v>
      </c>
      <c r="W38" s="41">
        <v>0.22</v>
      </c>
      <c r="X38" s="41">
        <v>0.22</v>
      </c>
      <c r="Y38" s="41">
        <v>0.22</v>
      </c>
      <c r="Z38" s="41">
        <v>0.22</v>
      </c>
      <c r="AA38" s="41">
        <v>0.22</v>
      </c>
      <c r="AB38" s="41">
        <v>0.22</v>
      </c>
      <c r="AC38" s="41">
        <v>0.22</v>
      </c>
      <c r="AD38" s="41">
        <v>0.22</v>
      </c>
      <c r="AE38" s="41">
        <v>0.22</v>
      </c>
      <c r="AF38" s="41">
        <v>0.22</v>
      </c>
      <c r="AG38" s="41">
        <v>0.22</v>
      </c>
    </row>
    <row r="39" spans="1:33" x14ac:dyDescent="0.25">
      <c r="A39" s="29"/>
      <c r="B39" s="29" t="s">
        <v>9</v>
      </c>
      <c r="C39" s="29" t="s">
        <v>35</v>
      </c>
      <c r="D39" s="29" t="s">
        <v>164</v>
      </c>
      <c r="E39" s="41">
        <v>8.0000000000000002E-3</v>
      </c>
      <c r="F39" s="41">
        <v>8.0000000000000002E-3</v>
      </c>
      <c r="G39" s="41">
        <v>8.0000000000000002E-3</v>
      </c>
      <c r="H39" s="41">
        <v>8.0000000000000002E-3</v>
      </c>
      <c r="I39" s="41">
        <v>8.0000000000000002E-3</v>
      </c>
      <c r="J39" s="41">
        <v>8.0000000000000002E-3</v>
      </c>
      <c r="K39" s="41">
        <v>8.0000000000000002E-3</v>
      </c>
      <c r="L39" s="41">
        <v>8.0000000000000002E-3</v>
      </c>
      <c r="M39" s="41">
        <v>8.0000000000000002E-3</v>
      </c>
      <c r="N39" s="41">
        <v>8.0000000000000002E-3</v>
      </c>
      <c r="O39" s="41">
        <v>8.0000000000000002E-3</v>
      </c>
      <c r="P39" s="41">
        <v>8.0000000000000002E-3</v>
      </c>
      <c r="Q39" s="41">
        <v>8.0000000000000002E-3</v>
      </c>
      <c r="R39" s="41">
        <v>8.0000000000000002E-3</v>
      </c>
      <c r="S39" s="41">
        <v>8.0000000000000002E-3</v>
      </c>
      <c r="T39" s="41">
        <v>8.0000000000000002E-3</v>
      </c>
      <c r="U39" s="41">
        <v>8.0000000000000002E-3</v>
      </c>
      <c r="V39" s="41">
        <v>8.0000000000000002E-3</v>
      </c>
      <c r="W39" s="41">
        <v>8.0000000000000002E-3</v>
      </c>
      <c r="X39" s="41">
        <v>8.0000000000000002E-3</v>
      </c>
      <c r="Y39" s="41">
        <v>8.0000000000000002E-3</v>
      </c>
      <c r="Z39" s="41">
        <v>8.0000000000000002E-3</v>
      </c>
      <c r="AA39" s="41">
        <v>8.0000000000000002E-3</v>
      </c>
      <c r="AB39" s="41">
        <v>8.0000000000000002E-3</v>
      </c>
      <c r="AC39" s="41">
        <v>8.0000000000000002E-3</v>
      </c>
      <c r="AD39" s="41">
        <v>8.0000000000000002E-3</v>
      </c>
      <c r="AE39" s="41">
        <v>8.0000000000000002E-3</v>
      </c>
      <c r="AF39" s="41">
        <v>8.0000000000000002E-3</v>
      </c>
      <c r="AG39" s="41">
        <v>8.0000000000000002E-3</v>
      </c>
    </row>
    <row r="40" spans="1:33" x14ac:dyDescent="0.25">
      <c r="A40" s="29"/>
      <c r="B40" s="29" t="s">
        <v>10</v>
      </c>
      <c r="C40" s="29" t="s">
        <v>35</v>
      </c>
      <c r="D40" s="29" t="s">
        <v>164</v>
      </c>
      <c r="E40" s="41">
        <v>0.11</v>
      </c>
      <c r="F40" s="41">
        <v>0.11</v>
      </c>
      <c r="G40" s="41">
        <v>0.11</v>
      </c>
      <c r="H40" s="41">
        <v>0.11</v>
      </c>
      <c r="I40" s="41">
        <v>0.11</v>
      </c>
      <c r="J40" s="41">
        <v>0.11</v>
      </c>
      <c r="K40" s="41">
        <v>0.11</v>
      </c>
      <c r="L40" s="41">
        <v>0.11</v>
      </c>
      <c r="M40" s="41">
        <v>0.11</v>
      </c>
      <c r="N40" s="41">
        <v>0.11</v>
      </c>
      <c r="O40" s="41">
        <v>0.11</v>
      </c>
      <c r="P40" s="41">
        <v>0.11</v>
      </c>
      <c r="Q40" s="41">
        <v>0.11</v>
      </c>
      <c r="R40" s="41">
        <v>0.11</v>
      </c>
      <c r="S40" s="41">
        <v>0.11</v>
      </c>
      <c r="T40" s="41">
        <v>0.11</v>
      </c>
      <c r="U40" s="41">
        <v>0.11</v>
      </c>
      <c r="V40" s="41">
        <v>0.11</v>
      </c>
      <c r="W40" s="41">
        <v>0.11</v>
      </c>
      <c r="X40" s="41">
        <v>0.11</v>
      </c>
      <c r="Y40" s="41">
        <v>0.11</v>
      </c>
      <c r="Z40" s="41">
        <v>0.11</v>
      </c>
      <c r="AA40" s="41">
        <v>0.11</v>
      </c>
      <c r="AB40" s="41">
        <v>0.11</v>
      </c>
      <c r="AC40" s="41">
        <v>0.11</v>
      </c>
      <c r="AD40" s="41">
        <v>0.11</v>
      </c>
      <c r="AE40" s="41">
        <v>0.11</v>
      </c>
      <c r="AF40" s="41">
        <v>0.11</v>
      </c>
      <c r="AG40" s="41">
        <v>0.11</v>
      </c>
    </row>
    <row r="41" spans="1:33" x14ac:dyDescent="0.25">
      <c r="A41" s="29"/>
      <c r="B41" s="29" t="s">
        <v>11</v>
      </c>
      <c r="C41" s="29" t="s">
        <v>35</v>
      </c>
      <c r="D41" s="29" t="s">
        <v>164</v>
      </c>
      <c r="E41" s="41">
        <v>29</v>
      </c>
      <c r="F41" s="41">
        <v>29</v>
      </c>
      <c r="G41" s="41">
        <v>29</v>
      </c>
      <c r="H41" s="41">
        <v>29</v>
      </c>
      <c r="I41" s="41">
        <v>29</v>
      </c>
      <c r="J41" s="41">
        <v>29</v>
      </c>
      <c r="K41" s="41">
        <v>29</v>
      </c>
      <c r="L41" s="41">
        <v>29</v>
      </c>
      <c r="M41" s="41">
        <v>29</v>
      </c>
      <c r="N41" s="41">
        <v>29</v>
      </c>
      <c r="O41" s="41">
        <v>29</v>
      </c>
      <c r="P41" s="41">
        <v>29</v>
      </c>
      <c r="Q41" s="41">
        <v>29</v>
      </c>
      <c r="R41" s="41">
        <v>29</v>
      </c>
      <c r="S41" s="41">
        <v>29</v>
      </c>
      <c r="T41" s="41">
        <v>29</v>
      </c>
      <c r="U41" s="41">
        <v>29</v>
      </c>
      <c r="V41" s="41">
        <v>29</v>
      </c>
      <c r="W41" s="41">
        <v>29</v>
      </c>
      <c r="X41" s="41">
        <v>29</v>
      </c>
      <c r="Y41" s="41">
        <v>29</v>
      </c>
      <c r="Z41" s="41">
        <v>29</v>
      </c>
      <c r="AA41" s="41">
        <v>29</v>
      </c>
      <c r="AB41" s="41">
        <v>29</v>
      </c>
      <c r="AC41" s="41">
        <v>29</v>
      </c>
      <c r="AD41" s="41">
        <v>29</v>
      </c>
      <c r="AE41" s="41">
        <v>29</v>
      </c>
      <c r="AF41" s="41">
        <v>29</v>
      </c>
      <c r="AG41" s="41">
        <v>29</v>
      </c>
    </row>
    <row r="42" spans="1:33" x14ac:dyDescent="0.25">
      <c r="A42" s="29"/>
      <c r="B42" s="29" t="s">
        <v>39</v>
      </c>
      <c r="C42" s="29"/>
      <c r="D42" s="29"/>
      <c r="E42" s="33" t="s">
        <v>123</v>
      </c>
      <c r="F42" s="33" t="s">
        <v>123</v>
      </c>
      <c r="G42" s="33" t="s">
        <v>123</v>
      </c>
      <c r="H42" s="33" t="s">
        <v>123</v>
      </c>
      <c r="I42" s="33" t="s">
        <v>123</v>
      </c>
      <c r="J42" s="33" t="s">
        <v>123</v>
      </c>
      <c r="K42" s="33" t="s">
        <v>123</v>
      </c>
      <c r="L42" s="33" t="s">
        <v>123</v>
      </c>
      <c r="M42" s="33" t="s">
        <v>123</v>
      </c>
      <c r="N42" s="33" t="s">
        <v>123</v>
      </c>
      <c r="O42" s="33" t="s">
        <v>123</v>
      </c>
      <c r="P42" s="33" t="s">
        <v>123</v>
      </c>
      <c r="Q42" s="33" t="s">
        <v>123</v>
      </c>
      <c r="R42" s="33" t="s">
        <v>123</v>
      </c>
      <c r="S42" s="33" t="s">
        <v>123</v>
      </c>
      <c r="T42" s="33" t="s">
        <v>123</v>
      </c>
      <c r="U42" s="33" t="s">
        <v>123</v>
      </c>
      <c r="V42" s="33" t="s">
        <v>123</v>
      </c>
      <c r="W42" s="33" t="s">
        <v>123</v>
      </c>
      <c r="X42" s="33" t="s">
        <v>123</v>
      </c>
      <c r="Y42" s="33" t="s">
        <v>123</v>
      </c>
      <c r="Z42" s="33" t="s">
        <v>123</v>
      </c>
      <c r="AA42" s="33" t="s">
        <v>123</v>
      </c>
      <c r="AB42" s="33" t="s">
        <v>123</v>
      </c>
      <c r="AC42" s="33" t="s">
        <v>123</v>
      </c>
      <c r="AD42" s="33" t="s">
        <v>123</v>
      </c>
      <c r="AE42" s="33" t="s">
        <v>123</v>
      </c>
      <c r="AF42" s="33" t="s">
        <v>123</v>
      </c>
      <c r="AG42" s="33" t="s">
        <v>123</v>
      </c>
    </row>
    <row r="43" spans="1:33" x14ac:dyDescent="0.25">
      <c r="A43" s="29"/>
      <c r="B43" s="29" t="s">
        <v>12</v>
      </c>
      <c r="C43" s="29"/>
      <c r="D43" s="29"/>
      <c r="E43" s="33" t="s">
        <v>123</v>
      </c>
      <c r="F43" s="33" t="s">
        <v>123</v>
      </c>
      <c r="G43" s="33" t="s">
        <v>123</v>
      </c>
      <c r="H43" s="33" t="s">
        <v>123</v>
      </c>
      <c r="I43" s="33" t="s">
        <v>123</v>
      </c>
      <c r="J43" s="33" t="s">
        <v>123</v>
      </c>
      <c r="K43" s="33" t="s">
        <v>123</v>
      </c>
      <c r="L43" s="33" t="s">
        <v>123</v>
      </c>
      <c r="M43" s="33" t="s">
        <v>123</v>
      </c>
      <c r="N43" s="33" t="s">
        <v>123</v>
      </c>
      <c r="O43" s="33" t="s">
        <v>123</v>
      </c>
      <c r="P43" s="33" t="s">
        <v>123</v>
      </c>
      <c r="Q43" s="33" t="s">
        <v>123</v>
      </c>
      <c r="R43" s="33" t="s">
        <v>123</v>
      </c>
      <c r="S43" s="33" t="s">
        <v>123</v>
      </c>
      <c r="T43" s="33" t="s">
        <v>123</v>
      </c>
      <c r="U43" s="33" t="s">
        <v>123</v>
      </c>
      <c r="V43" s="33" t="s">
        <v>123</v>
      </c>
      <c r="W43" s="33" t="s">
        <v>123</v>
      </c>
      <c r="X43" s="33" t="s">
        <v>123</v>
      </c>
      <c r="Y43" s="33" t="s">
        <v>123</v>
      </c>
      <c r="Z43" s="33" t="s">
        <v>123</v>
      </c>
      <c r="AA43" s="33" t="s">
        <v>123</v>
      </c>
      <c r="AB43" s="33" t="s">
        <v>123</v>
      </c>
      <c r="AC43" s="33" t="s">
        <v>123</v>
      </c>
      <c r="AD43" s="33" t="s">
        <v>123</v>
      </c>
      <c r="AE43" s="33" t="s">
        <v>123</v>
      </c>
      <c r="AF43" s="33" t="s">
        <v>123</v>
      </c>
      <c r="AG43" s="33" t="s">
        <v>123</v>
      </c>
    </row>
    <row r="44" spans="1:33" x14ac:dyDescent="0.25">
      <c r="A44" s="29"/>
      <c r="B44" s="29" t="s">
        <v>13</v>
      </c>
      <c r="C44" s="29"/>
      <c r="D44" s="29"/>
      <c r="E44" s="33" t="s">
        <v>123</v>
      </c>
      <c r="F44" s="33" t="s">
        <v>123</v>
      </c>
      <c r="G44" s="33" t="s">
        <v>123</v>
      </c>
      <c r="H44" s="33" t="s">
        <v>123</v>
      </c>
      <c r="I44" s="33" t="s">
        <v>123</v>
      </c>
      <c r="J44" s="33" t="s">
        <v>123</v>
      </c>
      <c r="K44" s="33" t="s">
        <v>123</v>
      </c>
      <c r="L44" s="33" t="s">
        <v>123</v>
      </c>
      <c r="M44" s="33" t="s">
        <v>123</v>
      </c>
      <c r="N44" s="33" t="s">
        <v>123</v>
      </c>
      <c r="O44" s="33" t="s">
        <v>123</v>
      </c>
      <c r="P44" s="33" t="s">
        <v>123</v>
      </c>
      <c r="Q44" s="33" t="s">
        <v>123</v>
      </c>
      <c r="R44" s="33" t="s">
        <v>123</v>
      </c>
      <c r="S44" s="33" t="s">
        <v>123</v>
      </c>
      <c r="T44" s="33" t="s">
        <v>123</v>
      </c>
      <c r="U44" s="33" t="s">
        <v>123</v>
      </c>
      <c r="V44" s="33" t="s">
        <v>123</v>
      </c>
      <c r="W44" s="33" t="s">
        <v>123</v>
      </c>
      <c r="X44" s="33" t="s">
        <v>123</v>
      </c>
      <c r="Y44" s="33" t="s">
        <v>123</v>
      </c>
      <c r="Z44" s="33" t="s">
        <v>123</v>
      </c>
      <c r="AA44" s="33" t="s">
        <v>123</v>
      </c>
      <c r="AB44" s="33" t="s">
        <v>123</v>
      </c>
      <c r="AC44" s="33" t="s">
        <v>123</v>
      </c>
      <c r="AD44" s="33" t="s">
        <v>123</v>
      </c>
      <c r="AE44" s="33" t="s">
        <v>123</v>
      </c>
      <c r="AF44" s="33" t="s">
        <v>123</v>
      </c>
      <c r="AG44" s="33" t="s">
        <v>123</v>
      </c>
    </row>
    <row r="45" spans="1:33" x14ac:dyDescent="0.25">
      <c r="A45" s="29"/>
      <c r="B45" s="29" t="s">
        <v>14</v>
      </c>
      <c r="C45" s="29"/>
      <c r="D45" s="29"/>
      <c r="E45" s="33" t="s">
        <v>123</v>
      </c>
      <c r="F45" s="33" t="s">
        <v>123</v>
      </c>
      <c r="G45" s="33" t="s">
        <v>123</v>
      </c>
      <c r="H45" s="33" t="s">
        <v>123</v>
      </c>
      <c r="I45" s="33" t="s">
        <v>123</v>
      </c>
      <c r="J45" s="33" t="s">
        <v>123</v>
      </c>
      <c r="K45" s="33" t="s">
        <v>123</v>
      </c>
      <c r="L45" s="33" t="s">
        <v>123</v>
      </c>
      <c r="M45" s="33" t="s">
        <v>123</v>
      </c>
      <c r="N45" s="33" t="s">
        <v>123</v>
      </c>
      <c r="O45" s="33" t="s">
        <v>123</v>
      </c>
      <c r="P45" s="33" t="s">
        <v>123</v>
      </c>
      <c r="Q45" s="33" t="s">
        <v>123</v>
      </c>
      <c r="R45" s="33" t="s">
        <v>123</v>
      </c>
      <c r="S45" s="33" t="s">
        <v>123</v>
      </c>
      <c r="T45" s="33" t="s">
        <v>123</v>
      </c>
      <c r="U45" s="33" t="s">
        <v>123</v>
      </c>
      <c r="V45" s="33" t="s">
        <v>123</v>
      </c>
      <c r="W45" s="33" t="s">
        <v>123</v>
      </c>
      <c r="X45" s="33" t="s">
        <v>123</v>
      </c>
      <c r="Y45" s="33" t="s">
        <v>123</v>
      </c>
      <c r="Z45" s="33" t="s">
        <v>123</v>
      </c>
      <c r="AA45" s="33" t="s">
        <v>123</v>
      </c>
      <c r="AB45" s="33" t="s">
        <v>123</v>
      </c>
      <c r="AC45" s="33" t="s">
        <v>123</v>
      </c>
      <c r="AD45" s="33" t="s">
        <v>123</v>
      </c>
      <c r="AE45" s="33" t="s">
        <v>123</v>
      </c>
      <c r="AF45" s="33" t="s">
        <v>123</v>
      </c>
      <c r="AG45" s="33" t="s">
        <v>123</v>
      </c>
    </row>
    <row r="46" spans="1:33" x14ac:dyDescent="0.25">
      <c r="A46" s="29"/>
      <c r="B46" s="29" t="s">
        <v>15</v>
      </c>
      <c r="C46" s="29"/>
      <c r="D46" s="29"/>
      <c r="E46" s="33" t="s">
        <v>123</v>
      </c>
      <c r="F46" s="33" t="s">
        <v>123</v>
      </c>
      <c r="G46" s="33" t="s">
        <v>123</v>
      </c>
      <c r="H46" s="33" t="s">
        <v>123</v>
      </c>
      <c r="I46" s="33" t="s">
        <v>123</v>
      </c>
      <c r="J46" s="33" t="s">
        <v>123</v>
      </c>
      <c r="K46" s="33" t="s">
        <v>123</v>
      </c>
      <c r="L46" s="33" t="s">
        <v>123</v>
      </c>
      <c r="M46" s="33" t="s">
        <v>123</v>
      </c>
      <c r="N46" s="33" t="s">
        <v>123</v>
      </c>
      <c r="O46" s="33" t="s">
        <v>123</v>
      </c>
      <c r="P46" s="33" t="s">
        <v>123</v>
      </c>
      <c r="Q46" s="33" t="s">
        <v>123</v>
      </c>
      <c r="R46" s="33" t="s">
        <v>123</v>
      </c>
      <c r="S46" s="33" t="s">
        <v>123</v>
      </c>
      <c r="T46" s="33" t="s">
        <v>123</v>
      </c>
      <c r="U46" s="33" t="s">
        <v>123</v>
      </c>
      <c r="V46" s="33" t="s">
        <v>123</v>
      </c>
      <c r="W46" s="33" t="s">
        <v>123</v>
      </c>
      <c r="X46" s="33" t="s">
        <v>123</v>
      </c>
      <c r="Y46" s="33" t="s">
        <v>123</v>
      </c>
      <c r="Z46" s="33" t="s">
        <v>123</v>
      </c>
      <c r="AA46" s="33" t="s">
        <v>123</v>
      </c>
      <c r="AB46" s="33" t="s">
        <v>123</v>
      </c>
      <c r="AC46" s="33" t="s">
        <v>123</v>
      </c>
      <c r="AD46" s="33" t="s">
        <v>123</v>
      </c>
      <c r="AE46" s="33" t="s">
        <v>123</v>
      </c>
      <c r="AF46" s="33" t="s">
        <v>123</v>
      </c>
      <c r="AG46" s="33" t="s">
        <v>123</v>
      </c>
    </row>
    <row r="47" spans="1:33" x14ac:dyDescent="0.25">
      <c r="A47" s="29"/>
      <c r="B47" s="29" t="s">
        <v>16</v>
      </c>
      <c r="C47" s="29"/>
      <c r="D47" s="29"/>
      <c r="E47" s="33" t="s">
        <v>123</v>
      </c>
      <c r="F47" s="33" t="s">
        <v>123</v>
      </c>
      <c r="G47" s="33" t="s">
        <v>123</v>
      </c>
      <c r="H47" s="33" t="s">
        <v>123</v>
      </c>
      <c r="I47" s="33" t="s">
        <v>123</v>
      </c>
      <c r="J47" s="33" t="s">
        <v>123</v>
      </c>
      <c r="K47" s="33" t="s">
        <v>123</v>
      </c>
      <c r="L47" s="33" t="s">
        <v>123</v>
      </c>
      <c r="M47" s="33" t="s">
        <v>123</v>
      </c>
      <c r="N47" s="33" t="s">
        <v>123</v>
      </c>
      <c r="O47" s="33" t="s">
        <v>123</v>
      </c>
      <c r="P47" s="33" t="s">
        <v>123</v>
      </c>
      <c r="Q47" s="33" t="s">
        <v>123</v>
      </c>
      <c r="R47" s="33" t="s">
        <v>123</v>
      </c>
      <c r="S47" s="33" t="s">
        <v>123</v>
      </c>
      <c r="T47" s="33" t="s">
        <v>123</v>
      </c>
      <c r="U47" s="33" t="s">
        <v>123</v>
      </c>
      <c r="V47" s="33" t="s">
        <v>123</v>
      </c>
      <c r="W47" s="33" t="s">
        <v>123</v>
      </c>
      <c r="X47" s="33" t="s">
        <v>123</v>
      </c>
      <c r="Y47" s="33" t="s">
        <v>123</v>
      </c>
      <c r="Z47" s="33" t="s">
        <v>123</v>
      </c>
      <c r="AA47" s="33" t="s">
        <v>123</v>
      </c>
      <c r="AB47" s="33" t="s">
        <v>123</v>
      </c>
      <c r="AC47" s="33" t="s">
        <v>123</v>
      </c>
      <c r="AD47" s="33" t="s">
        <v>123</v>
      </c>
      <c r="AE47" s="33" t="s">
        <v>123</v>
      </c>
      <c r="AF47" s="33" t="s">
        <v>123</v>
      </c>
      <c r="AG47" s="33" t="s">
        <v>123</v>
      </c>
    </row>
    <row r="48" spans="1:33" x14ac:dyDescent="0.25">
      <c r="A48" s="29"/>
      <c r="B48" s="29" t="s">
        <v>17</v>
      </c>
      <c r="C48" s="29"/>
      <c r="D48" s="29"/>
      <c r="E48" s="33" t="s">
        <v>34</v>
      </c>
      <c r="F48" s="33" t="s">
        <v>34</v>
      </c>
      <c r="G48" s="33" t="s">
        <v>34</v>
      </c>
      <c r="H48" s="33" t="s">
        <v>34</v>
      </c>
      <c r="I48" s="33" t="s">
        <v>34</v>
      </c>
      <c r="J48" s="33" t="s">
        <v>34</v>
      </c>
      <c r="K48" s="33" t="s">
        <v>34</v>
      </c>
      <c r="L48" s="33" t="s">
        <v>34</v>
      </c>
      <c r="M48" s="33" t="s">
        <v>34</v>
      </c>
      <c r="N48" s="33" t="s">
        <v>34</v>
      </c>
      <c r="O48" s="33" t="s">
        <v>34</v>
      </c>
      <c r="P48" s="33" t="s">
        <v>34</v>
      </c>
      <c r="Q48" s="33" t="s">
        <v>34</v>
      </c>
      <c r="R48" s="33" t="s">
        <v>34</v>
      </c>
      <c r="S48" s="33" t="s">
        <v>34</v>
      </c>
      <c r="T48" s="33" t="s">
        <v>34</v>
      </c>
      <c r="U48" s="33" t="s">
        <v>34</v>
      </c>
      <c r="V48" s="33" t="s">
        <v>34</v>
      </c>
      <c r="W48" s="33" t="s">
        <v>34</v>
      </c>
      <c r="X48" s="33" t="s">
        <v>34</v>
      </c>
      <c r="Y48" s="33" t="s">
        <v>34</v>
      </c>
      <c r="Z48" s="33" t="s">
        <v>34</v>
      </c>
      <c r="AA48" s="33" t="s">
        <v>34</v>
      </c>
      <c r="AB48" s="33" t="s">
        <v>34</v>
      </c>
      <c r="AC48" s="33" t="s">
        <v>34</v>
      </c>
      <c r="AD48" s="33" t="s">
        <v>34</v>
      </c>
      <c r="AE48" s="33" t="s">
        <v>34</v>
      </c>
      <c r="AF48" s="33" t="s">
        <v>34</v>
      </c>
      <c r="AG48" s="33" t="s">
        <v>34</v>
      </c>
    </row>
    <row r="49" spans="1:12" x14ac:dyDescent="0.25">
      <c r="A49" s="29"/>
      <c r="B49" s="29"/>
      <c r="C49" s="29"/>
      <c r="D49" s="29"/>
    </row>
    <row r="50" spans="1:12" x14ac:dyDescent="0.25">
      <c r="A50" s="29"/>
      <c r="B50" s="29"/>
      <c r="C50" s="29"/>
      <c r="D50" s="29"/>
    </row>
    <row r="51" spans="1:12" x14ac:dyDescent="0.25">
      <c r="A51" s="29"/>
      <c r="B51" s="29"/>
      <c r="C51" s="29"/>
      <c r="D51" s="29"/>
    </row>
    <row r="52" spans="1:12" x14ac:dyDescent="0.25">
      <c r="A52" s="29"/>
      <c r="B52" s="29"/>
      <c r="C52" s="29"/>
      <c r="D52" s="29"/>
    </row>
    <row r="53" spans="1:12" x14ac:dyDescent="0.25">
      <c r="A53" s="29"/>
      <c r="B53" s="29"/>
      <c r="C53" s="29"/>
      <c r="D53" s="29"/>
    </row>
    <row r="54" spans="1:12" x14ac:dyDescent="0.25">
      <c r="A54" s="29"/>
      <c r="B54" s="29"/>
      <c r="C54" s="29"/>
      <c r="D54" s="29"/>
    </row>
    <row r="55" spans="1:12" x14ac:dyDescent="0.25">
      <c r="A55" s="29"/>
      <c r="B55" s="29"/>
      <c r="C55" s="29"/>
      <c r="D55" s="29"/>
    </row>
    <row r="56" spans="1:12" x14ac:dyDescent="0.25">
      <c r="A56" s="29"/>
      <c r="B56" s="29"/>
      <c r="C56" s="29"/>
      <c r="D56" s="29"/>
      <c r="K56" s="38"/>
      <c r="L56" s="38"/>
    </row>
    <row r="57" spans="1:12" x14ac:dyDescent="0.25">
      <c r="A57" s="29"/>
      <c r="B57" s="29"/>
      <c r="C57" s="29"/>
      <c r="D57" s="29"/>
      <c r="K57" s="38"/>
      <c r="L57" s="38"/>
    </row>
    <row r="58" spans="1:12" x14ac:dyDescent="0.25">
      <c r="A58" s="29"/>
      <c r="B58" s="29"/>
      <c r="C58" s="29"/>
      <c r="D58" s="29"/>
      <c r="K58" s="38"/>
      <c r="L58" s="38"/>
    </row>
    <row r="59" spans="1:12" x14ac:dyDescent="0.25">
      <c r="A59" s="29"/>
      <c r="B59" s="29"/>
      <c r="C59" s="29"/>
      <c r="D59" s="29"/>
      <c r="K59" s="38"/>
      <c r="L59" s="38"/>
    </row>
    <row r="60" spans="1:12" x14ac:dyDescent="0.25">
      <c r="A60" s="29"/>
      <c r="B60" s="29"/>
      <c r="C60" s="29"/>
      <c r="D60" s="29"/>
      <c r="K60" s="38"/>
      <c r="L60" s="38"/>
    </row>
    <row r="61" spans="1:12" x14ac:dyDescent="0.25">
      <c r="A61" s="29"/>
      <c r="B61" s="29"/>
      <c r="C61" s="29"/>
      <c r="D61" s="29"/>
      <c r="K61" s="38"/>
      <c r="L61" s="38"/>
    </row>
    <row r="62" spans="1:12" x14ac:dyDescent="0.25">
      <c r="A62" s="29"/>
      <c r="B62" s="29"/>
      <c r="C62" s="29"/>
      <c r="D62" s="29"/>
      <c r="K62" s="38"/>
      <c r="L62" s="38"/>
    </row>
    <row r="63" spans="1:12" x14ac:dyDescent="0.25">
      <c r="A63" s="29"/>
      <c r="B63" s="29"/>
      <c r="C63" s="29"/>
      <c r="D63" s="29"/>
      <c r="K63" s="38"/>
      <c r="L63" s="38"/>
    </row>
    <row r="64" spans="1:12" x14ac:dyDescent="0.25">
      <c r="A64" s="29"/>
      <c r="B64" s="29"/>
      <c r="C64" s="29"/>
      <c r="D64" s="29"/>
      <c r="K64" s="38"/>
      <c r="L64" s="38"/>
    </row>
    <row r="65" spans="1:12" x14ac:dyDescent="0.25">
      <c r="A65" s="29"/>
      <c r="B65" s="29"/>
      <c r="C65" s="29"/>
      <c r="D65" s="29"/>
      <c r="K65" s="38"/>
      <c r="L65" s="38"/>
    </row>
    <row r="66" spans="1:12" x14ac:dyDescent="0.25">
      <c r="A66" s="29"/>
      <c r="B66" s="29"/>
      <c r="C66" s="29"/>
      <c r="D66" s="29"/>
      <c r="K66" s="38"/>
      <c r="L66" s="38"/>
    </row>
    <row r="67" spans="1:12" x14ac:dyDescent="0.25">
      <c r="A67" s="29"/>
      <c r="B67" s="29"/>
      <c r="C67" s="29"/>
      <c r="D67" s="29"/>
      <c r="K67" s="38"/>
      <c r="L67" s="38"/>
    </row>
    <row r="68" spans="1:12" x14ac:dyDescent="0.25">
      <c r="A68" s="29"/>
      <c r="B68" s="29"/>
      <c r="C68" s="29"/>
      <c r="D68" s="29"/>
      <c r="K68" s="38"/>
      <c r="L68" s="38"/>
    </row>
    <row r="69" spans="1:12" x14ac:dyDescent="0.25">
      <c r="A69" s="29"/>
      <c r="B69" s="29"/>
      <c r="C69" s="29"/>
      <c r="D69" s="29"/>
      <c r="K69" s="38"/>
      <c r="L69" s="38"/>
    </row>
    <row r="70" spans="1:12" x14ac:dyDescent="0.25">
      <c r="A70" s="29"/>
      <c r="B70" s="29"/>
      <c r="C70" s="29"/>
      <c r="D70" s="29"/>
      <c r="K70" s="38"/>
      <c r="L70" s="38"/>
    </row>
    <row r="71" spans="1:12" x14ac:dyDescent="0.25">
      <c r="A71" s="29"/>
      <c r="B71" s="29"/>
      <c r="C71" s="29"/>
      <c r="D71" s="29"/>
      <c r="K71" s="38"/>
      <c r="L71" s="38"/>
    </row>
    <row r="72" spans="1:12" x14ac:dyDescent="0.25">
      <c r="A72" s="29"/>
      <c r="B72" s="29"/>
      <c r="C72" s="29"/>
      <c r="D72" s="29"/>
      <c r="K72" s="38"/>
      <c r="L72" s="38"/>
    </row>
    <row r="73" spans="1:12" x14ac:dyDescent="0.25">
      <c r="A73" s="29"/>
      <c r="B73" s="29"/>
      <c r="C73" s="29"/>
      <c r="D73" s="29"/>
      <c r="K73" s="38"/>
      <c r="L73" s="38"/>
    </row>
    <row r="74" spans="1:12" x14ac:dyDescent="0.25">
      <c r="A74" s="29"/>
      <c r="B74" s="29"/>
      <c r="C74" s="29"/>
      <c r="D74" s="29"/>
      <c r="K74" s="38"/>
      <c r="L74" s="38"/>
    </row>
    <row r="75" spans="1:12" x14ac:dyDescent="0.25">
      <c r="A75" s="29"/>
      <c r="B75" s="29"/>
      <c r="C75" s="29"/>
      <c r="D75" s="29"/>
      <c r="K75" s="38"/>
      <c r="L75" s="38"/>
    </row>
    <row r="76" spans="1:12" x14ac:dyDescent="0.25">
      <c r="A76" s="29"/>
      <c r="B76" s="29"/>
      <c r="C76" s="29"/>
      <c r="D76" s="29"/>
      <c r="K76" s="38"/>
      <c r="L76" s="38"/>
    </row>
    <row r="77" spans="1:12" x14ac:dyDescent="0.25">
      <c r="C77" s="5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6"/>
  <dimension ref="A1:AF106"/>
  <sheetViews>
    <sheetView zoomScale="75" zoomScaleNormal="75" workbookViewId="0">
      <pane xSplit="2" ySplit="2" topLeftCell="C3" activePane="bottomRight" state="frozen"/>
      <selection activeCell="S24" sqref="S24"/>
      <selection pane="topRight" activeCell="S24" sqref="S24"/>
      <selection pane="bottomLeft" activeCell="S24" sqref="S24"/>
      <selection pane="bottomRight" activeCell="M36" sqref="M36"/>
    </sheetView>
  </sheetViews>
  <sheetFormatPr defaultRowHeight="15" x14ac:dyDescent="0.25"/>
  <cols>
    <col min="1" max="1" width="10.28515625" style="70" customWidth="1"/>
    <col min="2" max="2" width="7" style="70" bestFit="1" customWidth="1"/>
    <col min="3" max="32" width="9.85546875" style="69" bestFit="1" customWidth="1"/>
    <col min="33" max="260" width="9.140625" style="70"/>
    <col min="261" max="261" width="10.28515625" style="70" customWidth="1"/>
    <col min="262" max="262" width="7" style="70" bestFit="1" customWidth="1"/>
    <col min="263" max="282" width="7.42578125" style="70" bestFit="1" customWidth="1"/>
    <col min="283" max="516" width="9.140625" style="70"/>
    <col min="517" max="517" width="10.28515625" style="70" customWidth="1"/>
    <col min="518" max="518" width="7" style="70" bestFit="1" customWidth="1"/>
    <col min="519" max="538" width="7.42578125" style="70" bestFit="1" customWidth="1"/>
    <col min="539" max="772" width="9.140625" style="70"/>
    <col min="773" max="773" width="10.28515625" style="70" customWidth="1"/>
    <col min="774" max="774" width="7" style="70" bestFit="1" customWidth="1"/>
    <col min="775" max="794" width="7.42578125" style="70" bestFit="1" customWidth="1"/>
    <col min="795" max="1028" width="9.140625" style="70"/>
    <col min="1029" max="1029" width="10.28515625" style="70" customWidth="1"/>
    <col min="1030" max="1030" width="7" style="70" bestFit="1" customWidth="1"/>
    <col min="1031" max="1050" width="7.42578125" style="70" bestFit="1" customWidth="1"/>
    <col min="1051" max="1284" width="9.140625" style="70"/>
    <col min="1285" max="1285" width="10.28515625" style="70" customWidth="1"/>
    <col min="1286" max="1286" width="7" style="70" bestFit="1" customWidth="1"/>
    <col min="1287" max="1306" width="7.42578125" style="70" bestFit="1" customWidth="1"/>
    <col min="1307" max="1540" width="9.140625" style="70"/>
    <col min="1541" max="1541" width="10.28515625" style="70" customWidth="1"/>
    <col min="1542" max="1542" width="7" style="70" bestFit="1" customWidth="1"/>
    <col min="1543" max="1562" width="7.42578125" style="70" bestFit="1" customWidth="1"/>
    <col min="1563" max="1796" width="9.140625" style="70"/>
    <col min="1797" max="1797" width="10.28515625" style="70" customWidth="1"/>
    <col min="1798" max="1798" width="7" style="70" bestFit="1" customWidth="1"/>
    <col min="1799" max="1818" width="7.42578125" style="70" bestFit="1" customWidth="1"/>
    <col min="1819" max="2052" width="9.140625" style="70"/>
    <col min="2053" max="2053" width="10.28515625" style="70" customWidth="1"/>
    <col min="2054" max="2054" width="7" style="70" bestFit="1" customWidth="1"/>
    <col min="2055" max="2074" width="7.42578125" style="70" bestFit="1" customWidth="1"/>
    <col min="2075" max="2308" width="9.140625" style="70"/>
    <col min="2309" max="2309" width="10.28515625" style="70" customWidth="1"/>
    <col min="2310" max="2310" width="7" style="70" bestFit="1" customWidth="1"/>
    <col min="2311" max="2330" width="7.42578125" style="70" bestFit="1" customWidth="1"/>
    <col min="2331" max="2564" width="9.140625" style="70"/>
    <col min="2565" max="2565" width="10.28515625" style="70" customWidth="1"/>
    <col min="2566" max="2566" width="7" style="70" bestFit="1" customWidth="1"/>
    <col min="2567" max="2586" width="7.42578125" style="70" bestFit="1" customWidth="1"/>
    <col min="2587" max="2820" width="9.140625" style="70"/>
    <col min="2821" max="2821" width="10.28515625" style="70" customWidth="1"/>
    <col min="2822" max="2822" width="7" style="70" bestFit="1" customWidth="1"/>
    <col min="2823" max="2842" width="7.42578125" style="70" bestFit="1" customWidth="1"/>
    <col min="2843" max="3076" width="9.140625" style="70"/>
    <col min="3077" max="3077" width="10.28515625" style="70" customWidth="1"/>
    <col min="3078" max="3078" width="7" style="70" bestFit="1" customWidth="1"/>
    <col min="3079" max="3098" width="7.42578125" style="70" bestFit="1" customWidth="1"/>
    <col min="3099" max="3332" width="9.140625" style="70"/>
    <col min="3333" max="3333" width="10.28515625" style="70" customWidth="1"/>
    <col min="3334" max="3334" width="7" style="70" bestFit="1" customWidth="1"/>
    <col min="3335" max="3354" width="7.42578125" style="70" bestFit="1" customWidth="1"/>
    <col min="3355" max="3588" width="9.140625" style="70"/>
    <col min="3589" max="3589" width="10.28515625" style="70" customWidth="1"/>
    <col min="3590" max="3590" width="7" style="70" bestFit="1" customWidth="1"/>
    <col min="3591" max="3610" width="7.42578125" style="70" bestFit="1" customWidth="1"/>
    <col min="3611" max="3844" width="9.140625" style="70"/>
    <col min="3845" max="3845" width="10.28515625" style="70" customWidth="1"/>
    <col min="3846" max="3846" width="7" style="70" bestFit="1" customWidth="1"/>
    <col min="3847" max="3866" width="7.42578125" style="70" bestFit="1" customWidth="1"/>
    <col min="3867" max="4100" width="9.140625" style="70"/>
    <col min="4101" max="4101" width="10.28515625" style="70" customWidth="1"/>
    <col min="4102" max="4102" width="7" style="70" bestFit="1" customWidth="1"/>
    <col min="4103" max="4122" width="7.42578125" style="70" bestFit="1" customWidth="1"/>
    <col min="4123" max="4356" width="9.140625" style="70"/>
    <col min="4357" max="4357" width="10.28515625" style="70" customWidth="1"/>
    <col min="4358" max="4358" width="7" style="70" bestFit="1" customWidth="1"/>
    <col min="4359" max="4378" width="7.42578125" style="70" bestFit="1" customWidth="1"/>
    <col min="4379" max="4612" width="9.140625" style="70"/>
    <col min="4613" max="4613" width="10.28515625" style="70" customWidth="1"/>
    <col min="4614" max="4614" width="7" style="70" bestFit="1" customWidth="1"/>
    <col min="4615" max="4634" width="7.42578125" style="70" bestFit="1" customWidth="1"/>
    <col min="4635" max="4868" width="9.140625" style="70"/>
    <col min="4869" max="4869" width="10.28515625" style="70" customWidth="1"/>
    <col min="4870" max="4870" width="7" style="70" bestFit="1" customWidth="1"/>
    <col min="4871" max="4890" width="7.42578125" style="70" bestFit="1" customWidth="1"/>
    <col min="4891" max="5124" width="9.140625" style="70"/>
    <col min="5125" max="5125" width="10.28515625" style="70" customWidth="1"/>
    <col min="5126" max="5126" width="7" style="70" bestFit="1" customWidth="1"/>
    <col min="5127" max="5146" width="7.42578125" style="70" bestFit="1" customWidth="1"/>
    <col min="5147" max="5380" width="9.140625" style="70"/>
    <col min="5381" max="5381" width="10.28515625" style="70" customWidth="1"/>
    <col min="5382" max="5382" width="7" style="70" bestFit="1" customWidth="1"/>
    <col min="5383" max="5402" width="7.42578125" style="70" bestFit="1" customWidth="1"/>
    <col min="5403" max="5636" width="9.140625" style="70"/>
    <col min="5637" max="5637" width="10.28515625" style="70" customWidth="1"/>
    <col min="5638" max="5638" width="7" style="70" bestFit="1" customWidth="1"/>
    <col min="5639" max="5658" width="7.42578125" style="70" bestFit="1" customWidth="1"/>
    <col min="5659" max="5892" width="9.140625" style="70"/>
    <col min="5893" max="5893" width="10.28515625" style="70" customWidth="1"/>
    <col min="5894" max="5894" width="7" style="70" bestFit="1" customWidth="1"/>
    <col min="5895" max="5914" width="7.42578125" style="70" bestFit="1" customWidth="1"/>
    <col min="5915" max="6148" width="9.140625" style="70"/>
    <col min="6149" max="6149" width="10.28515625" style="70" customWidth="1"/>
    <col min="6150" max="6150" width="7" style="70" bestFit="1" customWidth="1"/>
    <col min="6151" max="6170" width="7.42578125" style="70" bestFit="1" customWidth="1"/>
    <col min="6171" max="6404" width="9.140625" style="70"/>
    <col min="6405" max="6405" width="10.28515625" style="70" customWidth="1"/>
    <col min="6406" max="6406" width="7" style="70" bestFit="1" customWidth="1"/>
    <col min="6407" max="6426" width="7.42578125" style="70" bestFit="1" customWidth="1"/>
    <col min="6427" max="6660" width="9.140625" style="70"/>
    <col min="6661" max="6661" width="10.28515625" style="70" customWidth="1"/>
    <col min="6662" max="6662" width="7" style="70" bestFit="1" customWidth="1"/>
    <col min="6663" max="6682" width="7.42578125" style="70" bestFit="1" customWidth="1"/>
    <col min="6683" max="6916" width="9.140625" style="70"/>
    <col min="6917" max="6917" width="10.28515625" style="70" customWidth="1"/>
    <col min="6918" max="6918" width="7" style="70" bestFit="1" customWidth="1"/>
    <col min="6919" max="6938" width="7.42578125" style="70" bestFit="1" customWidth="1"/>
    <col min="6939" max="7172" width="9.140625" style="70"/>
    <col min="7173" max="7173" width="10.28515625" style="70" customWidth="1"/>
    <col min="7174" max="7174" width="7" style="70" bestFit="1" customWidth="1"/>
    <col min="7175" max="7194" width="7.42578125" style="70" bestFit="1" customWidth="1"/>
    <col min="7195" max="7428" width="9.140625" style="70"/>
    <col min="7429" max="7429" width="10.28515625" style="70" customWidth="1"/>
    <col min="7430" max="7430" width="7" style="70" bestFit="1" customWidth="1"/>
    <col min="7431" max="7450" width="7.42578125" style="70" bestFit="1" customWidth="1"/>
    <col min="7451" max="7684" width="9.140625" style="70"/>
    <col min="7685" max="7685" width="10.28515625" style="70" customWidth="1"/>
    <col min="7686" max="7686" width="7" style="70" bestFit="1" customWidth="1"/>
    <col min="7687" max="7706" width="7.42578125" style="70" bestFit="1" customWidth="1"/>
    <col min="7707" max="7940" width="9.140625" style="70"/>
    <col min="7941" max="7941" width="10.28515625" style="70" customWidth="1"/>
    <col min="7942" max="7942" width="7" style="70" bestFit="1" customWidth="1"/>
    <col min="7943" max="7962" width="7.42578125" style="70" bestFit="1" customWidth="1"/>
    <col min="7963" max="8196" width="9.140625" style="70"/>
    <col min="8197" max="8197" width="10.28515625" style="70" customWidth="1"/>
    <col min="8198" max="8198" width="7" style="70" bestFit="1" customWidth="1"/>
    <col min="8199" max="8218" width="7.42578125" style="70" bestFit="1" customWidth="1"/>
    <col min="8219" max="8452" width="9.140625" style="70"/>
    <col min="8453" max="8453" width="10.28515625" style="70" customWidth="1"/>
    <col min="8454" max="8454" width="7" style="70" bestFit="1" customWidth="1"/>
    <col min="8455" max="8474" width="7.42578125" style="70" bestFit="1" customWidth="1"/>
    <col min="8475" max="8708" width="9.140625" style="70"/>
    <col min="8709" max="8709" width="10.28515625" style="70" customWidth="1"/>
    <col min="8710" max="8710" width="7" style="70" bestFit="1" customWidth="1"/>
    <col min="8711" max="8730" width="7.42578125" style="70" bestFit="1" customWidth="1"/>
    <col min="8731" max="8964" width="9.140625" style="70"/>
    <col min="8965" max="8965" width="10.28515625" style="70" customWidth="1"/>
    <col min="8966" max="8966" width="7" style="70" bestFit="1" customWidth="1"/>
    <col min="8967" max="8986" width="7.42578125" style="70" bestFit="1" customWidth="1"/>
    <col min="8987" max="9220" width="9.140625" style="70"/>
    <col min="9221" max="9221" width="10.28515625" style="70" customWidth="1"/>
    <col min="9222" max="9222" width="7" style="70" bestFit="1" customWidth="1"/>
    <col min="9223" max="9242" width="7.42578125" style="70" bestFit="1" customWidth="1"/>
    <col min="9243" max="9476" width="9.140625" style="70"/>
    <col min="9477" max="9477" width="10.28515625" style="70" customWidth="1"/>
    <col min="9478" max="9478" width="7" style="70" bestFit="1" customWidth="1"/>
    <col min="9479" max="9498" width="7.42578125" style="70" bestFit="1" customWidth="1"/>
    <col min="9499" max="9732" width="9.140625" style="70"/>
    <col min="9733" max="9733" width="10.28515625" style="70" customWidth="1"/>
    <col min="9734" max="9734" width="7" style="70" bestFit="1" customWidth="1"/>
    <col min="9735" max="9754" width="7.42578125" style="70" bestFit="1" customWidth="1"/>
    <col min="9755" max="9988" width="9.140625" style="70"/>
    <col min="9989" max="9989" width="10.28515625" style="70" customWidth="1"/>
    <col min="9990" max="9990" width="7" style="70" bestFit="1" customWidth="1"/>
    <col min="9991" max="10010" width="7.42578125" style="70" bestFit="1" customWidth="1"/>
    <col min="10011" max="10244" width="9.140625" style="70"/>
    <col min="10245" max="10245" width="10.28515625" style="70" customWidth="1"/>
    <col min="10246" max="10246" width="7" style="70" bestFit="1" customWidth="1"/>
    <col min="10247" max="10266" width="7.42578125" style="70" bestFit="1" customWidth="1"/>
    <col min="10267" max="10500" width="9.140625" style="70"/>
    <col min="10501" max="10501" width="10.28515625" style="70" customWidth="1"/>
    <col min="10502" max="10502" width="7" style="70" bestFit="1" customWidth="1"/>
    <col min="10503" max="10522" width="7.42578125" style="70" bestFit="1" customWidth="1"/>
    <col min="10523" max="10756" width="9.140625" style="70"/>
    <col min="10757" max="10757" width="10.28515625" style="70" customWidth="1"/>
    <col min="10758" max="10758" width="7" style="70" bestFit="1" customWidth="1"/>
    <col min="10759" max="10778" width="7.42578125" style="70" bestFit="1" customWidth="1"/>
    <col min="10779" max="11012" width="9.140625" style="70"/>
    <col min="11013" max="11013" width="10.28515625" style="70" customWidth="1"/>
    <col min="11014" max="11014" width="7" style="70" bestFit="1" customWidth="1"/>
    <col min="11015" max="11034" width="7.42578125" style="70" bestFit="1" customWidth="1"/>
    <col min="11035" max="11268" width="9.140625" style="70"/>
    <col min="11269" max="11269" width="10.28515625" style="70" customWidth="1"/>
    <col min="11270" max="11270" width="7" style="70" bestFit="1" customWidth="1"/>
    <col min="11271" max="11290" width="7.42578125" style="70" bestFit="1" customWidth="1"/>
    <col min="11291" max="11524" width="9.140625" style="70"/>
    <col min="11525" max="11525" width="10.28515625" style="70" customWidth="1"/>
    <col min="11526" max="11526" width="7" style="70" bestFit="1" customWidth="1"/>
    <col min="11527" max="11546" width="7.42578125" style="70" bestFit="1" customWidth="1"/>
    <col min="11547" max="11780" width="9.140625" style="70"/>
    <col min="11781" max="11781" width="10.28515625" style="70" customWidth="1"/>
    <col min="11782" max="11782" width="7" style="70" bestFit="1" customWidth="1"/>
    <col min="11783" max="11802" width="7.42578125" style="70" bestFit="1" customWidth="1"/>
    <col min="11803" max="12036" width="9.140625" style="70"/>
    <col min="12037" max="12037" width="10.28515625" style="70" customWidth="1"/>
    <col min="12038" max="12038" width="7" style="70" bestFit="1" customWidth="1"/>
    <col min="12039" max="12058" width="7.42578125" style="70" bestFit="1" customWidth="1"/>
    <col min="12059" max="12292" width="9.140625" style="70"/>
    <col min="12293" max="12293" width="10.28515625" style="70" customWidth="1"/>
    <col min="12294" max="12294" width="7" style="70" bestFit="1" customWidth="1"/>
    <col min="12295" max="12314" width="7.42578125" style="70" bestFit="1" customWidth="1"/>
    <col min="12315" max="12548" width="9.140625" style="70"/>
    <col min="12549" max="12549" width="10.28515625" style="70" customWidth="1"/>
    <col min="12550" max="12550" width="7" style="70" bestFit="1" customWidth="1"/>
    <col min="12551" max="12570" width="7.42578125" style="70" bestFit="1" customWidth="1"/>
    <col min="12571" max="12804" width="9.140625" style="70"/>
    <col min="12805" max="12805" width="10.28515625" style="70" customWidth="1"/>
    <col min="12806" max="12806" width="7" style="70" bestFit="1" customWidth="1"/>
    <col min="12807" max="12826" width="7.42578125" style="70" bestFit="1" customWidth="1"/>
    <col min="12827" max="13060" width="9.140625" style="70"/>
    <col min="13061" max="13061" width="10.28515625" style="70" customWidth="1"/>
    <col min="13062" max="13062" width="7" style="70" bestFit="1" customWidth="1"/>
    <col min="13063" max="13082" width="7.42578125" style="70" bestFit="1" customWidth="1"/>
    <col min="13083" max="13316" width="9.140625" style="70"/>
    <col min="13317" max="13317" width="10.28515625" style="70" customWidth="1"/>
    <col min="13318" max="13318" width="7" style="70" bestFit="1" customWidth="1"/>
    <col min="13319" max="13338" width="7.42578125" style="70" bestFit="1" customWidth="1"/>
    <col min="13339" max="13572" width="9.140625" style="70"/>
    <col min="13573" max="13573" width="10.28515625" style="70" customWidth="1"/>
    <col min="13574" max="13574" width="7" style="70" bestFit="1" customWidth="1"/>
    <col min="13575" max="13594" width="7.42578125" style="70" bestFit="1" customWidth="1"/>
    <col min="13595" max="13828" width="9.140625" style="70"/>
    <col min="13829" max="13829" width="10.28515625" style="70" customWidth="1"/>
    <col min="13830" max="13830" width="7" style="70" bestFit="1" customWidth="1"/>
    <col min="13831" max="13850" width="7.42578125" style="70" bestFit="1" customWidth="1"/>
    <col min="13851" max="14084" width="9.140625" style="70"/>
    <col min="14085" max="14085" width="10.28515625" style="70" customWidth="1"/>
    <col min="14086" max="14086" width="7" style="70" bestFit="1" customWidth="1"/>
    <col min="14087" max="14106" width="7.42578125" style="70" bestFit="1" customWidth="1"/>
    <col min="14107" max="14340" width="9.140625" style="70"/>
    <col min="14341" max="14341" width="10.28515625" style="70" customWidth="1"/>
    <col min="14342" max="14342" width="7" style="70" bestFit="1" customWidth="1"/>
    <col min="14343" max="14362" width="7.42578125" style="70" bestFit="1" customWidth="1"/>
    <col min="14363" max="14596" width="9.140625" style="70"/>
    <col min="14597" max="14597" width="10.28515625" style="70" customWidth="1"/>
    <col min="14598" max="14598" width="7" style="70" bestFit="1" customWidth="1"/>
    <col min="14599" max="14618" width="7.42578125" style="70" bestFit="1" customWidth="1"/>
    <col min="14619" max="14852" width="9.140625" style="70"/>
    <col min="14853" max="14853" width="10.28515625" style="70" customWidth="1"/>
    <col min="14854" max="14854" width="7" style="70" bestFit="1" customWidth="1"/>
    <col min="14855" max="14874" width="7.42578125" style="70" bestFit="1" customWidth="1"/>
    <col min="14875" max="15108" width="9.140625" style="70"/>
    <col min="15109" max="15109" width="10.28515625" style="70" customWidth="1"/>
    <col min="15110" max="15110" width="7" style="70" bestFit="1" customWidth="1"/>
    <col min="15111" max="15130" width="7.42578125" style="70" bestFit="1" customWidth="1"/>
    <col min="15131" max="15364" width="9.140625" style="70"/>
    <col min="15365" max="15365" width="10.28515625" style="70" customWidth="1"/>
    <col min="15366" max="15366" width="7" style="70" bestFit="1" customWidth="1"/>
    <col min="15367" max="15386" width="7.42578125" style="70" bestFit="1" customWidth="1"/>
    <col min="15387" max="15620" width="9.140625" style="70"/>
    <col min="15621" max="15621" width="10.28515625" style="70" customWidth="1"/>
    <col min="15622" max="15622" width="7" style="70" bestFit="1" customWidth="1"/>
    <col min="15623" max="15642" width="7.42578125" style="70" bestFit="1" customWidth="1"/>
    <col min="15643" max="15876" width="9.140625" style="70"/>
    <col min="15877" max="15877" width="10.28515625" style="70" customWidth="1"/>
    <col min="15878" max="15878" width="7" style="70" bestFit="1" customWidth="1"/>
    <col min="15879" max="15898" width="7.42578125" style="70" bestFit="1" customWidth="1"/>
    <col min="15899" max="16132" width="9.140625" style="70"/>
    <col min="16133" max="16133" width="10.28515625" style="70" customWidth="1"/>
    <col min="16134" max="16134" width="7" style="70" bestFit="1" customWidth="1"/>
    <col min="16135" max="16154" width="7.42578125" style="70" bestFit="1" customWidth="1"/>
    <col min="16155" max="16384" width="9.140625" style="70"/>
  </cols>
  <sheetData>
    <row r="1" spans="1:32" x14ac:dyDescent="0.25">
      <c r="B1" s="77" t="s">
        <v>191</v>
      </c>
      <c r="C1" s="77"/>
      <c r="D1" s="77"/>
      <c r="E1" s="77"/>
      <c r="F1" s="77"/>
      <c r="G1" s="77"/>
      <c r="H1" s="77"/>
      <c r="I1" s="77"/>
      <c r="J1" s="77"/>
      <c r="K1" s="77"/>
    </row>
    <row r="2" spans="1:32" s="64" customFormat="1" x14ac:dyDescent="0.25">
      <c r="C2" s="65">
        <v>1987</v>
      </c>
      <c r="D2" s="65">
        <v>1990</v>
      </c>
      <c r="E2" s="65">
        <v>1991</v>
      </c>
      <c r="F2" s="65">
        <v>1992</v>
      </c>
      <c r="G2" s="65">
        <v>1993</v>
      </c>
      <c r="H2" s="65">
        <v>1994</v>
      </c>
      <c r="I2" s="65">
        <v>1995</v>
      </c>
      <c r="J2" s="65">
        <v>1996</v>
      </c>
      <c r="K2" s="65">
        <v>1997</v>
      </c>
      <c r="L2" s="65">
        <v>1998</v>
      </c>
      <c r="M2" s="65">
        <v>1999</v>
      </c>
      <c r="N2" s="65">
        <v>2000</v>
      </c>
      <c r="O2" s="65">
        <v>2001</v>
      </c>
      <c r="P2" s="65">
        <v>2002</v>
      </c>
      <c r="Q2" s="65">
        <v>2003</v>
      </c>
      <c r="R2" s="65">
        <v>2004</v>
      </c>
      <c r="S2" s="65">
        <v>2005</v>
      </c>
      <c r="T2" s="65">
        <v>2006</v>
      </c>
      <c r="U2" s="65">
        <v>2007</v>
      </c>
      <c r="V2" s="65">
        <v>2008</v>
      </c>
      <c r="W2" s="65">
        <v>2009</v>
      </c>
      <c r="X2" s="65">
        <v>2010</v>
      </c>
      <c r="Y2" s="65">
        <v>2011</v>
      </c>
      <c r="Z2" s="65">
        <v>2012</v>
      </c>
      <c r="AA2" s="65">
        <v>2013</v>
      </c>
      <c r="AB2" s="65">
        <v>2014</v>
      </c>
      <c r="AC2" s="65">
        <v>2015</v>
      </c>
      <c r="AD2" s="65">
        <v>2016</v>
      </c>
      <c r="AE2" s="65">
        <v>2017</v>
      </c>
      <c r="AF2" s="65">
        <v>2018</v>
      </c>
    </row>
    <row r="3" spans="1:32" x14ac:dyDescent="0.25">
      <c r="A3" s="66" t="s">
        <v>113</v>
      </c>
      <c r="B3" s="67" t="s">
        <v>112</v>
      </c>
      <c r="C3" s="68"/>
    </row>
    <row r="4" spans="1:32" x14ac:dyDescent="0.25">
      <c r="B4" s="70" t="s">
        <v>67</v>
      </c>
      <c r="C4" s="69">
        <v>937.80495523447087</v>
      </c>
      <c r="D4" s="69">
        <v>955.86586000418674</v>
      </c>
      <c r="E4" s="69">
        <v>960.88415455990389</v>
      </c>
      <c r="F4" s="69">
        <v>908.77210118848245</v>
      </c>
      <c r="G4" s="69">
        <v>864.2177373189121</v>
      </c>
      <c r="H4" s="69">
        <v>806.73447244495583</v>
      </c>
      <c r="I4" s="69">
        <v>754.92412244800119</v>
      </c>
      <c r="J4" s="69">
        <v>675.23576905652476</v>
      </c>
      <c r="K4" s="69">
        <v>566.33022777076064</v>
      </c>
      <c r="L4" s="69">
        <v>486.96426023267884</v>
      </c>
      <c r="M4" s="69">
        <v>399.33700504853181</v>
      </c>
      <c r="N4" s="69">
        <v>287.2630224623544</v>
      </c>
      <c r="O4" s="69">
        <v>246.33753149608862</v>
      </c>
      <c r="P4" s="69">
        <v>196.81815661029211</v>
      </c>
      <c r="Q4" s="69">
        <v>166.59158494777452</v>
      </c>
      <c r="R4" s="69">
        <v>137.85922442973086</v>
      </c>
      <c r="S4" s="69">
        <v>113.82536876436835</v>
      </c>
      <c r="T4" s="69">
        <v>94.912308132142726</v>
      </c>
      <c r="U4" s="69">
        <v>80.341357954047908</v>
      </c>
      <c r="V4" s="69">
        <v>74.337807515802126</v>
      </c>
      <c r="W4" s="69">
        <v>68.980484767401265</v>
      </c>
      <c r="X4" s="69">
        <v>64.190380138057051</v>
      </c>
      <c r="Y4" s="69">
        <v>59.402873382735514</v>
      </c>
      <c r="Z4" s="69">
        <v>56.539922754701912</v>
      </c>
      <c r="AA4" s="69">
        <v>52.758661004586827</v>
      </c>
      <c r="AB4" s="69">
        <v>50.145843869246782</v>
      </c>
      <c r="AC4" s="69">
        <v>47.687545941127667</v>
      </c>
      <c r="AD4" s="69">
        <v>43.556571800258524</v>
      </c>
      <c r="AE4" s="69">
        <v>37.281833992988545</v>
      </c>
      <c r="AF4" s="69">
        <v>33.531194649092043</v>
      </c>
    </row>
    <row r="5" spans="1:32" x14ac:dyDescent="0.25">
      <c r="B5" s="70" t="s">
        <v>146</v>
      </c>
      <c r="C5" s="69">
        <v>728.37338755277904</v>
      </c>
      <c r="D5" s="69">
        <v>656.38543876827521</v>
      </c>
      <c r="E5" s="69">
        <v>629.38760976975004</v>
      </c>
      <c r="F5" s="69">
        <v>659.44080164429374</v>
      </c>
      <c r="G5" s="69">
        <v>654.61167926091525</v>
      </c>
      <c r="H5" s="69">
        <v>634.36751756980391</v>
      </c>
      <c r="I5" s="69">
        <v>614.08849282301787</v>
      </c>
      <c r="J5" s="69">
        <v>601.9787437219162</v>
      </c>
      <c r="K5" s="69">
        <v>574.2172105591593</v>
      </c>
      <c r="L5" s="69">
        <v>574.59329741783097</v>
      </c>
      <c r="M5" s="69">
        <v>577.06071934532417</v>
      </c>
      <c r="N5" s="69">
        <v>568.73978848808076</v>
      </c>
      <c r="O5" s="69">
        <v>558.65182609363956</v>
      </c>
      <c r="P5" s="69">
        <v>536.4884934370948</v>
      </c>
      <c r="Q5" s="69">
        <v>523.67527053228673</v>
      </c>
      <c r="R5" s="69">
        <v>511.03581060255522</v>
      </c>
      <c r="S5" s="69">
        <v>502.05639094918297</v>
      </c>
      <c r="T5" s="69">
        <v>476.93735396661117</v>
      </c>
      <c r="U5" s="69">
        <v>451.16252425707165</v>
      </c>
      <c r="V5" s="69">
        <v>423.96347223732579</v>
      </c>
      <c r="W5" s="69">
        <v>403.91467100914826</v>
      </c>
      <c r="X5" s="69">
        <v>386.94353129048062</v>
      </c>
      <c r="Y5" s="69">
        <v>379.11409495082648</v>
      </c>
      <c r="Z5" s="69">
        <v>364.10448680039673</v>
      </c>
      <c r="AA5" s="69">
        <v>361.10151407716165</v>
      </c>
      <c r="AB5" s="69">
        <v>359.07653953156495</v>
      </c>
      <c r="AC5" s="69">
        <v>340.31633235869486</v>
      </c>
      <c r="AD5" s="69">
        <v>316.15450146859826</v>
      </c>
      <c r="AE5" s="69">
        <v>301.09516373494694</v>
      </c>
      <c r="AF5" s="69">
        <v>279.70823902694417</v>
      </c>
    </row>
    <row r="6" spans="1:32" x14ac:dyDescent="0.25">
      <c r="B6" s="70" t="s">
        <v>45</v>
      </c>
      <c r="C6" s="69">
        <v>945.20161793736906</v>
      </c>
      <c r="D6" s="69">
        <v>945.12161088339326</v>
      </c>
      <c r="E6" s="69">
        <v>945.04104831126108</v>
      </c>
      <c r="F6" s="69">
        <v>944.96049947233485</v>
      </c>
      <c r="G6" s="69">
        <v>944.87996436310334</v>
      </c>
      <c r="H6" s="69">
        <v>944.79944298005614</v>
      </c>
      <c r="I6" s="69">
        <v>944.71893531968442</v>
      </c>
      <c r="J6" s="69">
        <v>944.63844137848128</v>
      </c>
      <c r="K6" s="69">
        <v>944.55796115293924</v>
      </c>
      <c r="L6" s="69">
        <v>944.47749463955347</v>
      </c>
      <c r="M6" s="69">
        <v>410.85820352835839</v>
      </c>
      <c r="N6" s="69">
        <v>424.3389604574715</v>
      </c>
      <c r="O6" s="69">
        <v>428.58784270440401</v>
      </c>
      <c r="P6" s="69">
        <v>367.61695759481188</v>
      </c>
      <c r="Q6" s="69">
        <v>370.96763966103242</v>
      </c>
      <c r="R6" s="69">
        <v>386.26406049822356</v>
      </c>
      <c r="S6" s="69">
        <v>115.05288285096792</v>
      </c>
      <c r="T6" s="69">
        <v>115.19860952346639</v>
      </c>
      <c r="U6" s="69">
        <v>114.10770419527924</v>
      </c>
      <c r="V6" s="69">
        <v>111.74103622683798</v>
      </c>
      <c r="W6" s="69">
        <v>108.9974703371322</v>
      </c>
      <c r="X6" s="69">
        <v>106.51086945228835</v>
      </c>
      <c r="Y6" s="69">
        <v>103.34397902459568</v>
      </c>
      <c r="Z6" s="69">
        <v>100.08677178652718</v>
      </c>
      <c r="AA6" s="69">
        <v>97.06767058269439</v>
      </c>
      <c r="AB6" s="69">
        <v>83.541786841435737</v>
      </c>
      <c r="AC6" s="69">
        <v>71.198330388706395</v>
      </c>
      <c r="AD6" s="69">
        <v>61.197694006925573</v>
      </c>
      <c r="AE6" s="69">
        <v>52.827321774251736</v>
      </c>
      <c r="AF6" s="69">
        <v>46.466461981470466</v>
      </c>
    </row>
    <row r="8" spans="1:32" x14ac:dyDescent="0.25">
      <c r="A8" s="66" t="s">
        <v>155</v>
      </c>
      <c r="B8" s="67" t="s">
        <v>112</v>
      </c>
      <c r="C8" s="68"/>
    </row>
    <row r="9" spans="1:32" x14ac:dyDescent="0.25">
      <c r="B9" s="70" t="s">
        <v>67</v>
      </c>
      <c r="C9" s="69">
        <v>89.055423786971119</v>
      </c>
      <c r="D9" s="69">
        <v>44.524003551883219</v>
      </c>
      <c r="E9" s="69">
        <v>44.521675743569702</v>
      </c>
      <c r="F9" s="69">
        <v>44.54592012173287</v>
      </c>
      <c r="G9" s="69">
        <v>44.559434129390027</v>
      </c>
      <c r="H9" s="69">
        <v>44.578778615546703</v>
      </c>
      <c r="I9" s="69">
        <v>44.596012020942844</v>
      </c>
      <c r="J9" s="69">
        <v>44.621130179398421</v>
      </c>
      <c r="K9" s="69">
        <v>44.653898110209624</v>
      </c>
      <c r="L9" s="69">
        <v>44.679066316692889</v>
      </c>
      <c r="M9" s="69">
        <v>6.7056276476643673</v>
      </c>
      <c r="N9" s="69">
        <v>6.7101048259133691</v>
      </c>
      <c r="O9" s="69">
        <v>6.7111624044825007</v>
      </c>
      <c r="P9" s="69">
        <v>6.7126205786730493</v>
      </c>
      <c r="Q9" s="69">
        <v>6.7128392500855405</v>
      </c>
      <c r="R9" s="69">
        <v>6.7137556494019073</v>
      </c>
      <c r="S9" s="69">
        <v>4.8790859362619994</v>
      </c>
      <c r="T9" s="69">
        <v>4.7137276566298665</v>
      </c>
      <c r="U9" s="69">
        <v>1.6608506821320506</v>
      </c>
      <c r="V9" s="69">
        <v>0.60877316546247706</v>
      </c>
      <c r="W9" s="69">
        <v>0.30437300041410031</v>
      </c>
      <c r="X9" s="69">
        <v>0.18800494126223172</v>
      </c>
      <c r="Y9" s="69">
        <v>0.18800167405432872</v>
      </c>
      <c r="Z9" s="69">
        <v>0.2009695820429668</v>
      </c>
      <c r="AA9" s="69">
        <v>0.12934966680028259</v>
      </c>
      <c r="AB9" s="69">
        <v>0.13202974981451979</v>
      </c>
      <c r="AC9" s="69">
        <v>0.217804854308597</v>
      </c>
      <c r="AD9" s="69">
        <v>0.23963603173140363</v>
      </c>
      <c r="AE9" s="69">
        <v>0.26144551316260722</v>
      </c>
      <c r="AF9" s="69">
        <v>0.26144100453769115</v>
      </c>
    </row>
    <row r="10" spans="1:32" x14ac:dyDescent="0.25">
      <c r="B10" s="70" t="s">
        <v>146</v>
      </c>
      <c r="C10" s="69">
        <v>92.361404214866852</v>
      </c>
      <c r="D10" s="69">
        <v>138.54168589414058</v>
      </c>
      <c r="E10" s="69">
        <v>92.360993404093321</v>
      </c>
      <c r="F10" s="69">
        <v>92.360905753400971</v>
      </c>
      <c r="G10" s="69">
        <v>92.360755053927221</v>
      </c>
      <c r="H10" s="69">
        <v>92.360530597064582</v>
      </c>
      <c r="I10" s="69">
        <v>92.360280585504739</v>
      </c>
      <c r="J10" s="69">
        <v>92.359996691821578</v>
      </c>
      <c r="K10" s="69">
        <v>92.35927291528435</v>
      </c>
      <c r="L10" s="69">
        <v>92.358255046572637</v>
      </c>
      <c r="M10" s="69">
        <v>16.162514524573776</v>
      </c>
      <c r="N10" s="69">
        <v>16.162259768094959</v>
      </c>
      <c r="O10" s="69">
        <v>16.16205969635768</v>
      </c>
      <c r="P10" s="69">
        <v>12.421449692017379</v>
      </c>
      <c r="Q10" s="69">
        <v>12.051840003112542</v>
      </c>
      <c r="R10" s="69">
        <v>9.6043661162963829</v>
      </c>
      <c r="S10" s="69">
        <v>1.7084350280352265</v>
      </c>
      <c r="T10" s="69">
        <v>1.7222476767938353</v>
      </c>
      <c r="U10" s="69">
        <v>1.9346315039264634</v>
      </c>
      <c r="V10" s="69">
        <v>0.85418895858222665</v>
      </c>
      <c r="W10" s="69">
        <v>0.35091527999652533</v>
      </c>
      <c r="X10" s="69">
        <v>0.3370665003593965</v>
      </c>
      <c r="Y10" s="69">
        <v>0.33706785448428511</v>
      </c>
      <c r="Z10" s="69">
        <v>0.33243315321948341</v>
      </c>
      <c r="AA10" s="69">
        <v>0.31859314981572151</v>
      </c>
      <c r="AB10" s="69">
        <v>0.30105601331918291</v>
      </c>
      <c r="AC10" s="69">
        <v>0.33721047797748233</v>
      </c>
      <c r="AD10" s="69">
        <v>0.30935163946589173</v>
      </c>
      <c r="AE10" s="69">
        <v>0.29784066678516696</v>
      </c>
      <c r="AF10" s="69">
        <v>0.29783316020328199</v>
      </c>
    </row>
    <row r="11" spans="1:32" x14ac:dyDescent="0.25">
      <c r="B11" s="70" t="s">
        <v>45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</row>
    <row r="13" spans="1:32" x14ac:dyDescent="0.25">
      <c r="A13" s="66" t="s">
        <v>1</v>
      </c>
      <c r="B13" s="67" t="s">
        <v>112</v>
      </c>
      <c r="C13" s="68"/>
    </row>
    <row r="14" spans="1:32" x14ac:dyDescent="0.25">
      <c r="B14" s="70" t="s">
        <v>67</v>
      </c>
      <c r="C14" s="69">
        <v>839.90987711731907</v>
      </c>
      <c r="D14" s="69">
        <v>804.97839632679347</v>
      </c>
      <c r="E14" s="69">
        <v>794.72289710274379</v>
      </c>
      <c r="F14" s="69">
        <v>747.10923121106293</v>
      </c>
      <c r="G14" s="69">
        <v>714.22930916739745</v>
      </c>
      <c r="H14" s="69">
        <v>670.77338487805298</v>
      </c>
      <c r="I14" s="69">
        <v>633.82509869025432</v>
      </c>
      <c r="J14" s="69">
        <v>580.33750105574859</v>
      </c>
      <c r="K14" s="69">
        <v>500.24773121731971</v>
      </c>
      <c r="L14" s="69">
        <v>440.0888000391472</v>
      </c>
      <c r="M14" s="69">
        <v>377.86510215901632</v>
      </c>
      <c r="N14" s="69">
        <v>302.74654561220405</v>
      </c>
      <c r="O14" s="69">
        <v>272.3426383874845</v>
      </c>
      <c r="P14" s="69">
        <v>234.28201693227575</v>
      </c>
      <c r="Q14" s="69">
        <v>209.10432656816505</v>
      </c>
      <c r="R14" s="69">
        <v>184.02225273130574</v>
      </c>
      <c r="S14" s="69">
        <v>169.39241079745628</v>
      </c>
      <c r="T14" s="69">
        <v>149.48839770964037</v>
      </c>
      <c r="U14" s="69">
        <v>131.87264352170223</v>
      </c>
      <c r="V14" s="69">
        <v>131.98604462198398</v>
      </c>
      <c r="W14" s="69">
        <v>127.71855116767894</v>
      </c>
      <c r="X14" s="69">
        <v>123.34484356854561</v>
      </c>
      <c r="Y14" s="69">
        <v>117.98972054574774</v>
      </c>
      <c r="Z14" s="69">
        <v>116.55065894579809</v>
      </c>
      <c r="AA14" s="69">
        <v>114.19318036535334</v>
      </c>
      <c r="AB14" s="69">
        <v>111.54174396303898</v>
      </c>
      <c r="AC14" s="69">
        <v>108.83919293801594</v>
      </c>
      <c r="AD14" s="69">
        <v>104.21728094626641</v>
      </c>
      <c r="AE14" s="69">
        <v>96.976791886193467</v>
      </c>
      <c r="AF14" s="69">
        <v>93.536367849144042</v>
      </c>
    </row>
    <row r="15" spans="1:32" x14ac:dyDescent="0.25">
      <c r="B15" s="70" t="s">
        <v>146</v>
      </c>
      <c r="C15" s="69">
        <v>70.716532270094817</v>
      </c>
      <c r="D15" s="69">
        <v>65.915860482948077</v>
      </c>
      <c r="E15" s="69">
        <v>64.697252763383133</v>
      </c>
      <c r="F15" s="69">
        <v>64.765492066932453</v>
      </c>
      <c r="G15" s="69">
        <v>63.78129411455798</v>
      </c>
      <c r="H15" s="69">
        <v>61.837217219362273</v>
      </c>
      <c r="I15" s="69">
        <v>58.831738979804776</v>
      </c>
      <c r="J15" s="69">
        <v>55.164174339028349</v>
      </c>
      <c r="K15" s="69">
        <v>50.163425605767245</v>
      </c>
      <c r="L15" s="69">
        <v>46.601829508098717</v>
      </c>
      <c r="M15" s="69">
        <v>43.130133436808265</v>
      </c>
      <c r="N15" s="69">
        <v>38.869529721514148</v>
      </c>
      <c r="O15" s="69">
        <v>36.060826296793486</v>
      </c>
      <c r="P15" s="69">
        <v>33.047188606791096</v>
      </c>
      <c r="Q15" s="69">
        <v>31.001050150044655</v>
      </c>
      <c r="R15" s="69">
        <v>29.163679621704691</v>
      </c>
      <c r="S15" s="69">
        <v>27.992807563016893</v>
      </c>
      <c r="T15" s="69">
        <v>25.278073647162596</v>
      </c>
      <c r="U15" s="69">
        <v>22.474680158942412</v>
      </c>
      <c r="V15" s="69">
        <v>18.991562498501924</v>
      </c>
      <c r="W15" s="69">
        <v>17.347902887284484</v>
      </c>
      <c r="X15" s="69">
        <v>15.905696397295996</v>
      </c>
      <c r="Y15" s="69">
        <v>14.357943005535214</v>
      </c>
      <c r="Z15" s="69">
        <v>12.585403754370319</v>
      </c>
      <c r="AA15" s="69">
        <v>12.129956742815288</v>
      </c>
      <c r="AB15" s="69">
        <v>11.091914546747587</v>
      </c>
      <c r="AC15" s="69">
        <v>9.5454590882219446</v>
      </c>
      <c r="AD15" s="69">
        <v>7.5220668754989592</v>
      </c>
      <c r="AE15" s="69">
        <v>6.1397933386419679</v>
      </c>
      <c r="AF15" s="69">
        <v>5.1348256455676671</v>
      </c>
    </row>
    <row r="16" spans="1:32" x14ac:dyDescent="0.25">
      <c r="B16" s="70" t="s">
        <v>45</v>
      </c>
      <c r="C16" s="69">
        <v>330.41757888064063</v>
      </c>
      <c r="D16" s="69">
        <v>330.38961052281473</v>
      </c>
      <c r="E16" s="69">
        <v>330.36144797047973</v>
      </c>
      <c r="F16" s="69">
        <v>330.33329021891154</v>
      </c>
      <c r="G16" s="69">
        <v>330.30513726688298</v>
      </c>
      <c r="H16" s="69">
        <v>330.27698911316674</v>
      </c>
      <c r="I16" s="69">
        <v>330.24884575653618</v>
      </c>
      <c r="J16" s="69">
        <v>330.22070719576539</v>
      </c>
      <c r="K16" s="69">
        <v>330.19257342962845</v>
      </c>
      <c r="L16" s="69">
        <v>330.16444445689996</v>
      </c>
      <c r="M16" s="69">
        <v>273.41012269218515</v>
      </c>
      <c r="N16" s="69">
        <v>274.76108171078852</v>
      </c>
      <c r="O16" s="69">
        <v>275.19843608157299</v>
      </c>
      <c r="P16" s="69">
        <v>268.62325441511729</v>
      </c>
      <c r="Q16" s="69">
        <v>268.92557477005528</v>
      </c>
      <c r="R16" s="69">
        <v>270.56969229744004</v>
      </c>
      <c r="S16" s="69">
        <v>181.7470402538043</v>
      </c>
      <c r="T16" s="69">
        <v>181.98520762422066</v>
      </c>
      <c r="U16" s="69">
        <v>180.16441593989069</v>
      </c>
      <c r="V16" s="69">
        <v>176.29687851290498</v>
      </c>
      <c r="W16" s="69">
        <v>171.86698428909804</v>
      </c>
      <c r="X16" s="69">
        <v>167.78544191438954</v>
      </c>
      <c r="Y16" s="69">
        <v>162.61500503955227</v>
      </c>
      <c r="Z16" s="69">
        <v>157.28737741912872</v>
      </c>
      <c r="AA16" s="69">
        <v>152.35841601150716</v>
      </c>
      <c r="AB16" s="69">
        <v>131.13369418090312</v>
      </c>
      <c r="AC16" s="69">
        <v>111.80576509210026</v>
      </c>
      <c r="AD16" s="69">
        <v>96.194607086549269</v>
      </c>
      <c r="AE16" s="69">
        <v>83.175887148653544</v>
      </c>
      <c r="AF16" s="69">
        <v>73.334037050205779</v>
      </c>
    </row>
    <row r="18" spans="1:32" x14ac:dyDescent="0.25">
      <c r="A18" s="66" t="s">
        <v>144</v>
      </c>
      <c r="B18" s="67" t="s">
        <v>112</v>
      </c>
      <c r="C18" s="68"/>
    </row>
    <row r="19" spans="1:32" x14ac:dyDescent="0.25">
      <c r="B19" s="70" t="s">
        <v>67</v>
      </c>
      <c r="C19" s="69">
        <v>0.79295701077968717</v>
      </c>
      <c r="D19" s="69">
        <v>0.80031774097528574</v>
      </c>
      <c r="E19" s="69">
        <v>0.80057718913232245</v>
      </c>
      <c r="F19" s="69">
        <v>2.7503308991540099</v>
      </c>
      <c r="G19" s="69">
        <v>4.4605067979617594</v>
      </c>
      <c r="H19" s="69">
        <v>6.6686607758803991</v>
      </c>
      <c r="I19" s="69">
        <v>8.6938717900573206</v>
      </c>
      <c r="J19" s="69">
        <v>11.844705977929223</v>
      </c>
      <c r="K19" s="69">
        <v>15.486389751554929</v>
      </c>
      <c r="L19" s="69">
        <v>18.171542753387474</v>
      </c>
      <c r="M19" s="69">
        <v>21.281975133252509</v>
      </c>
      <c r="N19" s="69">
        <v>25.006556806500942</v>
      </c>
      <c r="O19" s="69">
        <v>26.630512148305669</v>
      </c>
      <c r="P19" s="69">
        <v>26.55157776640856</v>
      </c>
      <c r="Q19" s="69">
        <v>25.828896621763633</v>
      </c>
      <c r="R19" s="69">
        <v>25.091577019742925</v>
      </c>
      <c r="S19" s="69">
        <v>32.253341971556907</v>
      </c>
      <c r="T19" s="69">
        <v>29.535855000891473</v>
      </c>
      <c r="U19" s="69">
        <v>26.857957636905958</v>
      </c>
      <c r="V19" s="69">
        <v>27.098765272407476</v>
      </c>
      <c r="W19" s="69">
        <v>25.65655201248741</v>
      </c>
      <c r="X19" s="69">
        <v>24.124341863861591</v>
      </c>
      <c r="Y19" s="69">
        <v>22.384127675829575</v>
      </c>
      <c r="Z19" s="69">
        <v>21.182761861775283</v>
      </c>
      <c r="AA19" s="69">
        <v>20.197641047123859</v>
      </c>
      <c r="AB19" s="69">
        <v>19.065933032910063</v>
      </c>
      <c r="AC19" s="69">
        <v>17.920673059997767</v>
      </c>
      <c r="AD19" s="69">
        <v>16.14457098802098</v>
      </c>
      <c r="AE19" s="69">
        <v>13.497041234364932</v>
      </c>
      <c r="AF19" s="69">
        <v>11.879015263361786</v>
      </c>
    </row>
    <row r="20" spans="1:32" x14ac:dyDescent="0.25">
      <c r="B20" s="70" t="s">
        <v>146</v>
      </c>
      <c r="C20" s="69">
        <v>0.39683363711497266</v>
      </c>
      <c r="D20" s="69">
        <v>0.38917353481459388</v>
      </c>
      <c r="E20" s="69">
        <v>0.38891174849423799</v>
      </c>
      <c r="F20" s="69">
        <v>0.39121861717152012</v>
      </c>
      <c r="G20" s="69">
        <v>0.39290022521272105</v>
      </c>
      <c r="H20" s="69">
        <v>0.39749580786894145</v>
      </c>
      <c r="I20" s="69">
        <v>0.39832468845511415</v>
      </c>
      <c r="J20" s="69">
        <v>0.40573735297684749</v>
      </c>
      <c r="K20" s="69">
        <v>0.4082642423151408</v>
      </c>
      <c r="L20" s="69">
        <v>0.41274133129644514</v>
      </c>
      <c r="M20" s="69">
        <v>0.41375501847959989</v>
      </c>
      <c r="N20" s="69">
        <v>0.41497205841831447</v>
      </c>
      <c r="O20" s="69">
        <v>0.41522728910127499</v>
      </c>
      <c r="P20" s="69">
        <v>0.41423339177359925</v>
      </c>
      <c r="Q20" s="69">
        <v>0.41099895152648697</v>
      </c>
      <c r="R20" s="69">
        <v>0.41052198464658252</v>
      </c>
      <c r="S20" s="69">
        <v>0.40961382932771495</v>
      </c>
      <c r="T20" s="69">
        <v>0.40889808980499642</v>
      </c>
      <c r="U20" s="69">
        <v>0.4106828169846074</v>
      </c>
      <c r="V20" s="69">
        <v>0.41202435860082604</v>
      </c>
      <c r="W20" s="69">
        <v>0.41522645451492829</v>
      </c>
      <c r="X20" s="69">
        <v>0.42011015987402589</v>
      </c>
      <c r="Y20" s="69">
        <v>0.46458155046934352</v>
      </c>
      <c r="Z20" s="69">
        <v>0.50229846305214021</v>
      </c>
      <c r="AA20" s="69">
        <v>0.52347041577559716</v>
      </c>
      <c r="AB20" s="69">
        <v>0.56141747994189162</v>
      </c>
      <c r="AC20" s="69">
        <v>0.75805062041836524</v>
      </c>
      <c r="AD20" s="69">
        <v>1.0050406628774249</v>
      </c>
      <c r="AE20" s="69">
        <v>1.3999065942793121</v>
      </c>
      <c r="AF20" s="69">
        <v>1.5815629183242499</v>
      </c>
    </row>
    <row r="21" spans="1:32" x14ac:dyDescent="0.25">
      <c r="B21" s="70" t="s">
        <v>45</v>
      </c>
      <c r="C21" s="69">
        <v>0.74803489768215958</v>
      </c>
      <c r="D21" s="69">
        <v>0.74797157990180574</v>
      </c>
      <c r="E21" s="69">
        <v>0.74790782248300935</v>
      </c>
      <c r="F21" s="69">
        <v>0.74784407593270597</v>
      </c>
      <c r="G21" s="69">
        <v>0.74778034024811713</v>
      </c>
      <c r="H21" s="69">
        <v>0.7477166154264645</v>
      </c>
      <c r="I21" s="69">
        <v>0.7476529014649711</v>
      </c>
      <c r="J21" s="69">
        <v>0.74758919836086135</v>
      </c>
      <c r="K21" s="69">
        <v>0.74752550611136004</v>
      </c>
      <c r="L21" s="69">
        <v>0.74746182471369316</v>
      </c>
      <c r="M21" s="69">
        <v>27.373308344136589</v>
      </c>
      <c r="N21" s="69">
        <v>27.106037935419721</v>
      </c>
      <c r="O21" s="69">
        <v>27.180515750701918</v>
      </c>
      <c r="P21" s="69">
        <v>30.634672907358539</v>
      </c>
      <c r="Q21" s="69">
        <v>30.751810720530845</v>
      </c>
      <c r="R21" s="69">
        <v>30.143342378231708</v>
      </c>
      <c r="S21" s="69">
        <v>32.29269164954308</v>
      </c>
      <c r="T21" s="69">
        <v>32.331351022260435</v>
      </c>
      <c r="U21" s="69">
        <v>31.927387654847323</v>
      </c>
      <c r="V21" s="69">
        <v>31.352070871236307</v>
      </c>
      <c r="W21" s="69">
        <v>30.882918779390689</v>
      </c>
      <c r="X21" s="69">
        <v>30.205611196760877</v>
      </c>
      <c r="Y21" s="69">
        <v>29.452910481676337</v>
      </c>
      <c r="Z21" s="69">
        <v>28.652183855997144</v>
      </c>
      <c r="AA21" s="69">
        <v>27.916026923303317</v>
      </c>
      <c r="AB21" s="69">
        <v>23.982318131435214</v>
      </c>
      <c r="AC21" s="69">
        <v>20.647781760137601</v>
      </c>
      <c r="AD21" s="69">
        <v>17.919236037639784</v>
      </c>
      <c r="AE21" s="69">
        <v>15.570380544443047</v>
      </c>
      <c r="AF21" s="69">
        <v>13.730630712362329</v>
      </c>
    </row>
    <row r="23" spans="1:32" x14ac:dyDescent="0.25">
      <c r="A23" s="66" t="s">
        <v>0</v>
      </c>
      <c r="B23" s="67" t="s">
        <v>112</v>
      </c>
      <c r="C23" s="68"/>
    </row>
    <row r="24" spans="1:32" x14ac:dyDescent="0.25">
      <c r="B24" s="70" t="s">
        <v>67</v>
      </c>
      <c r="C24" s="69">
        <v>7240.4318049862031</v>
      </c>
      <c r="D24" s="69">
        <v>6180.4338509727568</v>
      </c>
      <c r="E24" s="69">
        <v>5914.9681290695526</v>
      </c>
      <c r="F24" s="69">
        <v>5440.5711036650591</v>
      </c>
      <c r="G24" s="69">
        <v>5139.829595025265</v>
      </c>
      <c r="H24" s="69">
        <v>4774.6424840676846</v>
      </c>
      <c r="I24" s="69">
        <v>4481.0471082712311</v>
      </c>
      <c r="J24" s="69">
        <v>4096.6284230089768</v>
      </c>
      <c r="K24" s="69">
        <v>3588.5996258751634</v>
      </c>
      <c r="L24" s="69">
        <v>3228.3840240188274</v>
      </c>
      <c r="M24" s="69">
        <v>2895.9842296574457</v>
      </c>
      <c r="N24" s="69">
        <v>2508.5212622073518</v>
      </c>
      <c r="O24" s="69">
        <v>2343.5433163100283</v>
      </c>
      <c r="P24" s="69">
        <v>2158.5023909493548</v>
      </c>
      <c r="Q24" s="69">
        <v>2025.2187543224638</v>
      </c>
      <c r="R24" s="69">
        <v>1895.8375393239871</v>
      </c>
      <c r="S24" s="69">
        <v>1736.0551373301703</v>
      </c>
      <c r="T24" s="69">
        <v>1544.4226250348315</v>
      </c>
      <c r="U24" s="69">
        <v>1366.8558733808081</v>
      </c>
      <c r="V24" s="69">
        <v>1382.1866230665751</v>
      </c>
      <c r="W24" s="69">
        <v>1321.6295105068939</v>
      </c>
      <c r="X24" s="69">
        <v>1256.855408746226</v>
      </c>
      <c r="Y24" s="69">
        <v>1205.9785715494354</v>
      </c>
      <c r="Z24" s="69">
        <v>1172.7182633609882</v>
      </c>
      <c r="AA24" s="69">
        <v>1140.8026720394669</v>
      </c>
      <c r="AB24" s="69">
        <v>1103.5740963226799</v>
      </c>
      <c r="AC24" s="69">
        <v>1070.7169654717568</v>
      </c>
      <c r="AD24" s="69">
        <v>1003.2020537114787</v>
      </c>
      <c r="AE24" s="69">
        <v>870.38873100107537</v>
      </c>
      <c r="AF24" s="69">
        <v>782.27114320448345</v>
      </c>
    </row>
    <row r="25" spans="1:32" x14ac:dyDescent="0.25">
      <c r="B25" s="70" t="s">
        <v>146</v>
      </c>
      <c r="C25" s="69">
        <v>276.2060663242446</v>
      </c>
      <c r="D25" s="69">
        <v>286.74180505600566</v>
      </c>
      <c r="E25" s="69">
        <v>282.79438032206855</v>
      </c>
      <c r="F25" s="69">
        <v>280.2977861544914</v>
      </c>
      <c r="G25" s="69">
        <v>276.37550383364038</v>
      </c>
      <c r="H25" s="69">
        <v>266.74917421512714</v>
      </c>
      <c r="I25" s="69">
        <v>258.13415440990462</v>
      </c>
      <c r="J25" s="69">
        <v>237.41811627866369</v>
      </c>
      <c r="K25" s="69">
        <v>217.20223790352236</v>
      </c>
      <c r="L25" s="69">
        <v>200.3880056982874</v>
      </c>
      <c r="M25" s="69">
        <v>184.71787109663634</v>
      </c>
      <c r="N25" s="69">
        <v>163.11951023379629</v>
      </c>
      <c r="O25" s="69">
        <v>152.06709020519605</v>
      </c>
      <c r="P25" s="69">
        <v>142.05522775517278</v>
      </c>
      <c r="Q25" s="69">
        <v>134.4480444672715</v>
      </c>
      <c r="R25" s="69">
        <v>127.51648544110816</v>
      </c>
      <c r="S25" s="69">
        <v>122.24706238365826</v>
      </c>
      <c r="T25" s="69">
        <v>114.03564363441311</v>
      </c>
      <c r="U25" s="69">
        <v>105.62483205373765</v>
      </c>
      <c r="V25" s="69">
        <v>92.757015304337941</v>
      </c>
      <c r="W25" s="69">
        <v>86.303254510478368</v>
      </c>
      <c r="X25" s="69">
        <v>80.912027919688256</v>
      </c>
      <c r="Y25" s="69">
        <v>75.80017171737498</v>
      </c>
      <c r="Z25" s="69">
        <v>69.304142038866601</v>
      </c>
      <c r="AA25" s="69">
        <v>70.083984255957077</v>
      </c>
      <c r="AB25" s="69">
        <v>67.016032638189444</v>
      </c>
      <c r="AC25" s="69">
        <v>61.150638389763593</v>
      </c>
      <c r="AD25" s="69">
        <v>53.0310401934833</v>
      </c>
      <c r="AE25" s="69">
        <v>48.508755185281423</v>
      </c>
      <c r="AF25" s="69">
        <v>44.387451009358109</v>
      </c>
    </row>
    <row r="26" spans="1:32" x14ac:dyDescent="0.25">
      <c r="B26" s="70" t="s">
        <v>45</v>
      </c>
      <c r="C26" s="69">
        <v>1601.6975428078258</v>
      </c>
      <c r="D26" s="69">
        <v>1601.561966334692</v>
      </c>
      <c r="E26" s="69">
        <v>1601.425448504657</v>
      </c>
      <c r="F26" s="69">
        <v>1601.2889539463151</v>
      </c>
      <c r="G26" s="69">
        <v>1601.152482653717</v>
      </c>
      <c r="H26" s="69">
        <v>1601.0160346209134</v>
      </c>
      <c r="I26" s="69">
        <v>1600.8796098419593</v>
      </c>
      <c r="J26" s="69">
        <v>1600.7432083109106</v>
      </c>
      <c r="K26" s="69">
        <v>1600.6068300218251</v>
      </c>
      <c r="L26" s="69">
        <v>1600.4704749687628</v>
      </c>
      <c r="M26" s="69">
        <v>1589.1476170662231</v>
      </c>
      <c r="N26" s="69">
        <v>1588.9369575804699</v>
      </c>
      <c r="O26" s="69">
        <v>1588.7903238491106</v>
      </c>
      <c r="P26" s="69">
        <v>1586.9377017140919</v>
      </c>
      <c r="Q26" s="69">
        <v>1586.611688825441</v>
      </c>
      <c r="R26" s="69">
        <v>1586.8220437907321</v>
      </c>
      <c r="S26" s="69">
        <v>1326.1383383578905</v>
      </c>
      <c r="T26" s="69">
        <v>1326.7536327390951</v>
      </c>
      <c r="U26" s="69">
        <v>1318.8681043818269</v>
      </c>
      <c r="V26" s="69">
        <v>1303.1800424956052</v>
      </c>
      <c r="W26" s="69">
        <v>1285.7104504838612</v>
      </c>
      <c r="X26" s="69">
        <v>1268.9915819773576</v>
      </c>
      <c r="Y26" s="69">
        <v>1248.1291625649308</v>
      </c>
      <c r="Z26" s="69">
        <v>1226.5426352777693</v>
      </c>
      <c r="AA26" s="69">
        <v>1206.6089093094122</v>
      </c>
      <c r="AB26" s="69">
        <v>1069.5784317090774</v>
      </c>
      <c r="AC26" s="69">
        <v>943.77600569488402</v>
      </c>
      <c r="AD26" s="69">
        <v>839.96456686466934</v>
      </c>
      <c r="AE26" s="69">
        <v>750.0891611091065</v>
      </c>
      <c r="AF26" s="69">
        <v>678.53786043748698</v>
      </c>
    </row>
    <row r="28" spans="1:32" x14ac:dyDescent="0.25">
      <c r="A28" s="66" t="s">
        <v>154</v>
      </c>
      <c r="B28" s="67" t="s">
        <v>112</v>
      </c>
      <c r="C28" s="68"/>
    </row>
    <row r="29" spans="1:32" x14ac:dyDescent="0.25">
      <c r="B29" s="70" t="s">
        <v>67</v>
      </c>
      <c r="C29" s="69">
        <v>14.83671813763941</v>
      </c>
      <c r="D29" s="69">
        <v>14.850748103517997</v>
      </c>
      <c r="E29" s="69">
        <v>14.866011698158259</v>
      </c>
      <c r="F29" s="69">
        <v>14.963165359144138</v>
      </c>
      <c r="G29" s="69">
        <v>15.027260846864413</v>
      </c>
      <c r="H29" s="69">
        <v>15.094583362800106</v>
      </c>
      <c r="I29" s="69">
        <v>15.15374713608627</v>
      </c>
      <c r="J29" s="69">
        <v>15.242424279340508</v>
      </c>
      <c r="K29" s="69">
        <v>15.38559548798254</v>
      </c>
      <c r="L29" s="69">
        <v>15.479494841724279</v>
      </c>
      <c r="M29" s="69">
        <v>15.612346649305199</v>
      </c>
      <c r="N29" s="69">
        <v>15.754058171205701</v>
      </c>
      <c r="O29" s="69">
        <v>15.785688669760905</v>
      </c>
      <c r="P29" s="69">
        <v>15.696000424936775</v>
      </c>
      <c r="Q29" s="69">
        <v>15.596327735468027</v>
      </c>
      <c r="R29" s="69">
        <v>15.464282031705364</v>
      </c>
      <c r="S29" s="69">
        <v>15.323288611212503</v>
      </c>
      <c r="T29" s="69">
        <v>15.079149812730433</v>
      </c>
      <c r="U29" s="69">
        <v>14.87430641182444</v>
      </c>
      <c r="V29" s="69">
        <v>15.319452178177254</v>
      </c>
      <c r="W29" s="69">
        <v>15.297372875340457</v>
      </c>
      <c r="X29" s="69">
        <v>15.267246820181922</v>
      </c>
      <c r="Y29" s="69">
        <v>15.201376842021428</v>
      </c>
      <c r="Z29" s="69">
        <v>15.191140421826143</v>
      </c>
      <c r="AA29" s="69">
        <v>15.242927958732999</v>
      </c>
      <c r="AB29" s="69">
        <v>15.22102553227692</v>
      </c>
      <c r="AC29" s="69">
        <v>15.280046140659087</v>
      </c>
      <c r="AD29" s="69">
        <v>15.318436146183567</v>
      </c>
      <c r="AE29" s="69">
        <v>15.233160384789716</v>
      </c>
      <c r="AF29" s="69">
        <v>15.191937667040662</v>
      </c>
    </row>
    <row r="30" spans="1:32" x14ac:dyDescent="0.25">
      <c r="B30" s="70" t="s">
        <v>146</v>
      </c>
      <c r="C30" s="69">
        <v>82.248269943150987</v>
      </c>
      <c r="D30" s="69">
        <v>89.876969749469581</v>
      </c>
      <c r="E30" s="69">
        <v>90.330373153330299</v>
      </c>
      <c r="F30" s="69">
        <v>87.544940534463606</v>
      </c>
      <c r="G30" s="69">
        <v>86.296216516755763</v>
      </c>
      <c r="H30" s="69">
        <v>83.517313407479463</v>
      </c>
      <c r="I30" s="69">
        <v>81.463372357443149</v>
      </c>
      <c r="J30" s="69">
        <v>75.01536781902179</v>
      </c>
      <c r="K30" s="69">
        <v>69.559691826680691</v>
      </c>
      <c r="L30" s="69">
        <v>63.973982920434295</v>
      </c>
      <c r="M30" s="69">
        <v>58.540793758197182</v>
      </c>
      <c r="N30" s="69">
        <v>52.362793326519821</v>
      </c>
      <c r="O30" s="69">
        <v>49.094818480513894</v>
      </c>
      <c r="P30" s="69">
        <v>45.904201244112414</v>
      </c>
      <c r="Q30" s="69">
        <v>43.597503536782071</v>
      </c>
      <c r="R30" s="69">
        <v>41.609861677046766</v>
      </c>
      <c r="S30" s="69">
        <v>38.970278546566867</v>
      </c>
      <c r="T30" s="69">
        <v>37.287933308691443</v>
      </c>
      <c r="U30" s="69">
        <v>35.828721704591686</v>
      </c>
      <c r="V30" s="69">
        <v>34.117936761241445</v>
      </c>
      <c r="W30" s="69">
        <v>33.711700497049442</v>
      </c>
      <c r="X30" s="69">
        <v>33.208640267270987</v>
      </c>
      <c r="Y30" s="69">
        <v>31.78270683791995</v>
      </c>
      <c r="Z30" s="69">
        <v>30.335568231032489</v>
      </c>
      <c r="AA30" s="69">
        <v>29.595912606059308</v>
      </c>
      <c r="AB30" s="69">
        <v>28.673981869650028</v>
      </c>
      <c r="AC30" s="69">
        <v>27.165546882831958</v>
      </c>
      <c r="AD30" s="69">
        <v>25.066630549876493</v>
      </c>
      <c r="AE30" s="69">
        <v>23.221558745448565</v>
      </c>
      <c r="AF30" s="69">
        <v>22.137098466523653</v>
      </c>
    </row>
    <row r="31" spans="1:32" x14ac:dyDescent="0.25">
      <c r="B31" s="70" t="s">
        <v>45</v>
      </c>
      <c r="C31" s="69">
        <v>13.695722998601401</v>
      </c>
      <c r="D31" s="69">
        <v>13.694563717419067</v>
      </c>
      <c r="E31" s="69">
        <v>13.693396386924665</v>
      </c>
      <c r="F31" s="69">
        <v>13.692229255420804</v>
      </c>
      <c r="G31" s="69">
        <v>13.691062322856617</v>
      </c>
      <c r="H31" s="69">
        <v>13.689895589181226</v>
      </c>
      <c r="I31" s="69">
        <v>13.688729054343801</v>
      </c>
      <c r="J31" s="69">
        <v>13.687562718293519</v>
      </c>
      <c r="K31" s="69">
        <v>13.686396580979558</v>
      </c>
      <c r="L31" s="69">
        <v>13.685230642351145</v>
      </c>
      <c r="M31" s="69">
        <v>14.457734357872464</v>
      </c>
      <c r="N31" s="69">
        <v>14.434288916562632</v>
      </c>
      <c r="O31" s="69">
        <v>14.424384230230766</v>
      </c>
      <c r="P31" s="69">
        <v>14.508024292733271</v>
      </c>
      <c r="Q31" s="69">
        <v>14.499114659332191</v>
      </c>
      <c r="R31" s="69">
        <v>14.473331466244385</v>
      </c>
      <c r="S31" s="69">
        <v>14.589508895217293</v>
      </c>
      <c r="T31" s="69">
        <v>14.583122450974628</v>
      </c>
      <c r="U31" s="69">
        <v>14.56821456608785</v>
      </c>
      <c r="V31" s="69">
        <v>14.548279016710264</v>
      </c>
      <c r="W31" s="69">
        <v>14.528798074552743</v>
      </c>
      <c r="X31" s="69">
        <v>14.506746609167047</v>
      </c>
      <c r="Y31" s="69">
        <v>14.481824913279123</v>
      </c>
      <c r="Z31" s="69">
        <v>14.455557947434766</v>
      </c>
      <c r="AA31" s="69">
        <v>14.43078373549757</v>
      </c>
      <c r="AB31" s="69">
        <v>14.36002420339106</v>
      </c>
      <c r="AC31" s="69">
        <v>14.296753217642973</v>
      </c>
      <c r="AD31" s="69">
        <v>14.24634915982465</v>
      </c>
      <c r="AE31" s="69">
        <v>14.204265341978363</v>
      </c>
      <c r="AF31" s="69">
        <v>14.172380440955777</v>
      </c>
    </row>
    <row r="33" spans="1:32" x14ac:dyDescent="0.25">
      <c r="A33" s="66" t="s">
        <v>153</v>
      </c>
      <c r="B33" s="67" t="s">
        <v>112</v>
      </c>
      <c r="C33" s="68"/>
    </row>
    <row r="34" spans="1:32" x14ac:dyDescent="0.25">
      <c r="B34" s="70" t="s">
        <v>67</v>
      </c>
      <c r="C34" s="69">
        <v>5.8225787650990517</v>
      </c>
      <c r="D34" s="69">
        <v>5.8193432369130216</v>
      </c>
      <c r="E34" s="69">
        <v>5.8303181791187129</v>
      </c>
      <c r="F34" s="69">
        <v>5.8652281695826618</v>
      </c>
      <c r="G34" s="69">
        <v>5.8884024493382165</v>
      </c>
      <c r="H34" s="69">
        <v>5.9112180538149914</v>
      </c>
      <c r="I34" s="69">
        <v>5.9317933547020534</v>
      </c>
      <c r="J34" s="69">
        <v>5.964431608634376</v>
      </c>
      <c r="K34" s="69">
        <v>6.0186687803634387</v>
      </c>
      <c r="L34" s="69">
        <v>6.0541052256890877</v>
      </c>
      <c r="M34" s="69">
        <v>6.1070559308079089</v>
      </c>
      <c r="N34" s="69">
        <v>6.1688745427358009</v>
      </c>
      <c r="O34" s="69">
        <v>6.1820180991953375</v>
      </c>
      <c r="P34" s="69">
        <v>6.1139822865944167</v>
      </c>
      <c r="Q34" s="69">
        <v>6.0500519779483293</v>
      </c>
      <c r="R34" s="69">
        <v>5.9680335632784507</v>
      </c>
      <c r="S34" s="69">
        <v>5.8881848099711807</v>
      </c>
      <c r="T34" s="69">
        <v>5.7641020062420942</v>
      </c>
      <c r="U34" s="69">
        <v>5.6583398684638944</v>
      </c>
      <c r="V34" s="69">
        <v>5.820469651497679</v>
      </c>
      <c r="W34" s="69">
        <v>5.8009417005243264</v>
      </c>
      <c r="X34" s="69">
        <v>5.7706226923476542</v>
      </c>
      <c r="Y34" s="69">
        <v>5.7278631940050344</v>
      </c>
      <c r="Z34" s="69">
        <v>5.7115714297577869</v>
      </c>
      <c r="AA34" s="69">
        <v>5.7289890499859144</v>
      </c>
      <c r="AB34" s="69">
        <v>5.7124787849426761</v>
      </c>
      <c r="AC34" s="69">
        <v>5.7285324695379352</v>
      </c>
      <c r="AD34" s="69">
        <v>5.7381408786324002</v>
      </c>
      <c r="AE34" s="69">
        <v>5.704367962120922</v>
      </c>
      <c r="AF34" s="69">
        <v>5.6937949987938214</v>
      </c>
    </row>
    <row r="35" spans="1:32" x14ac:dyDescent="0.25">
      <c r="B35" s="70" t="s">
        <v>146</v>
      </c>
      <c r="C35" s="69">
        <v>70.799706024036126</v>
      </c>
      <c r="D35" s="69">
        <v>78.763587136627436</v>
      </c>
      <c r="E35" s="69">
        <v>79.440074557521541</v>
      </c>
      <c r="F35" s="69">
        <v>76.460436347896348</v>
      </c>
      <c r="G35" s="69">
        <v>75.242852465366184</v>
      </c>
      <c r="H35" s="69">
        <v>72.373047200390346</v>
      </c>
      <c r="I35" s="69">
        <v>70.29332228777443</v>
      </c>
      <c r="J35" s="69">
        <v>63.760190469717564</v>
      </c>
      <c r="K35" s="69">
        <v>58.21179705124225</v>
      </c>
      <c r="L35" s="69">
        <v>52.53528603422648</v>
      </c>
      <c r="M35" s="69">
        <v>46.988740706059232</v>
      </c>
      <c r="N35" s="69">
        <v>40.758426918654514</v>
      </c>
      <c r="O35" s="69">
        <v>37.52243404703048</v>
      </c>
      <c r="P35" s="69">
        <v>34.389226320554002</v>
      </c>
      <c r="Q35" s="69">
        <v>32.172055616915308</v>
      </c>
      <c r="R35" s="69">
        <v>30.203548456059206</v>
      </c>
      <c r="S35" s="69">
        <v>27.637800190329898</v>
      </c>
      <c r="T35" s="69">
        <v>26.018316372242801</v>
      </c>
      <c r="U35" s="69">
        <v>24.602625445214734</v>
      </c>
      <c r="V35" s="69">
        <v>23.056558394506251</v>
      </c>
      <c r="W35" s="69">
        <v>22.759152775479158</v>
      </c>
      <c r="X35" s="69">
        <v>22.329588313218448</v>
      </c>
      <c r="Y35" s="69">
        <v>20.816578249498608</v>
      </c>
      <c r="Z35" s="69">
        <v>19.451227540310629</v>
      </c>
      <c r="AA35" s="69">
        <v>18.623913950964795</v>
      </c>
      <c r="AB35" s="69">
        <v>17.645981056472312</v>
      </c>
      <c r="AC35" s="69">
        <v>16.114810661289983</v>
      </c>
      <c r="AD35" s="69">
        <v>14.066923899656814</v>
      </c>
      <c r="AE35" s="69">
        <v>12.054946139807011</v>
      </c>
      <c r="AF35" s="69">
        <v>11.003335683892294</v>
      </c>
    </row>
    <row r="36" spans="1:32" x14ac:dyDescent="0.25">
      <c r="B36" s="70" t="s">
        <v>45</v>
      </c>
      <c r="C36" s="69">
        <v>5.3220779813714696</v>
      </c>
      <c r="D36" s="69">
        <v>5.3216274914736124</v>
      </c>
      <c r="E36" s="69">
        <v>5.3211738736600891</v>
      </c>
      <c r="F36" s="69">
        <v>5.3207203331731296</v>
      </c>
      <c r="G36" s="69">
        <v>5.3202668699929649</v>
      </c>
      <c r="H36" s="69">
        <v>5.3198134840998241</v>
      </c>
      <c r="I36" s="69">
        <v>5.3193601754739568</v>
      </c>
      <c r="J36" s="69">
        <v>5.3189069440956116</v>
      </c>
      <c r="K36" s="69">
        <v>5.3184537899450417</v>
      </c>
      <c r="L36" s="69">
        <v>5.3180007130025126</v>
      </c>
      <c r="M36" s="69">
        <v>5.6181911458349738</v>
      </c>
      <c r="N36" s="69">
        <v>5.6090803842511345</v>
      </c>
      <c r="O36" s="69">
        <v>5.6052314809807777</v>
      </c>
      <c r="P36" s="69">
        <v>5.6377335208548729</v>
      </c>
      <c r="Q36" s="69">
        <v>5.6342712893428297</v>
      </c>
      <c r="R36" s="69">
        <v>5.6242520910693203</v>
      </c>
      <c r="S36" s="69">
        <v>5.5712953370581699</v>
      </c>
      <c r="T36" s="69">
        <v>5.5692602090769565</v>
      </c>
      <c r="U36" s="69">
        <v>5.5597515693175943</v>
      </c>
      <c r="V36" s="69">
        <v>5.5463650543529557</v>
      </c>
      <c r="W36" s="69">
        <v>5.5338842992816915</v>
      </c>
      <c r="X36" s="69">
        <v>5.5188409517977464</v>
      </c>
      <c r="Y36" s="69">
        <v>5.5017372849710879</v>
      </c>
      <c r="Z36" s="69">
        <v>5.4836031769969651</v>
      </c>
      <c r="AA36" s="69">
        <v>5.4669220390290647</v>
      </c>
      <c r="AB36" s="69">
        <v>5.4100479984981931</v>
      </c>
      <c r="AC36" s="69">
        <v>5.3594182990964336</v>
      </c>
      <c r="AD36" s="69">
        <v>5.3192317278292913</v>
      </c>
      <c r="AE36" s="69">
        <v>5.2856879705880067</v>
      </c>
      <c r="AF36" s="69">
        <v>5.260280384079846</v>
      </c>
    </row>
    <row r="38" spans="1:32" x14ac:dyDescent="0.25">
      <c r="A38" s="66" t="s">
        <v>152</v>
      </c>
      <c r="B38" s="67" t="s">
        <v>112</v>
      </c>
      <c r="C38" s="68"/>
    </row>
    <row r="39" spans="1:32" x14ac:dyDescent="0.25">
      <c r="B39" s="70" t="s">
        <v>67</v>
      </c>
      <c r="C39" s="69">
        <v>9.8109960207893216</v>
      </c>
      <c r="D39" s="69">
        <v>9.8089848509681143</v>
      </c>
      <c r="E39" s="69">
        <v>9.8226936563858605</v>
      </c>
      <c r="F39" s="69">
        <v>9.8832887059732517</v>
      </c>
      <c r="G39" s="69">
        <v>9.9213733088962073</v>
      </c>
      <c r="H39" s="69">
        <v>9.9626884133306373</v>
      </c>
      <c r="I39" s="69">
        <v>9.9992867731720381</v>
      </c>
      <c r="J39" s="69">
        <v>10.055437830830131</v>
      </c>
      <c r="K39" s="69">
        <v>10.148361261694758</v>
      </c>
      <c r="L39" s="69">
        <v>10.208821322738311</v>
      </c>
      <c r="M39" s="69">
        <v>10.296469202984865</v>
      </c>
      <c r="N39" s="69">
        <v>10.393413382000274</v>
      </c>
      <c r="O39" s="69">
        <v>10.414317753901152</v>
      </c>
      <c r="P39" s="69">
        <v>10.336442965167597</v>
      </c>
      <c r="Q39" s="69">
        <v>10.256607018652584</v>
      </c>
      <c r="R39" s="69">
        <v>10.152402749275767</v>
      </c>
      <c r="S39" s="69">
        <v>10.045427312216749</v>
      </c>
      <c r="T39" s="69">
        <v>9.8682822208045202</v>
      </c>
      <c r="U39" s="69">
        <v>9.7187516938820711</v>
      </c>
      <c r="V39" s="69">
        <v>10.00552846100465</v>
      </c>
      <c r="W39" s="69">
        <v>9.9848940215555064</v>
      </c>
      <c r="X39" s="69">
        <v>9.9546054686205139</v>
      </c>
      <c r="Y39" s="69">
        <v>9.9016198741248189</v>
      </c>
      <c r="Z39" s="69">
        <v>9.8879810893735343</v>
      </c>
      <c r="AA39" s="69">
        <v>9.9206892341802746</v>
      </c>
      <c r="AB39" s="69">
        <v>9.9018609302663769</v>
      </c>
      <c r="AC39" s="69">
        <v>9.9369095797903775</v>
      </c>
      <c r="AD39" s="69">
        <v>9.9592621824732266</v>
      </c>
      <c r="AE39" s="69">
        <v>9.9028655629117655</v>
      </c>
      <c r="AF39" s="69">
        <v>9.8789425747974242</v>
      </c>
    </row>
    <row r="40" spans="1:32" x14ac:dyDescent="0.25">
      <c r="B40" s="70" t="s">
        <v>146</v>
      </c>
      <c r="C40" s="69">
        <v>76.034147045552444</v>
      </c>
      <c r="D40" s="69">
        <v>83.862631869073951</v>
      </c>
      <c r="E40" s="69">
        <v>84.423007049028755</v>
      </c>
      <c r="F40" s="69">
        <v>81.533549961859464</v>
      </c>
      <c r="G40" s="69">
        <v>80.295091224068045</v>
      </c>
      <c r="H40" s="69">
        <v>77.46434658328883</v>
      </c>
      <c r="I40" s="69">
        <v>75.401142028151298</v>
      </c>
      <c r="J40" s="69">
        <v>68.888714958830079</v>
      </c>
      <c r="K40" s="69">
        <v>63.387429728787453</v>
      </c>
      <c r="L40" s="69">
        <v>57.74296617836557</v>
      </c>
      <c r="M40" s="69">
        <v>52.251126443263246</v>
      </c>
      <c r="N40" s="69">
        <v>46.047820729384036</v>
      </c>
      <c r="O40" s="69">
        <v>42.793955384508116</v>
      </c>
      <c r="P40" s="69">
        <v>39.635413458642851</v>
      </c>
      <c r="Q40" s="69">
        <v>37.37841031867471</v>
      </c>
      <c r="R40" s="69">
        <v>35.402153917757296</v>
      </c>
      <c r="S40" s="69">
        <v>32.799047490153114</v>
      </c>
      <c r="T40" s="69">
        <v>31.150578997169578</v>
      </c>
      <c r="U40" s="69">
        <v>29.710546746235046</v>
      </c>
      <c r="V40" s="69">
        <v>28.078337267855908</v>
      </c>
      <c r="W40" s="69">
        <v>27.724162499643469</v>
      </c>
      <c r="X40" s="69">
        <v>27.254463512565664</v>
      </c>
      <c r="Y40" s="69">
        <v>25.776985334010682</v>
      </c>
      <c r="Z40" s="69">
        <v>24.366230324986795</v>
      </c>
      <c r="AA40" s="69">
        <v>23.59686848291102</v>
      </c>
      <c r="AB40" s="69">
        <v>22.640533646476033</v>
      </c>
      <c r="AC40" s="69">
        <v>21.120038828376082</v>
      </c>
      <c r="AD40" s="69">
        <v>19.040816720417702</v>
      </c>
      <c r="AE40" s="69">
        <v>17.098539638732305</v>
      </c>
      <c r="AF40" s="69">
        <v>16.030869005462659</v>
      </c>
    </row>
    <row r="41" spans="1:32" x14ac:dyDescent="0.25">
      <c r="B41" s="70" t="s">
        <v>45</v>
      </c>
      <c r="C41" s="69">
        <v>9.010651271808328</v>
      </c>
      <c r="D41" s="69">
        <v>9.0098885608173784</v>
      </c>
      <c r="E41" s="69">
        <v>9.0091205540458432</v>
      </c>
      <c r="F41" s="69">
        <v>9.0083526781936012</v>
      </c>
      <c r="G41" s="69">
        <v>9.007584933227184</v>
      </c>
      <c r="H41" s="69">
        <v>9.0068173191131233</v>
      </c>
      <c r="I41" s="69">
        <v>9.0060498358179704</v>
      </c>
      <c r="J41" s="69">
        <v>9.0052824833082923</v>
      </c>
      <c r="K41" s="69">
        <v>9.0045152615506545</v>
      </c>
      <c r="L41" s="69">
        <v>9.0037481705116438</v>
      </c>
      <c r="M41" s="69">
        <v>9.5119916263299054</v>
      </c>
      <c r="N41" s="69">
        <v>9.4965664680101796</v>
      </c>
      <c r="O41" s="69">
        <v>9.4900500048411889</v>
      </c>
      <c r="P41" s="69">
        <v>9.5450782377894789</v>
      </c>
      <c r="Q41" s="69">
        <v>9.5392164370254768</v>
      </c>
      <c r="R41" s="69">
        <v>9.5222532316794268</v>
      </c>
      <c r="S41" s="69">
        <v>9.5437997350396095</v>
      </c>
      <c r="T41" s="69">
        <v>9.5398478612556765</v>
      </c>
      <c r="U41" s="69">
        <v>9.5279608651981285</v>
      </c>
      <c r="V41" s="69">
        <v>9.5116895141359432</v>
      </c>
      <c r="W41" s="69">
        <v>9.4961251911487583</v>
      </c>
      <c r="X41" s="69">
        <v>9.4779947822410939</v>
      </c>
      <c r="Y41" s="69">
        <v>9.4574472898020581</v>
      </c>
      <c r="Z41" s="69">
        <v>9.4357306747771457</v>
      </c>
      <c r="AA41" s="69">
        <v>9.4154845544844346</v>
      </c>
      <c r="AB41" s="69">
        <v>9.3524939836677543</v>
      </c>
      <c r="AC41" s="69">
        <v>9.2962958238072719</v>
      </c>
      <c r="AD41" s="69">
        <v>9.2516084708721067</v>
      </c>
      <c r="AE41" s="69">
        <v>9.2143028346185734</v>
      </c>
      <c r="AF41" s="69">
        <v>9.1860420044796509</v>
      </c>
    </row>
    <row r="43" spans="1:32" x14ac:dyDescent="0.25">
      <c r="A43" s="66" t="s">
        <v>151</v>
      </c>
      <c r="B43" s="67" t="s">
        <v>112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</row>
    <row r="44" spans="1:32" x14ac:dyDescent="0.25">
      <c r="B44" s="70" t="s">
        <v>67</v>
      </c>
      <c r="C44" s="69">
        <v>1223.3485182280144</v>
      </c>
      <c r="D44" s="69">
        <v>992.77701818968569</v>
      </c>
      <c r="E44" s="69">
        <v>980.29119854837893</v>
      </c>
      <c r="F44" s="69">
        <v>922.35350714819037</v>
      </c>
      <c r="G44" s="69">
        <v>881.68247169364804</v>
      </c>
      <c r="H44" s="69">
        <v>828.09150566049152</v>
      </c>
      <c r="I44" s="69">
        <v>782.55402022025271</v>
      </c>
      <c r="J44" s="69">
        <v>716.42687393839765</v>
      </c>
      <c r="K44" s="69">
        <v>618.63399416227014</v>
      </c>
      <c r="L44" s="69">
        <v>545.68184106809304</v>
      </c>
      <c r="M44" s="69">
        <v>396.17263969808317</v>
      </c>
      <c r="N44" s="69">
        <v>318.25836135303558</v>
      </c>
      <c r="O44" s="69">
        <v>287.12452121334559</v>
      </c>
      <c r="P44" s="69">
        <v>247.75001983787135</v>
      </c>
      <c r="Q44" s="69">
        <v>221.98625974005873</v>
      </c>
      <c r="R44" s="69">
        <v>196.18952090341324</v>
      </c>
      <c r="S44" s="69">
        <v>183.48615251702813</v>
      </c>
      <c r="T44" s="69">
        <v>162.59336325319495</v>
      </c>
      <c r="U44" s="69">
        <v>144.23277481256639</v>
      </c>
      <c r="V44" s="69">
        <v>144.35688906515568</v>
      </c>
      <c r="W44" s="69">
        <v>139.93499317744605</v>
      </c>
      <c r="X44" s="69">
        <v>135.20198090231216</v>
      </c>
      <c r="Y44" s="69">
        <v>129.52411948521728</v>
      </c>
      <c r="Z44" s="69">
        <v>127.85966110059277</v>
      </c>
      <c r="AA44" s="69">
        <v>125.4301125650846</v>
      </c>
      <c r="AB44" s="69">
        <v>122.5372797474528</v>
      </c>
      <c r="AC44" s="69">
        <v>119.65389488601303</v>
      </c>
      <c r="AD44" s="69">
        <v>114.72318032053677</v>
      </c>
      <c r="AE44" s="69">
        <v>106.89663335722018</v>
      </c>
      <c r="AF44" s="69">
        <v>103.07674286648361</v>
      </c>
    </row>
    <row r="45" spans="1:32" x14ac:dyDescent="0.25">
      <c r="B45" s="70" t="s">
        <v>146</v>
      </c>
      <c r="C45" s="69">
        <v>79.262042103604458</v>
      </c>
      <c r="D45" s="69">
        <v>73.531830794589098</v>
      </c>
      <c r="E45" s="69">
        <v>72.362093117467197</v>
      </c>
      <c r="F45" s="69">
        <v>72.400143607482789</v>
      </c>
      <c r="G45" s="69">
        <v>71.385364550434261</v>
      </c>
      <c r="H45" s="69">
        <v>69.273904280329901</v>
      </c>
      <c r="I45" s="69">
        <v>65.992525903244612</v>
      </c>
      <c r="J45" s="69">
        <v>62.29498775677493</v>
      </c>
      <c r="K45" s="69">
        <v>56.662981735332139</v>
      </c>
      <c r="L45" s="69">
        <v>52.822513000042683</v>
      </c>
      <c r="M45" s="69">
        <v>48.960315537765531</v>
      </c>
      <c r="N45" s="69">
        <v>44.525615654527208</v>
      </c>
      <c r="O45" s="69">
        <v>41.473030749141515</v>
      </c>
      <c r="P45" s="69">
        <v>38.019169594983921</v>
      </c>
      <c r="Q45" s="69">
        <v>35.722305120070622</v>
      </c>
      <c r="R45" s="69">
        <v>33.613167472952753</v>
      </c>
      <c r="S45" s="69">
        <v>31.603630023837752</v>
      </c>
      <c r="T45" s="69">
        <v>28.477625149108288</v>
      </c>
      <c r="U45" s="69">
        <v>25.234363955724469</v>
      </c>
      <c r="V45" s="69">
        <v>21.261180575110927</v>
      </c>
      <c r="W45" s="69">
        <v>19.327376755278301</v>
      </c>
      <c r="X45" s="69">
        <v>17.65536288143651</v>
      </c>
      <c r="Y45" s="69">
        <v>15.932520335591771</v>
      </c>
      <c r="Z45" s="69">
        <v>13.93720322070055</v>
      </c>
      <c r="AA45" s="69">
        <v>13.32922628606217</v>
      </c>
      <c r="AB45" s="69">
        <v>12.204144524893326</v>
      </c>
      <c r="AC45" s="69">
        <v>10.457977076897549</v>
      </c>
      <c r="AD45" s="69">
        <v>8.2566275696522808</v>
      </c>
      <c r="AE45" s="69">
        <v>6.7725665384634661</v>
      </c>
      <c r="AF45" s="69">
        <v>5.6727026193971604</v>
      </c>
    </row>
    <row r="46" spans="1:32" x14ac:dyDescent="0.25">
      <c r="B46" s="70" t="s">
        <v>45</v>
      </c>
      <c r="C46" s="69">
        <v>347.85007586983579</v>
      </c>
      <c r="D46" s="69">
        <v>347.82063192976261</v>
      </c>
      <c r="E46" s="69">
        <v>347.79098354967454</v>
      </c>
      <c r="F46" s="69">
        <v>347.76134022363698</v>
      </c>
      <c r="G46" s="69">
        <v>347.73170195035777</v>
      </c>
      <c r="H46" s="69">
        <v>347.7020687285451</v>
      </c>
      <c r="I46" s="69">
        <v>347.67244055690747</v>
      </c>
      <c r="J46" s="69">
        <v>347.64281743415432</v>
      </c>
      <c r="K46" s="69">
        <v>347.61319935899496</v>
      </c>
      <c r="L46" s="69">
        <v>347.5835863301395</v>
      </c>
      <c r="M46" s="69">
        <v>289.67704119068026</v>
      </c>
      <c r="N46" s="69">
        <v>291.05197662268318</v>
      </c>
      <c r="O46" s="69">
        <v>291.49675936134997</v>
      </c>
      <c r="P46" s="69">
        <v>284.78422712538901</v>
      </c>
      <c r="Q46" s="69">
        <v>285.09002113555408</v>
      </c>
      <c r="R46" s="69">
        <v>286.76700652220211</v>
      </c>
      <c r="S46" s="69">
        <v>195.51289437555417</v>
      </c>
      <c r="T46" s="69">
        <v>195.75526713558139</v>
      </c>
      <c r="U46" s="69">
        <v>193.88825919753191</v>
      </c>
      <c r="V46" s="69">
        <v>189.89923249320057</v>
      </c>
      <c r="W46" s="69">
        <v>185.31284123923055</v>
      </c>
      <c r="X46" s="69">
        <v>181.10896967089553</v>
      </c>
      <c r="Y46" s="69">
        <v>175.77517511548723</v>
      </c>
      <c r="Z46" s="69">
        <v>170.28238815951585</v>
      </c>
      <c r="AA46" s="69">
        <v>165.19719667190552</v>
      </c>
      <c r="AB46" s="69">
        <v>143.39036473438659</v>
      </c>
      <c r="AC46" s="69">
        <v>123.52644481384691</v>
      </c>
      <c r="AD46" s="69">
        <v>107.48148189157844</v>
      </c>
      <c r="AE46" s="69">
        <v>94.106852193670392</v>
      </c>
      <c r="AF46" s="69">
        <v>84.002442033735747</v>
      </c>
    </row>
    <row r="48" spans="1:32" x14ac:dyDescent="0.25">
      <c r="A48" s="71" t="s">
        <v>150</v>
      </c>
      <c r="B48" s="72" t="s">
        <v>112</v>
      </c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</row>
    <row r="49" spans="1:32" x14ac:dyDescent="0.25">
      <c r="A49" s="75"/>
      <c r="B49" s="75" t="s">
        <v>67</v>
      </c>
      <c r="C49" s="74">
        <v>22429.407709692528</v>
      </c>
      <c r="D49" s="74">
        <v>22429.381950620565</v>
      </c>
      <c r="E49" s="74">
        <v>22429.472419108799</v>
      </c>
      <c r="F49" s="74">
        <v>22429.495549762032</v>
      </c>
      <c r="G49" s="74">
        <v>22429.837203381834</v>
      </c>
      <c r="H49" s="74">
        <v>22430.376419633754</v>
      </c>
      <c r="I49" s="74">
        <v>22430.944300577281</v>
      </c>
      <c r="J49" s="74">
        <v>22431.886100215968</v>
      </c>
      <c r="K49" s="74">
        <v>22433.058588971511</v>
      </c>
      <c r="L49" s="74">
        <v>22434.141748957001</v>
      </c>
      <c r="M49" s="74">
        <v>22435.679814171781</v>
      </c>
      <c r="N49" s="74">
        <v>22437.250847252617</v>
      </c>
      <c r="O49" s="74">
        <v>22438.771344288438</v>
      </c>
      <c r="P49" s="74">
        <v>22440.13915901462</v>
      </c>
      <c r="Q49" s="74">
        <v>22441.978581171345</v>
      </c>
      <c r="R49" s="74">
        <v>22442.69706101554</v>
      </c>
      <c r="S49" s="74">
        <v>22434.279327846314</v>
      </c>
      <c r="T49" s="74">
        <v>22427.328587774191</v>
      </c>
      <c r="U49" s="74">
        <v>22393.823220981598</v>
      </c>
      <c r="V49" s="74">
        <v>22212.535793666633</v>
      </c>
      <c r="W49" s="74">
        <v>22124.076287116448</v>
      </c>
      <c r="X49" s="74">
        <v>21981.538415520514</v>
      </c>
      <c r="Y49" s="74">
        <v>21973.698614639994</v>
      </c>
      <c r="Z49" s="74">
        <v>21936.740541191182</v>
      </c>
      <c r="AA49" s="74">
        <v>21906.265996655169</v>
      </c>
      <c r="AB49" s="74">
        <v>21914.689767409822</v>
      </c>
      <c r="AC49" s="74">
        <v>21820.729179453727</v>
      </c>
      <c r="AD49" s="74">
        <v>21715.049366433592</v>
      </c>
      <c r="AE49" s="74">
        <v>21713.155368816137</v>
      </c>
      <c r="AF49" s="74">
        <v>21703.132136995227</v>
      </c>
    </row>
    <row r="50" spans="1:32" x14ac:dyDescent="0.25">
      <c r="A50" s="75"/>
      <c r="B50" s="75" t="s">
        <v>146</v>
      </c>
      <c r="C50" s="74">
        <v>23090.354935695545</v>
      </c>
      <c r="D50" s="74">
        <v>23090.425007279915</v>
      </c>
      <c r="E50" s="74">
        <v>23090.457638863005</v>
      </c>
      <c r="F50" s="74">
        <v>23090.479551755503</v>
      </c>
      <c r="G50" s="74">
        <v>23090.517227098397</v>
      </c>
      <c r="H50" s="74">
        <v>23090.573342248666</v>
      </c>
      <c r="I50" s="74">
        <v>23090.635846500736</v>
      </c>
      <c r="J50" s="74">
        <v>23090.70682187851</v>
      </c>
      <c r="K50" s="74">
        <v>23090.887772976315</v>
      </c>
      <c r="L50" s="74">
        <v>23091.142254745995</v>
      </c>
      <c r="M50" s="74">
        <v>23091.399573169667</v>
      </c>
      <c r="N50" s="74">
        <v>23091.763549725591</v>
      </c>
      <c r="O50" s="74">
        <v>23092.049404953021</v>
      </c>
      <c r="P50" s="74">
        <v>23092.509737278808</v>
      </c>
      <c r="Q50" s="74">
        <v>23092.890170250401</v>
      </c>
      <c r="R50" s="74">
        <v>23093.287813595227</v>
      </c>
      <c r="S50" s="74">
        <v>23095.561486489671</v>
      </c>
      <c r="T50" s="74">
        <v>23097.454349478499</v>
      </c>
      <c r="U50" s="74">
        <v>23119.838328763832</v>
      </c>
      <c r="V50" s="74">
        <v>23150.307897312003</v>
      </c>
      <c r="W50" s="74">
        <v>23182.13149381716</v>
      </c>
      <c r="X50" s="74">
        <v>23200.787657300076</v>
      </c>
      <c r="Y50" s="74">
        <v>23210.477711512431</v>
      </c>
      <c r="Z50" s="74">
        <v>23191.616973003795</v>
      </c>
      <c r="AA50" s="74">
        <v>23211.905895067604</v>
      </c>
      <c r="AB50" s="74">
        <v>23227.713706043232</v>
      </c>
      <c r="AC50" s="74">
        <v>23228.983063341835</v>
      </c>
      <c r="AD50" s="74">
        <v>23204.907806182084</v>
      </c>
      <c r="AE50" s="74">
        <v>23257.349067800042</v>
      </c>
      <c r="AF50" s="74">
        <v>23246.255216038699</v>
      </c>
    </row>
    <row r="51" spans="1:32" x14ac:dyDescent="0.25">
      <c r="A51" s="75"/>
      <c r="B51" s="75" t="s">
        <v>45</v>
      </c>
      <c r="C51" s="74">
        <v>21206.254148473461</v>
      </c>
      <c r="D51" s="74">
        <v>21206.24137685305</v>
      </c>
      <c r="E51" s="74">
        <v>21206.241376853053</v>
      </c>
      <c r="F51" s="74">
        <v>21206.241376853057</v>
      </c>
      <c r="G51" s="74">
        <v>21206.241376853046</v>
      </c>
      <c r="H51" s="74">
        <v>21206.24137685305</v>
      </c>
      <c r="I51" s="74">
        <v>21206.241376853053</v>
      </c>
      <c r="J51" s="74">
        <v>21206.241376853046</v>
      </c>
      <c r="K51" s="74">
        <v>21206.241376853053</v>
      </c>
      <c r="L51" s="74">
        <v>21206.24137685305</v>
      </c>
      <c r="M51" s="74">
        <v>21206.24137685305</v>
      </c>
      <c r="N51" s="74">
        <v>21206.24137685305</v>
      </c>
      <c r="O51" s="74">
        <v>21206.24137685305</v>
      </c>
      <c r="P51" s="74">
        <v>21206.24137685305</v>
      </c>
      <c r="Q51" s="74">
        <v>21206.241376853053</v>
      </c>
      <c r="R51" s="74">
        <v>21206.241376853053</v>
      </c>
      <c r="S51" s="74">
        <v>21206.241376853046</v>
      </c>
      <c r="T51" s="74">
        <v>21206.241376853046</v>
      </c>
      <c r="U51" s="74">
        <v>21206.241376853057</v>
      </c>
      <c r="V51" s="74">
        <v>21206.241376853053</v>
      </c>
      <c r="W51" s="74">
        <v>21206.241376853053</v>
      </c>
      <c r="X51" s="74">
        <v>21206.24137685305</v>
      </c>
      <c r="Y51" s="74">
        <v>21206.241376853046</v>
      </c>
      <c r="Z51" s="74">
        <v>21206.241376853046</v>
      </c>
      <c r="AA51" s="74">
        <v>21206.241376853046</v>
      </c>
      <c r="AB51" s="74">
        <v>21206.24137685305</v>
      </c>
      <c r="AC51" s="74">
        <v>21206.241376853053</v>
      </c>
      <c r="AD51" s="74">
        <v>21206.241376853046</v>
      </c>
      <c r="AE51" s="74">
        <v>21206.241376853042</v>
      </c>
      <c r="AF51" s="74">
        <v>21206.241376853053</v>
      </c>
    </row>
    <row r="53" spans="1:32" x14ac:dyDescent="0.25">
      <c r="A53" s="66" t="s">
        <v>149</v>
      </c>
      <c r="B53" s="67" t="s">
        <v>112</v>
      </c>
      <c r="C53" s="68"/>
    </row>
    <row r="54" spans="1:32" x14ac:dyDescent="0.25">
      <c r="B54" s="70" t="s">
        <v>67</v>
      </c>
      <c r="C54" s="69">
        <v>70742.621017682352</v>
      </c>
      <c r="D54" s="69">
        <v>70740.254901660534</v>
      </c>
      <c r="E54" s="69">
        <v>70736.6509988826</v>
      </c>
      <c r="F54" s="69">
        <v>70775.23352498826</v>
      </c>
      <c r="G54" s="69">
        <v>70797.099426536995</v>
      </c>
      <c r="H54" s="69">
        <v>70828.052928921359</v>
      </c>
      <c r="I54" s="69">
        <v>70855.963824171049</v>
      </c>
      <c r="J54" s="69">
        <v>70896.723016014483</v>
      </c>
      <c r="K54" s="69">
        <v>70948.911503709474</v>
      </c>
      <c r="L54" s="69">
        <v>70989.358197755719</v>
      </c>
      <c r="M54" s="69">
        <v>71030.459737456564</v>
      </c>
      <c r="N54" s="69">
        <v>71079.018010855347</v>
      </c>
      <c r="O54" s="69">
        <v>71090.834987858252</v>
      </c>
      <c r="P54" s="69">
        <v>71105.631003072442</v>
      </c>
      <c r="Q54" s="69">
        <v>71107.575090985731</v>
      </c>
      <c r="R54" s="69">
        <v>71116.880243997075</v>
      </c>
      <c r="S54" s="69">
        <v>71123.063314262952</v>
      </c>
      <c r="T54" s="69">
        <v>71149.223519831619</v>
      </c>
      <c r="U54" s="69">
        <v>71258.845934964382</v>
      </c>
      <c r="V54" s="69">
        <v>71840.439604704326</v>
      </c>
      <c r="W54" s="69">
        <v>72125.413308415737</v>
      </c>
      <c r="X54" s="69">
        <v>72595.840442870933</v>
      </c>
      <c r="Y54" s="69">
        <v>72620.629820086891</v>
      </c>
      <c r="Z54" s="69">
        <v>72738.231270268545</v>
      </c>
      <c r="AA54" s="69">
        <v>72835.745579670911</v>
      </c>
      <c r="AB54" s="69">
        <v>72806.769341915686</v>
      </c>
      <c r="AC54" s="69">
        <v>73125.815133672411</v>
      </c>
      <c r="AD54" s="69">
        <v>73488.121352253307</v>
      </c>
      <c r="AE54" s="69">
        <v>73493.1889575104</v>
      </c>
      <c r="AF54" s="69">
        <v>73523.289791464631</v>
      </c>
    </row>
    <row r="55" spans="1:32" x14ac:dyDescent="0.25">
      <c r="B55" s="70" t="s">
        <v>146</v>
      </c>
      <c r="C55" s="69">
        <v>73311.59457186854</v>
      </c>
      <c r="D55" s="69">
        <v>73319.034588256458</v>
      </c>
      <c r="E55" s="69">
        <v>73324.646798748508</v>
      </c>
      <c r="F55" s="69">
        <v>73318.442233909038</v>
      </c>
      <c r="G55" s="69">
        <v>73319.771458783987</v>
      </c>
      <c r="H55" s="69">
        <v>73318.953769258413</v>
      </c>
      <c r="I55" s="69">
        <v>73320.134468560354</v>
      </c>
      <c r="J55" s="69">
        <v>73321.599759061326</v>
      </c>
      <c r="K55" s="69">
        <v>73320.481794434803</v>
      </c>
      <c r="L55" s="69">
        <v>73319.032345596454</v>
      </c>
      <c r="M55" s="69">
        <v>73315.46674293789</v>
      </c>
      <c r="N55" s="69">
        <v>73314.759908998414</v>
      </c>
      <c r="O55" s="69">
        <v>73314.93804460988</v>
      </c>
      <c r="P55" s="69">
        <v>73314.197768471102</v>
      </c>
      <c r="Q55" s="69">
        <v>73312.719621458877</v>
      </c>
      <c r="R55" s="69">
        <v>73312.39715564996</v>
      </c>
      <c r="S55" s="69">
        <v>73349.263419226918</v>
      </c>
      <c r="T55" s="69">
        <v>73385.980475093471</v>
      </c>
      <c r="U55" s="69">
        <v>73863.570076023767</v>
      </c>
      <c r="V55" s="69">
        <v>74513.735423607388</v>
      </c>
      <c r="W55" s="69">
        <v>75216.765176934496</v>
      </c>
      <c r="X55" s="69">
        <v>75631.800706475726</v>
      </c>
      <c r="Y55" s="69">
        <v>75855.925424441972</v>
      </c>
      <c r="Z55" s="69">
        <v>75415.595712925555</v>
      </c>
      <c r="AA55" s="69">
        <v>75889.479283516688</v>
      </c>
      <c r="AB55" s="69">
        <v>76260.875605617781</v>
      </c>
      <c r="AC55" s="69">
        <v>76297.446221259423</v>
      </c>
      <c r="AD55" s="69">
        <v>75745.748367901804</v>
      </c>
      <c r="AE55" s="69">
        <v>76989.348042698752</v>
      </c>
      <c r="AF55" s="69">
        <v>76729.705777677271</v>
      </c>
    </row>
    <row r="56" spans="1:32" x14ac:dyDescent="0.25">
      <c r="B56" s="70" t="s">
        <v>45</v>
      </c>
      <c r="C56" s="69">
        <v>64286.601475787676</v>
      </c>
      <c r="D56" s="69">
        <v>64286.625770080958</v>
      </c>
      <c r="E56" s="69">
        <v>64286.611349737628</v>
      </c>
      <c r="F56" s="69">
        <v>64286.596931852473</v>
      </c>
      <c r="G56" s="69">
        <v>64286.582516424874</v>
      </c>
      <c r="H56" s="69">
        <v>64286.568103454199</v>
      </c>
      <c r="I56" s="69">
        <v>64286.553692939822</v>
      </c>
      <c r="J56" s="69">
        <v>64286.539284881117</v>
      </c>
      <c r="K56" s="69">
        <v>64286.524879277436</v>
      </c>
      <c r="L56" s="69">
        <v>64286.510476128184</v>
      </c>
      <c r="M56" s="69">
        <v>64290.812736235326</v>
      </c>
      <c r="N56" s="69">
        <v>64292.069173635668</v>
      </c>
      <c r="O56" s="69">
        <v>64292.592220985665</v>
      </c>
      <c r="P56" s="69">
        <v>64293.946810500231</v>
      </c>
      <c r="Q56" s="69">
        <v>64294.531857232796</v>
      </c>
      <c r="R56" s="69">
        <v>64294.929792248324</v>
      </c>
      <c r="S56" s="69">
        <v>64293.829178643959</v>
      </c>
      <c r="T56" s="69">
        <v>64294.738963679207</v>
      </c>
      <c r="U56" s="69">
        <v>64295.163077398254</v>
      </c>
      <c r="V56" s="69">
        <v>64295.548467344022</v>
      </c>
      <c r="W56" s="69">
        <v>64296.025179058692</v>
      </c>
      <c r="X56" s="69">
        <v>64296.538026365408</v>
      </c>
      <c r="Y56" s="69">
        <v>64296.667669928778</v>
      </c>
      <c r="Z56" s="69">
        <v>64296.83626094467</v>
      </c>
      <c r="AA56" s="69">
        <v>64297.071003721525</v>
      </c>
      <c r="AB56" s="69">
        <v>64295.51024069768</v>
      </c>
      <c r="AC56" s="69">
        <v>64294.21155133174</v>
      </c>
      <c r="AD56" s="69">
        <v>64293.827473720426</v>
      </c>
      <c r="AE56" s="69">
        <v>64293.399099864502</v>
      </c>
      <c r="AF56" s="69">
        <v>64293.617294740696</v>
      </c>
    </row>
    <row r="58" spans="1:32" x14ac:dyDescent="0.25">
      <c r="A58" s="66" t="s">
        <v>148</v>
      </c>
      <c r="B58" s="67" t="s">
        <v>112</v>
      </c>
      <c r="C58" s="68"/>
    </row>
    <row r="59" spans="1:32" x14ac:dyDescent="0.25">
      <c r="B59" s="70" t="s">
        <v>67</v>
      </c>
      <c r="C59" s="69">
        <v>44.181156429027048</v>
      </c>
      <c r="D59" s="69">
        <v>44.525738532464665</v>
      </c>
      <c r="E59" s="69">
        <v>44.559352628823547</v>
      </c>
      <c r="F59" s="69">
        <v>42.16745738493524</v>
      </c>
      <c r="G59" s="69">
        <v>40.167466500280099</v>
      </c>
      <c r="H59" s="69">
        <v>37.543192032070081</v>
      </c>
      <c r="I59" s="69">
        <v>35.249429421721885</v>
      </c>
      <c r="J59" s="69">
        <v>31.70976961106421</v>
      </c>
      <c r="K59" s="69">
        <v>27.839097441822158</v>
      </c>
      <c r="L59" s="69">
        <v>25.280011291389322</v>
      </c>
      <c r="M59" s="69">
        <v>22.490253459287114</v>
      </c>
      <c r="N59" s="69">
        <v>19.172374954514904</v>
      </c>
      <c r="O59" s="69">
        <v>18.071190229026282</v>
      </c>
      <c r="P59" s="69">
        <v>16.29431465001786</v>
      </c>
      <c r="Q59" s="69">
        <v>15.355628551522047</v>
      </c>
      <c r="R59" s="69">
        <v>14.350626982676566</v>
      </c>
      <c r="S59" s="69">
        <v>13.79769939302764</v>
      </c>
      <c r="T59" s="69">
        <v>12.830651496667071</v>
      </c>
      <c r="U59" s="69">
        <v>12.108763600048336</v>
      </c>
      <c r="V59" s="69">
        <v>12.111094212031695</v>
      </c>
      <c r="W59" s="69">
        <v>11.904558026855668</v>
      </c>
      <c r="X59" s="69">
        <v>11.598651416392181</v>
      </c>
      <c r="Y59" s="69">
        <v>11.31280036772614</v>
      </c>
      <c r="Z59" s="69">
        <v>11.103531435523756</v>
      </c>
      <c r="AA59" s="69">
        <v>11.011268494692048</v>
      </c>
      <c r="AB59" s="69">
        <v>10.781074945580912</v>
      </c>
      <c r="AC59" s="69">
        <v>10.601813628643331</v>
      </c>
      <c r="AD59" s="69">
        <v>10.280953634615654</v>
      </c>
      <c r="AE59" s="69">
        <v>9.6797648696896417</v>
      </c>
      <c r="AF59" s="69">
        <v>9.3153909090937237</v>
      </c>
    </row>
    <row r="60" spans="1:32" x14ac:dyDescent="0.25">
      <c r="B60" s="70" t="s">
        <v>146</v>
      </c>
      <c r="C60" s="69">
        <v>6.8645693618295178</v>
      </c>
      <c r="D60" s="69">
        <v>6.5985477950741807</v>
      </c>
      <c r="E60" s="69">
        <v>6.8347589564520428</v>
      </c>
      <c r="F60" s="69">
        <v>6.6023835129116764</v>
      </c>
      <c r="G60" s="69">
        <v>6.5954783483171964</v>
      </c>
      <c r="H60" s="69">
        <v>6.4931307614651166</v>
      </c>
      <c r="I60" s="69">
        <v>6.3559139351232306</v>
      </c>
      <c r="J60" s="69">
        <v>6.3496909899651728</v>
      </c>
      <c r="K60" s="69">
        <v>5.9162061920972784</v>
      </c>
      <c r="L60" s="69">
        <v>5.6356961148520703</v>
      </c>
      <c r="M60" s="69">
        <v>5.2642827506879781</v>
      </c>
      <c r="N60" s="69">
        <v>4.858494423993668</v>
      </c>
      <c r="O60" s="69">
        <v>4.6654693306575821</v>
      </c>
      <c r="P60" s="69">
        <v>4.2841631911773366</v>
      </c>
      <c r="Q60" s="69">
        <v>4.0753666409601443</v>
      </c>
      <c r="R60" s="69">
        <v>3.8400388383719033</v>
      </c>
      <c r="S60" s="69">
        <v>3.6108224608208355</v>
      </c>
      <c r="T60" s="69">
        <v>3.199551501945693</v>
      </c>
      <c r="U60" s="69">
        <v>2.759683796782062</v>
      </c>
      <c r="V60" s="69">
        <v>2.269618076609011</v>
      </c>
      <c r="W60" s="69">
        <v>1.9794738679938315</v>
      </c>
      <c r="X60" s="69">
        <v>1.7496664841405321</v>
      </c>
      <c r="Y60" s="69">
        <v>1.5745773300565578</v>
      </c>
      <c r="Z60" s="69">
        <v>1.3517994663302284</v>
      </c>
      <c r="AA60" s="69">
        <v>1.1992695432468752</v>
      </c>
      <c r="AB60" s="69">
        <v>1.1122299781457405</v>
      </c>
      <c r="AC60" s="69">
        <v>0.91251798867559819</v>
      </c>
      <c r="AD60" s="69">
        <v>0.73456069415332126</v>
      </c>
      <c r="AE60" s="69">
        <v>0.63277319982149727</v>
      </c>
      <c r="AF60" s="69">
        <v>0.53787697382949129</v>
      </c>
    </row>
    <row r="61" spans="1:32" x14ac:dyDescent="0.25">
      <c r="B61" s="70" t="s">
        <v>45</v>
      </c>
      <c r="C61" s="69">
        <v>17.432496989195148</v>
      </c>
      <c r="D61" s="69">
        <v>17.431021406947849</v>
      </c>
      <c r="E61" s="69">
        <v>17.42953557919482</v>
      </c>
      <c r="F61" s="69">
        <v>17.428050004725396</v>
      </c>
      <c r="G61" s="69">
        <v>17.426564683474819</v>
      </c>
      <c r="H61" s="69">
        <v>17.425079615378344</v>
      </c>
      <c r="I61" s="69">
        <v>17.423594800371255</v>
      </c>
      <c r="J61" s="69">
        <v>17.422110238388875</v>
      </c>
      <c r="K61" s="69">
        <v>17.420625929366519</v>
      </c>
      <c r="L61" s="69">
        <v>17.419141873239543</v>
      </c>
      <c r="M61" s="69">
        <v>16.266918498495134</v>
      </c>
      <c r="N61" s="69">
        <v>16.2908949118947</v>
      </c>
      <c r="O61" s="69">
        <v>16.298323279777001</v>
      </c>
      <c r="P61" s="69">
        <v>16.16097271027169</v>
      </c>
      <c r="Q61" s="69">
        <v>16.164446365498826</v>
      </c>
      <c r="R61" s="69">
        <v>16.197314224762088</v>
      </c>
      <c r="S61" s="69">
        <v>13.76585412174992</v>
      </c>
      <c r="T61" s="69">
        <v>13.770059511360714</v>
      </c>
      <c r="U61" s="69">
        <v>13.723843257641196</v>
      </c>
      <c r="V61" s="69">
        <v>13.602353980295556</v>
      </c>
      <c r="W61" s="69">
        <v>13.445856950132466</v>
      </c>
      <c r="X61" s="69">
        <v>13.323527756506008</v>
      </c>
      <c r="Y61" s="69">
        <v>13.160170075934953</v>
      </c>
      <c r="Z61" s="69">
        <v>12.995010740387183</v>
      </c>
      <c r="AA61" s="69">
        <v>12.83878066039836</v>
      </c>
      <c r="AB61" s="69">
        <v>12.256670553483488</v>
      </c>
      <c r="AC61" s="69">
        <v>11.720679721746651</v>
      </c>
      <c r="AD61" s="69">
        <v>11.286874805029161</v>
      </c>
      <c r="AE61" s="69">
        <v>10.930965045016851</v>
      </c>
      <c r="AF61" s="69">
        <v>10.668404983529971</v>
      </c>
    </row>
    <row r="63" spans="1:32" x14ac:dyDescent="0.25">
      <c r="A63" s="66" t="s">
        <v>147</v>
      </c>
      <c r="B63" s="67" t="s">
        <v>112</v>
      </c>
      <c r="C63" s="68"/>
    </row>
    <row r="64" spans="1:32" x14ac:dyDescent="0.25">
      <c r="B64" s="70" t="s">
        <v>67</v>
      </c>
      <c r="C64" s="69">
        <v>2.9922076514114284</v>
      </c>
      <c r="D64" s="69">
        <v>3.0200244465134047</v>
      </c>
      <c r="E64" s="69">
        <v>3.0206155797583647</v>
      </c>
      <c r="F64" s="69">
        <v>3.8177372853431981</v>
      </c>
      <c r="G64" s="69">
        <v>5.1874236138366765</v>
      </c>
      <c r="H64" s="69">
        <v>7.4941277848898569</v>
      </c>
      <c r="I64" s="69">
        <v>10.334926842305377</v>
      </c>
      <c r="J64" s="69">
        <v>15.0379015637098</v>
      </c>
      <c r="K64" s="69">
        <v>18.175362045587548</v>
      </c>
      <c r="L64" s="69">
        <v>20.219347152845366</v>
      </c>
      <c r="M64" s="69">
        <v>6.900770315077132</v>
      </c>
      <c r="N64" s="69">
        <v>7.0848526432743011</v>
      </c>
      <c r="O64" s="69">
        <v>7.0384260140359745</v>
      </c>
      <c r="P64" s="69">
        <v>6.7611707272469062</v>
      </c>
      <c r="Q64" s="69">
        <v>6.2756422126754057</v>
      </c>
      <c r="R64" s="69">
        <v>5.8374402255817852</v>
      </c>
      <c r="S64" s="69">
        <v>5.2325420351630436</v>
      </c>
      <c r="T64" s="69">
        <v>4.6909797087196745</v>
      </c>
      <c r="U64" s="69">
        <v>3.8135330581457807</v>
      </c>
      <c r="V64" s="69">
        <v>1.9951504300629781</v>
      </c>
      <c r="W64" s="69">
        <v>1.8558696066956883</v>
      </c>
      <c r="X64" s="69">
        <v>1.734978488518635</v>
      </c>
      <c r="Y64" s="69">
        <v>1.6029500869734186</v>
      </c>
      <c r="Z64" s="69">
        <v>1.5209499869462544</v>
      </c>
      <c r="AA64" s="69">
        <v>1.4340544820418215</v>
      </c>
      <c r="AB64" s="69">
        <v>1.3610794814989755</v>
      </c>
      <c r="AC64" s="69">
        <v>1.2884101184360515</v>
      </c>
      <c r="AD64" s="69">
        <v>1.1695134816130552</v>
      </c>
      <c r="AE64" s="69">
        <v>0.97911136278667066</v>
      </c>
      <c r="AF64" s="69">
        <v>0.86121242988608671</v>
      </c>
    </row>
    <row r="65" spans="1:32" x14ac:dyDescent="0.25">
      <c r="B65" s="70" t="s">
        <v>146</v>
      </c>
      <c r="C65" s="69">
        <v>2.4388555231617279</v>
      </c>
      <c r="D65" s="69">
        <v>1.9492000130801912</v>
      </c>
      <c r="E65" s="69">
        <v>1.7896923176164632</v>
      </c>
      <c r="F65" s="69">
        <v>1.9903216952032194</v>
      </c>
      <c r="G65" s="69">
        <v>1.985583915788842</v>
      </c>
      <c r="H65" s="69">
        <v>1.8906924140884429</v>
      </c>
      <c r="I65" s="69">
        <v>1.7691480347379984</v>
      </c>
      <c r="J65" s="69">
        <v>1.7136745473857022</v>
      </c>
      <c r="K65" s="69">
        <v>1.5450006548842024</v>
      </c>
      <c r="L65" s="69">
        <v>1.5779357689325868</v>
      </c>
      <c r="M65" s="69">
        <v>1.5871000581960335</v>
      </c>
      <c r="N65" s="69">
        <v>1.5926242681936138</v>
      </c>
      <c r="O65" s="69">
        <v>1.5620556482638259</v>
      </c>
      <c r="P65" s="69">
        <v>1.6053916387310108</v>
      </c>
      <c r="Q65" s="69">
        <v>1.6380900017536042</v>
      </c>
      <c r="R65" s="69">
        <v>1.6679861723464458</v>
      </c>
      <c r="S65" s="69">
        <v>1.719895499642027</v>
      </c>
      <c r="T65" s="69">
        <v>1.8088475025632202</v>
      </c>
      <c r="U65" s="69">
        <v>1.9232855909040665</v>
      </c>
      <c r="V65" s="69">
        <v>2.1466503256560694</v>
      </c>
      <c r="W65" s="69">
        <v>2.3048821472191481</v>
      </c>
      <c r="X65" s="69">
        <v>2.4258408565929184</v>
      </c>
      <c r="Y65" s="69">
        <v>2.5186284680036275</v>
      </c>
      <c r="Z65" s="69">
        <v>2.6264384070584041</v>
      </c>
      <c r="AA65" s="69">
        <v>2.6539031007453029</v>
      </c>
      <c r="AB65" s="69">
        <v>2.7298190249551735</v>
      </c>
      <c r="AC65" s="69">
        <v>2.7674973327688317</v>
      </c>
      <c r="AD65" s="69">
        <v>2.8131557314653315</v>
      </c>
      <c r="AE65" s="69">
        <v>2.8364257655971383</v>
      </c>
      <c r="AF65" s="69">
        <v>2.8473854855538399</v>
      </c>
    </row>
    <row r="66" spans="1:32" x14ac:dyDescent="0.25">
      <c r="B66" s="70" t="s">
        <v>45</v>
      </c>
      <c r="C66" s="69">
        <v>0</v>
      </c>
      <c r="D66" s="69">
        <v>0</v>
      </c>
      <c r="E66" s="69">
        <v>0</v>
      </c>
      <c r="F66" s="69">
        <v>0</v>
      </c>
      <c r="G66" s="69">
        <v>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69">
        <v>4.0180369274889163</v>
      </c>
      <c r="N66" s="69">
        <v>3.9138680404550699</v>
      </c>
      <c r="O66" s="69">
        <v>3.8816074069956925</v>
      </c>
      <c r="P66" s="69">
        <v>4.3378185545557661</v>
      </c>
      <c r="Q66" s="69">
        <v>4.3109490960135846</v>
      </c>
      <c r="R66" s="69">
        <v>4.1966151332648423</v>
      </c>
      <c r="S66" s="69">
        <v>4.4987717540286418</v>
      </c>
      <c r="T66" s="69">
        <v>4.5043059821148415</v>
      </c>
      <c r="U66" s="69">
        <v>4.466985118588525</v>
      </c>
      <c r="V66" s="69">
        <v>4.3793492610235294</v>
      </c>
      <c r="W66" s="69">
        <v>4.273512738525497</v>
      </c>
      <c r="X66" s="69">
        <v>4.1828613423865511</v>
      </c>
      <c r="Y66" s="69">
        <v>4.0651871951811831</v>
      </c>
      <c r="Z66" s="69">
        <v>3.9449280825561037</v>
      </c>
      <c r="AA66" s="69">
        <v>3.8327495439863246</v>
      </c>
      <c r="AB66" s="69">
        <v>3.2304375372277865</v>
      </c>
      <c r="AC66" s="69">
        <v>2.6768516620663587</v>
      </c>
      <c r="AD66" s="69">
        <v>2.2232241106967474</v>
      </c>
      <c r="AE66" s="69">
        <v>1.8379186963066023</v>
      </c>
      <c r="AF66" s="69">
        <v>1.5390218639629081</v>
      </c>
    </row>
    <row r="68" spans="1:32" x14ac:dyDescent="0.25">
      <c r="A68" s="71" t="s">
        <v>3</v>
      </c>
      <c r="B68" s="72" t="s">
        <v>112</v>
      </c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x14ac:dyDescent="0.25">
      <c r="A69" s="75"/>
      <c r="B69" s="75" t="s">
        <v>67</v>
      </c>
      <c r="C69" s="76">
        <v>44.534996361342358</v>
      </c>
      <c r="D69" s="76">
        <v>3.6457790024125893</v>
      </c>
      <c r="E69" s="76">
        <v>3.174942690882772</v>
      </c>
      <c r="F69" s="76">
        <v>3.1768747062918545</v>
      </c>
      <c r="G69" s="76">
        <v>2.7489581356399242</v>
      </c>
      <c r="H69" s="76">
        <v>2.3143587586424426</v>
      </c>
      <c r="I69" s="76">
        <v>1.8869321318996528</v>
      </c>
      <c r="J69" s="76">
        <v>1.4509598756349025</v>
      </c>
      <c r="K69" s="76">
        <v>1.4530918079041391</v>
      </c>
      <c r="L69" s="76">
        <v>0.82157405732031541</v>
      </c>
      <c r="M69" s="76">
        <v>0.41595497070636556</v>
      </c>
      <c r="N69" s="76">
        <v>7.5119484836286443E-2</v>
      </c>
      <c r="O69" s="76">
        <v>6.7311508480001711E-2</v>
      </c>
      <c r="P69" s="76">
        <v>6.730540284407352E-2</v>
      </c>
      <c r="Q69" s="76">
        <v>6.727791438011578E-2</v>
      </c>
      <c r="R69" s="76">
        <v>6.7245345467242937E-2</v>
      </c>
      <c r="S69" s="76">
        <v>8.1144988457644632E-3</v>
      </c>
      <c r="T69" s="76">
        <v>8.0182196128343493E-3</v>
      </c>
      <c r="U69" s="76">
        <v>7.9401302622286833E-3</v>
      </c>
      <c r="V69" s="76">
        <v>8.1733561340006106E-3</v>
      </c>
      <c r="W69" s="76">
        <v>8.1754151390607058E-3</v>
      </c>
      <c r="X69" s="76">
        <v>8.1817907245920023E-3</v>
      </c>
      <c r="Y69" s="76">
        <v>8.1634647424939054E-3</v>
      </c>
      <c r="Z69" s="76">
        <v>8.1698478728756407E-3</v>
      </c>
      <c r="AA69" s="76">
        <v>8.199501485540989E-3</v>
      </c>
      <c r="AB69" s="76">
        <v>8.1951701100470356E-3</v>
      </c>
      <c r="AC69" s="76">
        <v>8.2341865373583116E-3</v>
      </c>
      <c r="AD69" s="76">
        <v>7.6705662556973524E-3</v>
      </c>
      <c r="AE69" s="76">
        <v>7.629934360268811E-3</v>
      </c>
      <c r="AF69" s="76">
        <v>7.6064967721522787E-3</v>
      </c>
    </row>
    <row r="70" spans="1:32" x14ac:dyDescent="0.25">
      <c r="A70" s="75"/>
      <c r="B70" s="75" t="s">
        <v>146</v>
      </c>
      <c r="C70" s="76">
        <v>1.0111153200716913E-2</v>
      </c>
      <c r="D70" s="76">
        <v>9.962584322795549E-3</v>
      </c>
      <c r="E70" s="76">
        <v>9.6859068687541322E-3</v>
      </c>
      <c r="F70" s="76">
        <v>9.8571862863415776E-3</v>
      </c>
      <c r="G70" s="76">
        <v>9.7903598972875292E-3</v>
      </c>
      <c r="H70" s="76">
        <v>9.858680515404155E-3</v>
      </c>
      <c r="I70" s="76">
        <v>9.9168575268442118E-3</v>
      </c>
      <c r="J70" s="76">
        <v>9.8760513456607434E-3</v>
      </c>
      <c r="K70" s="76">
        <v>9.9917880107426235E-3</v>
      </c>
      <c r="L70" s="76">
        <v>1.0008223522194751E-2</v>
      </c>
      <c r="M70" s="76">
        <v>1.0121724607405657E-2</v>
      </c>
      <c r="N70" s="76">
        <v>1.0188786623836562E-2</v>
      </c>
      <c r="O70" s="76">
        <v>1.0141620100428949E-2</v>
      </c>
      <c r="P70" s="76">
        <v>1.010129957147674E-2</v>
      </c>
      <c r="Q70" s="76">
        <v>1.0030105937503237E-2</v>
      </c>
      <c r="R70" s="76">
        <v>1.0021702417670123E-2</v>
      </c>
      <c r="S70" s="76">
        <v>9.9364826006390714E-3</v>
      </c>
      <c r="T70" s="76">
        <v>9.8841649383600242E-3</v>
      </c>
      <c r="U70" s="76">
        <v>9.8245950715054389E-3</v>
      </c>
      <c r="V70" s="76">
        <v>9.6232513725151726E-3</v>
      </c>
      <c r="W70" s="76">
        <v>9.4990913986178118E-3</v>
      </c>
      <c r="X70" s="76">
        <v>9.4033287688715557E-3</v>
      </c>
      <c r="Y70" s="76">
        <v>9.4569203081374762E-3</v>
      </c>
      <c r="Z70" s="76">
        <v>9.342220355455004E-3</v>
      </c>
      <c r="AA70" s="76">
        <v>9.5281184353996368E-3</v>
      </c>
      <c r="AB70" s="76">
        <v>9.5549207946940048E-3</v>
      </c>
      <c r="AC70" s="76">
        <v>9.5780246019392147E-3</v>
      </c>
      <c r="AD70" s="76">
        <v>9.4803803128190312E-3</v>
      </c>
      <c r="AE70" s="76">
        <v>9.5918061841906536E-3</v>
      </c>
      <c r="AF70" s="76">
        <v>9.5565958414666578E-3</v>
      </c>
    </row>
    <row r="71" spans="1:32" x14ac:dyDescent="0.25">
      <c r="A71" s="75"/>
      <c r="B71" s="75" t="s">
        <v>45</v>
      </c>
      <c r="C71" s="76">
        <v>6.6660650918723523E-3</v>
      </c>
      <c r="D71" s="76">
        <v>6.6655008395271487E-3</v>
      </c>
      <c r="E71" s="76">
        <v>6.6649326693721143E-3</v>
      </c>
      <c r="F71" s="76">
        <v>6.6643645960709598E-3</v>
      </c>
      <c r="G71" s="76">
        <v>6.6637966195989273E-3</v>
      </c>
      <c r="H71" s="76">
        <v>6.663228739931251E-3</v>
      </c>
      <c r="I71" s="76">
        <v>6.6626609570431912E-3</v>
      </c>
      <c r="J71" s="76">
        <v>6.6620932709100114E-3</v>
      </c>
      <c r="K71" s="76">
        <v>6.6615256815069782E-3</v>
      </c>
      <c r="L71" s="76">
        <v>6.660958188809369E-3</v>
      </c>
      <c r="M71" s="76">
        <v>7.0369000948279506E-3</v>
      </c>
      <c r="N71" s="76">
        <v>7.0255050414272354E-3</v>
      </c>
      <c r="O71" s="76">
        <v>7.0206910411195807E-3</v>
      </c>
      <c r="P71" s="76">
        <v>7.0614042579585758E-3</v>
      </c>
      <c r="Q71" s="76">
        <v>7.0570751048227688E-3</v>
      </c>
      <c r="R71" s="76">
        <v>7.044533377729081E-3</v>
      </c>
      <c r="S71" s="76">
        <v>7.1791291076881841E-3</v>
      </c>
      <c r="T71" s="76">
        <v>7.175675743210477E-3</v>
      </c>
      <c r="U71" s="76">
        <v>7.1713832035232902E-3</v>
      </c>
      <c r="V71" s="76">
        <v>7.1661751783081368E-3</v>
      </c>
      <c r="W71" s="76">
        <v>7.1606090697581516E-3</v>
      </c>
      <c r="X71" s="76">
        <v>7.1550370339367427E-3</v>
      </c>
      <c r="Y71" s="76">
        <v>7.148816342596725E-3</v>
      </c>
      <c r="Z71" s="76">
        <v>7.1423455055063655E-3</v>
      </c>
      <c r="AA71" s="76">
        <v>7.1359070349047496E-3</v>
      </c>
      <c r="AB71" s="76">
        <v>7.1248394920175656E-3</v>
      </c>
      <c r="AC71" s="76">
        <v>7.1147649536385891E-3</v>
      </c>
      <c r="AD71" s="76">
        <v>7.1066291585129508E-3</v>
      </c>
      <c r="AE71" s="76">
        <v>7.0998278912862292E-3</v>
      </c>
      <c r="AF71" s="76">
        <v>7.0946751658792816E-3</v>
      </c>
    </row>
    <row r="73" spans="1:32" x14ac:dyDescent="0.25">
      <c r="A73" s="66" t="s">
        <v>4</v>
      </c>
      <c r="B73" s="67" t="s">
        <v>112</v>
      </c>
      <c r="C73" s="68"/>
    </row>
    <row r="74" spans="1:32" x14ac:dyDescent="0.25">
      <c r="B74" s="70" t="s">
        <v>67</v>
      </c>
      <c r="C74" s="69">
        <v>2.9963876591164326E-4</v>
      </c>
      <c r="D74" s="69">
        <v>3.0468018448085858E-4</v>
      </c>
      <c r="E74" s="69">
        <v>3.048467960113128E-4</v>
      </c>
      <c r="F74" s="69">
        <v>3.0527906601391573E-4</v>
      </c>
      <c r="G74" s="69">
        <v>3.0600818816258412E-4</v>
      </c>
      <c r="H74" s="69">
        <v>3.0658767042996473E-4</v>
      </c>
      <c r="I74" s="69">
        <v>3.0758852478080797E-4</v>
      </c>
      <c r="J74" s="69">
        <v>3.0916711773285803E-4</v>
      </c>
      <c r="K74" s="69">
        <v>3.0987883411026141E-4</v>
      </c>
      <c r="L74" s="69">
        <v>3.1090868951047621E-4</v>
      </c>
      <c r="M74" s="69">
        <v>3.1310259492356565E-4</v>
      </c>
      <c r="N74" s="69">
        <v>3.1525052786032001E-4</v>
      </c>
      <c r="O74" s="69">
        <v>3.1625376115532129E-4</v>
      </c>
      <c r="P74" s="69">
        <v>3.1527276107281199E-4</v>
      </c>
      <c r="Q74" s="69">
        <v>3.145955391532575E-4</v>
      </c>
      <c r="R74" s="69">
        <v>3.1384898948267357E-4</v>
      </c>
      <c r="S74" s="69">
        <v>3.1316663863103611E-4</v>
      </c>
      <c r="T74" s="69">
        <v>3.0894897663891603E-4</v>
      </c>
      <c r="U74" s="69">
        <v>3.0464961804375115E-4</v>
      </c>
      <c r="V74" s="69">
        <v>3.1482196086102422E-4</v>
      </c>
      <c r="W74" s="69">
        <v>3.1610186819844673E-4</v>
      </c>
      <c r="X74" s="69">
        <v>3.1713297524148671E-4</v>
      </c>
      <c r="Y74" s="69">
        <v>3.1648901628315547E-4</v>
      </c>
      <c r="Z74" s="69">
        <v>3.1711825943706544E-4</v>
      </c>
      <c r="AA74" s="69">
        <v>3.1909058602229282E-4</v>
      </c>
      <c r="AB74" s="69">
        <v>3.1963535084668664E-4</v>
      </c>
      <c r="AC74" s="69">
        <v>3.2153776782055003E-4</v>
      </c>
      <c r="AD74" s="69">
        <v>3.2285464246202745E-4</v>
      </c>
      <c r="AE74" s="69">
        <v>3.1890119844548033E-4</v>
      </c>
      <c r="AF74" s="69">
        <v>3.1621780262345168E-4</v>
      </c>
    </row>
    <row r="75" spans="1:32" x14ac:dyDescent="0.25">
      <c r="B75" s="70" t="s">
        <v>146</v>
      </c>
      <c r="C75" s="69">
        <v>2.3211260717610538E-4</v>
      </c>
      <c r="D75" s="69">
        <v>2.4330490235979467E-4</v>
      </c>
      <c r="E75" s="69">
        <v>2.5056410344300389E-4</v>
      </c>
      <c r="F75" s="69">
        <v>2.4220502687481962E-4</v>
      </c>
      <c r="G75" s="69">
        <v>2.4405738734710705E-4</v>
      </c>
      <c r="H75" s="69">
        <v>2.4349294738639719E-4</v>
      </c>
      <c r="I75" s="69">
        <v>2.4587710958250299E-4</v>
      </c>
      <c r="J75" s="69">
        <v>2.4811386542482637E-4</v>
      </c>
      <c r="K75" s="69">
        <v>2.4791868493197531E-4</v>
      </c>
      <c r="L75" s="69">
        <v>2.4696364679988665E-4</v>
      </c>
      <c r="M75" s="69">
        <v>2.4337173426525299E-4</v>
      </c>
      <c r="N75" s="69">
        <v>2.443549285230408E-4</v>
      </c>
      <c r="O75" s="69">
        <v>2.457508730294238E-4</v>
      </c>
      <c r="P75" s="69">
        <v>2.4670524149611846E-4</v>
      </c>
      <c r="Q75" s="69">
        <v>2.4600664013258252E-4</v>
      </c>
      <c r="R75" s="69">
        <v>2.4738048768915507E-4</v>
      </c>
      <c r="S75" s="69">
        <v>2.4913657172108503E-4</v>
      </c>
      <c r="T75" s="69">
        <v>2.510529741588992E-4</v>
      </c>
      <c r="U75" s="69">
        <v>2.5411270636394018E-4</v>
      </c>
      <c r="V75" s="69">
        <v>2.5950302265917446E-4</v>
      </c>
      <c r="W75" s="69">
        <v>2.7080774368620937E-4</v>
      </c>
      <c r="X75" s="69">
        <v>2.7836264585071063E-4</v>
      </c>
      <c r="Y75" s="69">
        <v>2.8110098253126008E-4</v>
      </c>
      <c r="Z75" s="69">
        <v>2.8519677622019433E-4</v>
      </c>
      <c r="AA75" s="69">
        <v>2.8219900255501741E-4</v>
      </c>
      <c r="AB75" s="69">
        <v>2.8580707734657192E-4</v>
      </c>
      <c r="AC75" s="69">
        <v>2.8580352548103287E-4</v>
      </c>
      <c r="AD75" s="69">
        <v>2.8323890502232211E-4</v>
      </c>
      <c r="AE75" s="69">
        <v>2.8757957972303471E-4</v>
      </c>
      <c r="AF75" s="69">
        <v>2.8693072102208982E-4</v>
      </c>
    </row>
    <row r="76" spans="1:32" x14ac:dyDescent="0.25">
      <c r="B76" s="70" t="s">
        <v>45</v>
      </c>
      <c r="C76" s="69">
        <v>2.7965385220756676E-4</v>
      </c>
      <c r="D76" s="69">
        <v>2.7963018077025278E-4</v>
      </c>
      <c r="E76" s="69">
        <v>2.7960634497351585E-4</v>
      </c>
      <c r="F76" s="69">
        <v>2.7958251323997977E-4</v>
      </c>
      <c r="G76" s="69">
        <v>2.7955868556860564E-4</v>
      </c>
      <c r="H76" s="69">
        <v>2.7953486195835475E-4</v>
      </c>
      <c r="I76" s="69">
        <v>2.7951104240818908E-4</v>
      </c>
      <c r="J76" s="69">
        <v>2.7948722691707088E-4</v>
      </c>
      <c r="K76" s="69">
        <v>2.7946341548396264E-4</v>
      </c>
      <c r="L76" s="69">
        <v>2.7943960810782715E-4</v>
      </c>
      <c r="M76" s="69">
        <v>2.8755310941934708E-4</v>
      </c>
      <c r="N76" s="69">
        <v>2.8933425746500708E-4</v>
      </c>
      <c r="O76" s="69">
        <v>2.9007539737849734E-4</v>
      </c>
      <c r="P76" s="69">
        <v>2.9225298321438947E-4</v>
      </c>
      <c r="Q76" s="69">
        <v>2.9308709819003578E-4</v>
      </c>
      <c r="R76" s="69">
        <v>2.9360785159639115E-4</v>
      </c>
      <c r="S76" s="69">
        <v>2.9265257474925E-4</v>
      </c>
      <c r="T76" s="69">
        <v>2.9396559438500875E-4</v>
      </c>
      <c r="U76" s="69">
        <v>2.9456465978697026E-4</v>
      </c>
      <c r="V76" s="69">
        <v>2.9510268020800065E-4</v>
      </c>
      <c r="W76" s="69">
        <v>2.957724424422974E-4</v>
      </c>
      <c r="X76" s="69">
        <v>2.9649499339585078E-4</v>
      </c>
      <c r="Y76" s="69">
        <v>2.9665428650949889E-4</v>
      </c>
      <c r="Z76" s="69">
        <v>2.968692926648682E-4</v>
      </c>
      <c r="AA76" s="69">
        <v>2.9718114650296979E-4</v>
      </c>
      <c r="AB76" s="69">
        <v>2.948461308106321E-4</v>
      </c>
      <c r="AC76" s="69">
        <v>2.9289899521884797E-4</v>
      </c>
      <c r="AD76" s="69">
        <v>2.9229811170264163E-4</v>
      </c>
      <c r="AE76" s="69">
        <v>2.9163896152952114E-4</v>
      </c>
      <c r="AF76" s="69">
        <v>2.9193287017694483E-4</v>
      </c>
    </row>
    <row r="78" spans="1:32" x14ac:dyDescent="0.25">
      <c r="A78" s="66" t="s">
        <v>8</v>
      </c>
      <c r="B78" s="67" t="s">
        <v>112</v>
      </c>
      <c r="C78" s="68"/>
    </row>
    <row r="79" spans="1:32" x14ac:dyDescent="0.25">
      <c r="B79" s="70" t="s">
        <v>67</v>
      </c>
      <c r="C79" s="69">
        <v>103.02600712382674</v>
      </c>
      <c r="D79" s="69">
        <v>103.69056927015421</v>
      </c>
      <c r="E79" s="69">
        <v>103.7823164520392</v>
      </c>
      <c r="F79" s="69">
        <v>104.13325581597273</v>
      </c>
      <c r="G79" s="69">
        <v>104.34922749485796</v>
      </c>
      <c r="H79" s="69">
        <v>104.65238219296322</v>
      </c>
      <c r="I79" s="69">
        <v>104.99961933667191</v>
      </c>
      <c r="J79" s="69">
        <v>105.53649158671973</v>
      </c>
      <c r="K79" s="69">
        <v>106.14558804026714</v>
      </c>
      <c r="L79" s="69">
        <v>106.62296528033053</v>
      </c>
      <c r="M79" s="69">
        <v>107.43250147516235</v>
      </c>
      <c r="N79" s="69">
        <v>108.25404572999464</v>
      </c>
      <c r="O79" s="69">
        <v>108.51359039504948</v>
      </c>
      <c r="P79" s="69">
        <v>108.20786909963057</v>
      </c>
      <c r="Q79" s="69">
        <v>107.87968167295318</v>
      </c>
      <c r="R79" s="69">
        <v>107.45814055428441</v>
      </c>
      <c r="S79" s="69">
        <v>106.98178426603936</v>
      </c>
      <c r="T79" s="69">
        <v>105.56436488068607</v>
      </c>
      <c r="U79" s="69">
        <v>104.25464025158705</v>
      </c>
      <c r="V79" s="69">
        <v>107.60497506117993</v>
      </c>
      <c r="W79" s="69">
        <v>107.80508914048379</v>
      </c>
      <c r="X79" s="69">
        <v>107.97232357012058</v>
      </c>
      <c r="Y79" s="69">
        <v>107.72727777813164</v>
      </c>
      <c r="Z79" s="69">
        <v>107.86690886590038</v>
      </c>
      <c r="AA79" s="69">
        <v>108.40614794084424</v>
      </c>
      <c r="AB79" s="69">
        <v>108.4712133396889</v>
      </c>
      <c r="AC79" s="69">
        <v>109.04071379292043</v>
      </c>
      <c r="AD79" s="69">
        <v>109.42810133186873</v>
      </c>
      <c r="AE79" s="69">
        <v>108.46075063619962</v>
      </c>
      <c r="AF79" s="69">
        <v>107.83341030372196</v>
      </c>
    </row>
    <row r="80" spans="1:32" x14ac:dyDescent="0.25">
      <c r="B80" s="70" t="s">
        <v>146</v>
      </c>
      <c r="C80" s="69">
        <v>114.36151650805836</v>
      </c>
      <c r="D80" s="69">
        <v>114.84643195122523</v>
      </c>
      <c r="E80" s="69">
        <v>113.96637086735223</v>
      </c>
      <c r="F80" s="69">
        <v>113.88625935393262</v>
      </c>
      <c r="G80" s="69">
        <v>113.69085630969577</v>
      </c>
      <c r="H80" s="69">
        <v>114.06811672125683</v>
      </c>
      <c r="I80" s="69">
        <v>114.85178526905432</v>
      </c>
      <c r="J80" s="69">
        <v>114.95653864596969</v>
      </c>
      <c r="K80" s="69">
        <v>115.73897099376221</v>
      </c>
      <c r="L80" s="69">
        <v>115.74154883276822</v>
      </c>
      <c r="M80" s="69">
        <v>116.00843207081658</v>
      </c>
      <c r="N80" s="69">
        <v>116.65751166326719</v>
      </c>
      <c r="O80" s="69">
        <v>116.53541012916006</v>
      </c>
      <c r="P80" s="69">
        <v>116.35803456641965</v>
      </c>
      <c r="Q80" s="69">
        <v>115.70288264610814</v>
      </c>
      <c r="R80" s="69">
        <v>115.85474548553046</v>
      </c>
      <c r="S80" s="69">
        <v>115.50285833161176</v>
      </c>
      <c r="T80" s="69">
        <v>115.40074359511902</v>
      </c>
      <c r="U80" s="69">
        <v>115.42394846725232</v>
      </c>
      <c r="V80" s="69">
        <v>114.75158065159005</v>
      </c>
      <c r="W80" s="69">
        <v>115.62291696902767</v>
      </c>
      <c r="X80" s="69">
        <v>116.11638564048195</v>
      </c>
      <c r="Y80" s="69">
        <v>116.95060844896327</v>
      </c>
      <c r="Z80" s="69">
        <v>116.73623682077341</v>
      </c>
      <c r="AA80" s="69">
        <v>117.62252662899969</v>
      </c>
      <c r="AB80" s="69">
        <v>118.4161375058344</v>
      </c>
      <c r="AC80" s="69">
        <v>118.57501689858667</v>
      </c>
      <c r="AD80" s="69">
        <v>117.44094410864422</v>
      </c>
      <c r="AE80" s="69">
        <v>118.95932460111905</v>
      </c>
      <c r="AF80" s="69">
        <v>118.58598227290265</v>
      </c>
    </row>
    <row r="81" spans="1:32" x14ac:dyDescent="0.25">
      <c r="B81" s="70" t="s">
        <v>45</v>
      </c>
      <c r="C81" s="69">
        <v>95.782806771502848</v>
      </c>
      <c r="D81" s="69">
        <v>95.774699188902602</v>
      </c>
      <c r="E81" s="69">
        <v>95.766535312399284</v>
      </c>
      <c r="F81" s="69">
        <v>95.758372827562056</v>
      </c>
      <c r="G81" s="69">
        <v>95.750211734035091</v>
      </c>
      <c r="H81" s="69">
        <v>95.74205203146262</v>
      </c>
      <c r="I81" s="69">
        <v>95.733893719489103</v>
      </c>
      <c r="J81" s="69">
        <v>95.72573679775914</v>
      </c>
      <c r="K81" s="69">
        <v>95.717581265917332</v>
      </c>
      <c r="L81" s="69">
        <v>95.709427123608492</v>
      </c>
      <c r="M81" s="69">
        <v>99.805076557592216</v>
      </c>
      <c r="N81" s="69">
        <v>100.02667542842646</v>
      </c>
      <c r="O81" s="69">
        <v>100.11836033540432</v>
      </c>
      <c r="P81" s="69">
        <v>100.78345112263557</v>
      </c>
      <c r="Q81" s="69">
        <v>100.8944913667505</v>
      </c>
      <c r="R81" s="69">
        <v>100.8928440640784</v>
      </c>
      <c r="S81" s="69">
        <v>101.70079591535736</v>
      </c>
      <c r="T81" s="69">
        <v>101.89983622972299</v>
      </c>
      <c r="U81" s="69">
        <v>101.97105016741307</v>
      </c>
      <c r="V81" s="69">
        <v>102.02524846839319</v>
      </c>
      <c r="W81" s="69">
        <v>102.0993338745573</v>
      </c>
      <c r="X81" s="69">
        <v>102.18238024930343</v>
      </c>
      <c r="Y81" s="69">
        <v>102.16467753699939</v>
      </c>
      <c r="Z81" s="69">
        <v>102.15467293822007</v>
      </c>
      <c r="AA81" s="69">
        <v>102.1614202977357</v>
      </c>
      <c r="AB81" s="69">
        <v>101.68332248373099</v>
      </c>
      <c r="AC81" s="69">
        <v>101.2785449712903</v>
      </c>
      <c r="AD81" s="69">
        <v>101.11737107724028</v>
      </c>
      <c r="AE81" s="69">
        <v>100.95588554279682</v>
      </c>
      <c r="AF81" s="69">
        <v>100.96884666592945</v>
      </c>
    </row>
    <row r="83" spans="1:32" x14ac:dyDescent="0.25">
      <c r="A83" s="66" t="s">
        <v>7</v>
      </c>
      <c r="B83" s="67" t="s">
        <v>112</v>
      </c>
      <c r="C83" s="68"/>
    </row>
    <row r="84" spans="1:32" x14ac:dyDescent="0.25">
      <c r="B84" s="70" t="s">
        <v>67</v>
      </c>
      <c r="C84" s="69">
        <v>3.9165209799863696</v>
      </c>
      <c r="D84" s="69">
        <v>3.9285877222893695</v>
      </c>
      <c r="E84" s="69">
        <v>3.9323332022919608</v>
      </c>
      <c r="F84" s="69">
        <v>3.9476461390911797</v>
      </c>
      <c r="G84" s="69">
        <v>3.955235084412565</v>
      </c>
      <c r="H84" s="69">
        <v>3.9676230748854926</v>
      </c>
      <c r="I84" s="69">
        <v>3.9804210488698915</v>
      </c>
      <c r="J84" s="69">
        <v>4.0000659747756018</v>
      </c>
      <c r="K84" s="69">
        <v>4.0266854460888775</v>
      </c>
      <c r="L84" s="69">
        <v>4.0456719614444712</v>
      </c>
      <c r="M84" s="69">
        <v>4.076002617801322</v>
      </c>
      <c r="N84" s="69">
        <v>4.1070924972268541</v>
      </c>
      <c r="O84" s="69">
        <v>4.1156150794923096</v>
      </c>
      <c r="P84" s="69">
        <v>4.1048614423697858</v>
      </c>
      <c r="Q84" s="69">
        <v>4.0917701929229313</v>
      </c>
      <c r="R84" s="69">
        <v>4.0744742243732741</v>
      </c>
      <c r="S84" s="69">
        <v>4.0542692166356398</v>
      </c>
      <c r="T84" s="69">
        <v>4.0029746931233028</v>
      </c>
      <c r="U84" s="69">
        <v>3.9574991580433618</v>
      </c>
      <c r="V84" s="69">
        <v>4.0802570225552941</v>
      </c>
      <c r="W84" s="69">
        <v>4.085792475430682</v>
      </c>
      <c r="X84" s="69">
        <v>4.0914068596616087</v>
      </c>
      <c r="Y84" s="69">
        <v>4.0822719634422509</v>
      </c>
      <c r="Z84" s="69">
        <v>4.0869046094669379</v>
      </c>
      <c r="AA84" s="69">
        <v>4.1053289457774742</v>
      </c>
      <c r="AB84" s="69">
        <v>4.1061749143362007</v>
      </c>
      <c r="AC84" s="69">
        <v>4.1271242655563203</v>
      </c>
      <c r="AD84" s="69">
        <v>4.1418006985612372</v>
      </c>
      <c r="AE84" s="69">
        <v>4.1110583289174043</v>
      </c>
      <c r="AF84" s="69">
        <v>4.0917024846819823</v>
      </c>
    </row>
    <row r="85" spans="1:32" x14ac:dyDescent="0.25">
      <c r="B85" s="70" t="s">
        <v>146</v>
      </c>
      <c r="C85" s="69">
        <v>4.7400423700314782</v>
      </c>
      <c r="D85" s="69">
        <v>4.7248545694054078</v>
      </c>
      <c r="E85" s="69">
        <v>4.6554983701527259</v>
      </c>
      <c r="F85" s="69">
        <v>4.6832036125817913</v>
      </c>
      <c r="G85" s="69">
        <v>4.666876461662774</v>
      </c>
      <c r="H85" s="69">
        <v>4.6876775034673113</v>
      </c>
      <c r="I85" s="69">
        <v>4.7166553543982639</v>
      </c>
      <c r="J85" s="69">
        <v>4.7124073609291877</v>
      </c>
      <c r="K85" s="69">
        <v>4.7512546822209778</v>
      </c>
      <c r="L85" s="69">
        <v>4.754363114801885</v>
      </c>
      <c r="M85" s="69">
        <v>4.7805479755336986</v>
      </c>
      <c r="N85" s="69">
        <v>4.8079315201086654</v>
      </c>
      <c r="O85" s="69">
        <v>4.7967996430524611</v>
      </c>
      <c r="P85" s="69">
        <v>4.7853044987203042</v>
      </c>
      <c r="Q85" s="69">
        <v>4.7569278292281796</v>
      </c>
      <c r="R85" s="69">
        <v>4.7591250021451472</v>
      </c>
      <c r="S85" s="69">
        <v>4.7358774624537032</v>
      </c>
      <c r="T85" s="69">
        <v>4.7242657007729862</v>
      </c>
      <c r="U85" s="69">
        <v>4.7156906015505644</v>
      </c>
      <c r="V85" s="69">
        <v>4.6660106339410845</v>
      </c>
      <c r="W85" s="69">
        <v>4.6675624750265197</v>
      </c>
      <c r="X85" s="69">
        <v>4.6640962756959761</v>
      </c>
      <c r="Y85" s="69">
        <v>4.6943095235789345</v>
      </c>
      <c r="Z85" s="69">
        <v>4.667793027303718</v>
      </c>
      <c r="AA85" s="69">
        <v>4.7228805799787024</v>
      </c>
      <c r="AB85" s="69">
        <v>4.7479920656207133</v>
      </c>
      <c r="AC85" s="69">
        <v>4.7558773420179286</v>
      </c>
      <c r="AD85" s="69">
        <v>4.7097319549766334</v>
      </c>
      <c r="AE85" s="69">
        <v>4.7695443784848237</v>
      </c>
      <c r="AF85" s="69">
        <v>4.7535383392838932</v>
      </c>
    </row>
    <row r="86" spans="1:32" x14ac:dyDescent="0.25">
      <c r="B86" s="70" t="s">
        <v>45</v>
      </c>
      <c r="C86" s="69">
        <v>3.4948575768885641</v>
      </c>
      <c r="D86" s="69">
        <v>3.4945617529569439</v>
      </c>
      <c r="E86" s="69">
        <v>3.4942638750118711</v>
      </c>
      <c r="F86" s="69">
        <v>3.493966047844959</v>
      </c>
      <c r="G86" s="69">
        <v>3.4936682714432252</v>
      </c>
      <c r="H86" s="69">
        <v>3.4933705457936877</v>
      </c>
      <c r="I86" s="69">
        <v>3.4930728708833749</v>
      </c>
      <c r="J86" s="69">
        <v>3.4927752466993174</v>
      </c>
      <c r="K86" s="69">
        <v>3.4924776732285499</v>
      </c>
      <c r="L86" s="69">
        <v>3.4921801504581098</v>
      </c>
      <c r="M86" s="69">
        <v>3.6570527858133248</v>
      </c>
      <c r="N86" s="69">
        <v>3.6605852999717681</v>
      </c>
      <c r="O86" s="69">
        <v>3.6620299790239073</v>
      </c>
      <c r="P86" s="69">
        <v>3.6853509736098036</v>
      </c>
      <c r="Q86" s="69">
        <v>3.6873554932939325</v>
      </c>
      <c r="R86" s="69">
        <v>3.685185526290883</v>
      </c>
      <c r="S86" s="69">
        <v>3.7279704137595622</v>
      </c>
      <c r="T86" s="69">
        <v>3.7322947107645335</v>
      </c>
      <c r="U86" s="69">
        <v>3.7333228751950194</v>
      </c>
      <c r="V86" s="69">
        <v>3.7337758092402935</v>
      </c>
      <c r="W86" s="69">
        <v>3.7346585912337811</v>
      </c>
      <c r="X86" s="69">
        <v>3.7357614467022375</v>
      </c>
      <c r="Y86" s="69">
        <v>3.7342685510318598</v>
      </c>
      <c r="Z86" s="69">
        <v>3.7329231091676291</v>
      </c>
      <c r="AA86" s="69">
        <v>3.7319964570314261</v>
      </c>
      <c r="AB86" s="69">
        <v>3.7183220662016887</v>
      </c>
      <c r="AC86" s="69">
        <v>3.7066251828066292</v>
      </c>
      <c r="AD86" s="69">
        <v>3.7012675046279413</v>
      </c>
      <c r="AE86" s="69">
        <v>3.6961287130580294</v>
      </c>
      <c r="AF86" s="69">
        <v>3.6955736562079693</v>
      </c>
    </row>
    <row r="88" spans="1:32" x14ac:dyDescent="0.25">
      <c r="A88" s="66" t="s">
        <v>9</v>
      </c>
      <c r="B88" s="67" t="s">
        <v>112</v>
      </c>
      <c r="C88" s="68"/>
    </row>
    <row r="89" spans="1:32" x14ac:dyDescent="0.25">
      <c r="B89" s="70" t="s">
        <v>67</v>
      </c>
      <c r="C89" s="69">
        <v>2.3034366442524661</v>
      </c>
      <c r="D89" s="69">
        <v>2.3379866271173713</v>
      </c>
      <c r="E89" s="69">
        <v>2.339376958117545</v>
      </c>
      <c r="F89" s="69">
        <v>2.3434018826817189</v>
      </c>
      <c r="G89" s="69">
        <v>2.3488338007600968</v>
      </c>
      <c r="H89" s="69">
        <v>2.3536255154147883</v>
      </c>
      <c r="I89" s="69">
        <v>2.3612639541877316</v>
      </c>
      <c r="J89" s="69">
        <v>2.3732722540615994</v>
      </c>
      <c r="K89" s="69">
        <v>2.3800089791183119</v>
      </c>
      <c r="L89" s="69">
        <v>2.3883015795443137</v>
      </c>
      <c r="M89" s="69">
        <v>2.4052120709629756</v>
      </c>
      <c r="N89" s="69">
        <v>2.4218748217166368</v>
      </c>
      <c r="O89" s="69">
        <v>2.4292099799360289</v>
      </c>
      <c r="P89" s="69">
        <v>2.4218596026018031</v>
      </c>
      <c r="Q89" s="69">
        <v>2.4163641258372142</v>
      </c>
      <c r="R89" s="69">
        <v>2.410094756944849</v>
      </c>
      <c r="S89" s="69">
        <v>2.4040384060443523</v>
      </c>
      <c r="T89" s="69">
        <v>2.3720626887265102</v>
      </c>
      <c r="U89" s="69">
        <v>2.3399945856440012</v>
      </c>
      <c r="V89" s="69">
        <v>2.4172099974338064</v>
      </c>
      <c r="W89" s="69">
        <v>2.4262461581179524</v>
      </c>
      <c r="X89" s="69">
        <v>2.4336728479162999</v>
      </c>
      <c r="Y89" s="69">
        <v>2.4286997667825219</v>
      </c>
      <c r="Z89" s="69">
        <v>2.4332784599403512</v>
      </c>
      <c r="AA89" s="69">
        <v>2.4478477295354009</v>
      </c>
      <c r="AB89" s="69">
        <v>2.4515430301587497</v>
      </c>
      <c r="AC89" s="69">
        <v>2.4658888443078069</v>
      </c>
      <c r="AD89" s="69">
        <v>2.4758683858271406</v>
      </c>
      <c r="AE89" s="69">
        <v>2.4471773398843562</v>
      </c>
      <c r="AF89" s="69">
        <v>2.4278224756357631</v>
      </c>
    </row>
    <row r="90" spans="1:32" x14ac:dyDescent="0.25">
      <c r="B90" s="70" t="s">
        <v>146</v>
      </c>
      <c r="C90" s="69">
        <v>1.8879853297811338</v>
      </c>
      <c r="D90" s="69">
        <v>1.9610314891739888</v>
      </c>
      <c r="E90" s="69">
        <v>2.0041796513643431</v>
      </c>
      <c r="F90" s="69">
        <v>1.9505739622643337</v>
      </c>
      <c r="G90" s="69">
        <v>1.9616892398570032</v>
      </c>
      <c r="H90" s="69">
        <v>1.9594269947192204</v>
      </c>
      <c r="I90" s="69">
        <v>1.9774311719992472</v>
      </c>
      <c r="J90" s="69">
        <v>1.9920909689467359</v>
      </c>
      <c r="K90" s="69">
        <v>1.9936340911994774</v>
      </c>
      <c r="L90" s="69">
        <v>1.9875646344144617</v>
      </c>
      <c r="M90" s="69">
        <v>1.9656122009669803</v>
      </c>
      <c r="N90" s="69">
        <v>1.9742074996620365</v>
      </c>
      <c r="O90" s="69">
        <v>1.982674752290003</v>
      </c>
      <c r="P90" s="69">
        <v>1.9881143999408777</v>
      </c>
      <c r="Q90" s="69">
        <v>1.9813047624224247</v>
      </c>
      <c r="R90" s="69">
        <v>1.9906093876421211</v>
      </c>
      <c r="S90" s="69">
        <v>2.0005462699283356</v>
      </c>
      <c r="T90" s="69">
        <v>2.0123940598490595</v>
      </c>
      <c r="U90" s="69">
        <v>2.031960700847554</v>
      </c>
      <c r="V90" s="69">
        <v>2.063883684073327</v>
      </c>
      <c r="W90" s="69">
        <v>2.1390682972849211</v>
      </c>
      <c r="X90" s="69">
        <v>2.1890002989158703</v>
      </c>
      <c r="Y90" s="69">
        <v>2.2094443803577102</v>
      </c>
      <c r="Z90" s="69">
        <v>2.2348129176102884</v>
      </c>
      <c r="AA90" s="69">
        <v>2.2188430417506555</v>
      </c>
      <c r="AB90" s="69">
        <v>2.2446886966936379</v>
      </c>
      <c r="AC90" s="69">
        <v>2.2452297505677601</v>
      </c>
      <c r="AD90" s="69">
        <v>2.2248348773302316</v>
      </c>
      <c r="AE90" s="69">
        <v>2.2579019249162364</v>
      </c>
      <c r="AF90" s="69">
        <v>2.2524349343822792</v>
      </c>
    </row>
    <row r="91" spans="1:32" x14ac:dyDescent="0.25">
      <c r="B91" s="70" t="s">
        <v>45</v>
      </c>
      <c r="C91" s="69">
        <v>2.1275365376663067</v>
      </c>
      <c r="D91" s="69">
        <v>2.1273564512938603</v>
      </c>
      <c r="E91" s="69">
        <v>2.1271751145160485</v>
      </c>
      <c r="F91" s="69">
        <v>2.1269938086500502</v>
      </c>
      <c r="G91" s="69">
        <v>2.1268125336879655</v>
      </c>
      <c r="H91" s="69">
        <v>2.1266312896218897</v>
      </c>
      <c r="I91" s="69">
        <v>2.126450076443926</v>
      </c>
      <c r="J91" s="69">
        <v>2.1262688941461798</v>
      </c>
      <c r="K91" s="69">
        <v>2.1260877427207587</v>
      </c>
      <c r="L91" s="69">
        <v>2.1259066221597713</v>
      </c>
      <c r="M91" s="69">
        <v>2.1923380538014148</v>
      </c>
      <c r="N91" s="69">
        <v>2.2045002719964963</v>
      </c>
      <c r="O91" s="69">
        <v>2.209559130903652</v>
      </c>
      <c r="P91" s="69">
        <v>2.225837088008539</v>
      </c>
      <c r="Q91" s="69">
        <v>2.2315586426349392</v>
      </c>
      <c r="R91" s="69">
        <v>2.2348770656237549</v>
      </c>
      <c r="S91" s="69">
        <v>2.2316664844189167</v>
      </c>
      <c r="T91" s="69">
        <v>2.2407597090162703</v>
      </c>
      <c r="U91" s="69">
        <v>2.2448384510225483</v>
      </c>
      <c r="V91" s="69">
        <v>2.2484666899145074</v>
      </c>
      <c r="W91" s="69">
        <v>2.2530069986215802</v>
      </c>
      <c r="X91" s="69">
        <v>2.2579163183552358</v>
      </c>
      <c r="Y91" s="69">
        <v>2.258869922164672</v>
      </c>
      <c r="Z91" s="69">
        <v>2.2602066914908741</v>
      </c>
      <c r="AA91" s="69">
        <v>2.2622215736739819</v>
      </c>
      <c r="AB91" s="69">
        <v>2.2456069415774773</v>
      </c>
      <c r="AC91" s="69">
        <v>2.231730445303358</v>
      </c>
      <c r="AD91" s="69">
        <v>2.2273185849629429</v>
      </c>
      <c r="AE91" s="69">
        <v>2.2225336565697487</v>
      </c>
      <c r="AF91" s="69">
        <v>2.2244561904992217</v>
      </c>
    </row>
    <row r="93" spans="1:32" x14ac:dyDescent="0.25">
      <c r="A93" s="66" t="s">
        <v>10</v>
      </c>
      <c r="B93" s="67" t="s">
        <v>112</v>
      </c>
      <c r="C93" s="68"/>
    </row>
    <row r="94" spans="1:32" x14ac:dyDescent="0.25">
      <c r="B94" s="70" t="s">
        <v>67</v>
      </c>
      <c r="C94" s="69">
        <v>0.32757706287773852</v>
      </c>
      <c r="D94" s="69">
        <v>0.33261493426419603</v>
      </c>
      <c r="E94" s="69">
        <v>0.33281605707152884</v>
      </c>
      <c r="F94" s="69">
        <v>0.33342356177269755</v>
      </c>
      <c r="G94" s="69">
        <v>0.33422745595524628</v>
      </c>
      <c r="H94" s="69">
        <v>0.33493439799525621</v>
      </c>
      <c r="I94" s="69">
        <v>0.33603778363449893</v>
      </c>
      <c r="J94" s="69">
        <v>0.33776625755184247</v>
      </c>
      <c r="K94" s="69">
        <v>0.33874904917260501</v>
      </c>
      <c r="L94" s="69">
        <v>0.33995340086721998</v>
      </c>
      <c r="M94" s="69">
        <v>0.34239375490307017</v>
      </c>
      <c r="N94" s="69">
        <v>0.34479014816775871</v>
      </c>
      <c r="O94" s="69">
        <v>0.34584485921259756</v>
      </c>
      <c r="P94" s="69">
        <v>0.34479651902554065</v>
      </c>
      <c r="Q94" s="69">
        <v>0.34400583023346032</v>
      </c>
      <c r="R94" s="69">
        <v>0.34310102039478535</v>
      </c>
      <c r="S94" s="69">
        <v>0.34222214295051939</v>
      </c>
      <c r="T94" s="69">
        <v>0.33763479010367148</v>
      </c>
      <c r="U94" s="69">
        <v>0.33303385514903255</v>
      </c>
      <c r="V94" s="69">
        <v>0.34407219442467701</v>
      </c>
      <c r="W94" s="69">
        <v>0.34533792975518673</v>
      </c>
      <c r="X94" s="69">
        <v>0.34636573927409997</v>
      </c>
      <c r="Y94" s="69">
        <v>0.34564927638971066</v>
      </c>
      <c r="Z94" s="69">
        <v>0.34629420440055642</v>
      </c>
      <c r="AA94" s="69">
        <v>0.34837057200643545</v>
      </c>
      <c r="AB94" s="69">
        <v>0.34889608855730009</v>
      </c>
      <c r="AC94" s="69">
        <v>0.35092914108405315</v>
      </c>
      <c r="AD94" s="69">
        <v>0.35233426917288174</v>
      </c>
      <c r="AE94" s="69">
        <v>0.34823225418736625</v>
      </c>
      <c r="AF94" s="69">
        <v>0.34546490861576273</v>
      </c>
    </row>
    <row r="95" spans="1:32" x14ac:dyDescent="0.25">
      <c r="B95" s="70" t="s">
        <v>146</v>
      </c>
      <c r="C95" s="69">
        <v>0.25785554337679012</v>
      </c>
      <c r="D95" s="69">
        <v>0.27111011910699762</v>
      </c>
      <c r="E95" s="69">
        <v>0.27815965016635213</v>
      </c>
      <c r="F95" s="69">
        <v>0.26968305927296804</v>
      </c>
      <c r="G95" s="69">
        <v>0.27148227360781807</v>
      </c>
      <c r="H95" s="69">
        <v>0.2713454854833629</v>
      </c>
      <c r="I95" s="69">
        <v>0.27428292597851972</v>
      </c>
      <c r="J95" s="69">
        <v>0.27620907104366044</v>
      </c>
      <c r="K95" s="69">
        <v>0.27663066065639985</v>
      </c>
      <c r="L95" s="69">
        <v>0.27538514687111187</v>
      </c>
      <c r="M95" s="69">
        <v>0.27180051025871527</v>
      </c>
      <c r="N95" s="69">
        <v>0.27306905997018521</v>
      </c>
      <c r="O95" s="69">
        <v>0.27442160162993767</v>
      </c>
      <c r="P95" s="69">
        <v>0.27558815730147268</v>
      </c>
      <c r="Q95" s="69">
        <v>0.27477724988447333</v>
      </c>
      <c r="R95" s="69">
        <v>0.27627920934257649</v>
      </c>
      <c r="S95" s="69">
        <v>0.27796532041267424</v>
      </c>
      <c r="T95" s="69">
        <v>0.28005894290689992</v>
      </c>
      <c r="U95" s="69">
        <v>0.28339957822794465</v>
      </c>
      <c r="V95" s="69">
        <v>0.28903037337717002</v>
      </c>
      <c r="W95" s="69">
        <v>0.30103052648344053</v>
      </c>
      <c r="X95" s="69">
        <v>0.30897172623151342</v>
      </c>
      <c r="Y95" s="69">
        <v>0.31206656922767145</v>
      </c>
      <c r="Z95" s="69">
        <v>0.31633450377336203</v>
      </c>
      <c r="AA95" s="69">
        <v>0.31367108798133481</v>
      </c>
      <c r="AB95" s="69">
        <v>0.31749179599478128</v>
      </c>
      <c r="AC95" s="69">
        <v>0.31763730293083975</v>
      </c>
      <c r="AD95" s="69">
        <v>0.3146238739946271</v>
      </c>
      <c r="AE95" s="69">
        <v>0.31960671449322858</v>
      </c>
      <c r="AF95" s="69">
        <v>0.31888244375174807</v>
      </c>
    </row>
    <row r="96" spans="1:32" x14ac:dyDescent="0.25">
      <c r="B96" s="70" t="s">
        <v>45</v>
      </c>
      <c r="C96" s="69">
        <v>0.305411362061907</v>
      </c>
      <c r="D96" s="69">
        <v>0.30538551036755357</v>
      </c>
      <c r="E96" s="69">
        <v>0.30535947917545742</v>
      </c>
      <c r="F96" s="69">
        <v>0.30533345242080306</v>
      </c>
      <c r="G96" s="69">
        <v>0.30530743010245598</v>
      </c>
      <c r="H96" s="69">
        <v>0.30528141221928179</v>
      </c>
      <c r="I96" s="69">
        <v>0.30525539877014674</v>
      </c>
      <c r="J96" s="69">
        <v>0.30522938975391772</v>
      </c>
      <c r="K96" s="69">
        <v>0.30520338516946149</v>
      </c>
      <c r="L96" s="69">
        <v>0.30517738501564545</v>
      </c>
      <c r="M96" s="69">
        <v>0.3147773298279285</v>
      </c>
      <c r="N96" s="69">
        <v>0.31650447233114082</v>
      </c>
      <c r="O96" s="69">
        <v>0.31722284687673502</v>
      </c>
      <c r="P96" s="69">
        <v>0.3195556741191079</v>
      </c>
      <c r="Q96" s="69">
        <v>0.3203685764491554</v>
      </c>
      <c r="R96" s="69">
        <v>0.32083624639343022</v>
      </c>
      <c r="S96" s="69">
        <v>0.3204301940752507</v>
      </c>
      <c r="T96" s="69">
        <v>0.32172343274110182</v>
      </c>
      <c r="U96" s="69">
        <v>0.32230247160175873</v>
      </c>
      <c r="V96" s="69">
        <v>0.32281702802792367</v>
      </c>
      <c r="W96" s="69">
        <v>0.32346129461339213</v>
      </c>
      <c r="X96" s="69">
        <v>0.32415809283160257</v>
      </c>
      <c r="Y96" s="69">
        <v>0.32429149370121135</v>
      </c>
      <c r="Z96" s="69">
        <v>0.32447934872160533</v>
      </c>
      <c r="AA96" s="69">
        <v>0.32476375485777026</v>
      </c>
      <c r="AB96" s="69">
        <v>0.32239423448103233</v>
      </c>
      <c r="AC96" s="69">
        <v>0.32041490242631682</v>
      </c>
      <c r="AD96" s="69">
        <v>0.31978372852498044</v>
      </c>
      <c r="AE96" s="69">
        <v>0.31909994902550537</v>
      </c>
      <c r="AF96" s="69">
        <v>0.31937169546103134</v>
      </c>
    </row>
    <row r="98" spans="1:32" x14ac:dyDescent="0.25">
      <c r="A98" s="66" t="s">
        <v>11</v>
      </c>
      <c r="B98" s="67" t="s">
        <v>112</v>
      </c>
      <c r="C98" s="68"/>
    </row>
    <row r="99" spans="1:32" x14ac:dyDescent="0.25">
      <c r="B99" s="70" t="s">
        <v>67</v>
      </c>
      <c r="C99" s="69">
        <v>51.733680811209204</v>
      </c>
      <c r="D99" s="69">
        <v>52.208817067434488</v>
      </c>
      <c r="E99" s="69">
        <v>52.251586880190523</v>
      </c>
      <c r="F99" s="69">
        <v>52.420333354196799</v>
      </c>
      <c r="G99" s="69">
        <v>52.542991877928038</v>
      </c>
      <c r="H99" s="69">
        <v>52.692877974393781</v>
      </c>
      <c r="I99" s="69">
        <v>52.869269888601927</v>
      </c>
      <c r="J99" s="69">
        <v>53.140283339822425</v>
      </c>
      <c r="K99" s="69">
        <v>53.414986145106468</v>
      </c>
      <c r="L99" s="69">
        <v>53.647504368570154</v>
      </c>
      <c r="M99" s="69">
        <v>54.051762556504862</v>
      </c>
      <c r="N99" s="69">
        <v>54.455518354018729</v>
      </c>
      <c r="O99" s="69">
        <v>54.594479507550204</v>
      </c>
      <c r="P99" s="69">
        <v>54.442632617900813</v>
      </c>
      <c r="Q99" s="69">
        <v>54.288208874057418</v>
      </c>
      <c r="R99" s="69">
        <v>54.093195073928392</v>
      </c>
      <c r="S99" s="69">
        <v>53.876506709597649</v>
      </c>
      <c r="T99" s="69">
        <v>53.170153897418032</v>
      </c>
      <c r="U99" s="69">
        <v>52.507131907057811</v>
      </c>
      <c r="V99" s="69">
        <v>54.193964535353601</v>
      </c>
      <c r="W99" s="69">
        <v>54.316095721116206</v>
      </c>
      <c r="X99" s="69">
        <v>54.421382462827857</v>
      </c>
      <c r="Y99" s="69">
        <v>54.301765531411498</v>
      </c>
      <c r="Z99" s="69">
        <v>54.378631991025742</v>
      </c>
      <c r="AA99" s="69">
        <v>54.658520612415565</v>
      </c>
      <c r="AB99" s="69">
        <v>54.69982777957869</v>
      </c>
      <c r="AC99" s="69">
        <v>54.99366027345517</v>
      </c>
      <c r="AD99" s="69">
        <v>55.196248573725903</v>
      </c>
      <c r="AE99" s="69">
        <v>54.68282532128363</v>
      </c>
      <c r="AF99" s="69">
        <v>54.347045418314622</v>
      </c>
    </row>
    <row r="100" spans="1:32" x14ac:dyDescent="0.25">
      <c r="B100" s="70" t="s">
        <v>146</v>
      </c>
      <c r="C100" s="69">
        <v>46.940899052547721</v>
      </c>
      <c r="D100" s="69">
        <v>48.793469049883285</v>
      </c>
      <c r="E100" s="69">
        <v>49.090901989546509</v>
      </c>
      <c r="F100" s="69">
        <v>48.408717833069566</v>
      </c>
      <c r="G100" s="69">
        <v>48.489421701764968</v>
      </c>
      <c r="H100" s="69">
        <v>48.705271313360122</v>
      </c>
      <c r="I100" s="69">
        <v>49.260785675455487</v>
      </c>
      <c r="J100" s="69">
        <v>49.298742251346901</v>
      </c>
      <c r="K100" s="69">
        <v>49.693527590757576</v>
      </c>
      <c r="L100" s="69">
        <v>49.489608074112759</v>
      </c>
      <c r="M100" s="69">
        <v>49.271090023769048</v>
      </c>
      <c r="N100" s="69">
        <v>49.578442083227522</v>
      </c>
      <c r="O100" s="69">
        <v>49.641720149618727</v>
      </c>
      <c r="P100" s="69">
        <v>49.781649354746428</v>
      </c>
      <c r="Q100" s="69">
        <v>49.574139349393015</v>
      </c>
      <c r="R100" s="69">
        <v>49.758543995420041</v>
      </c>
      <c r="S100" s="69">
        <v>49.799371997500991</v>
      </c>
      <c r="T100" s="69">
        <v>50.005859032832106</v>
      </c>
      <c r="U100" s="69">
        <v>50.362817497417495</v>
      </c>
      <c r="V100" s="69">
        <v>50.761349939727744</v>
      </c>
      <c r="W100" s="69">
        <v>52.050619022161129</v>
      </c>
      <c r="X100" s="69">
        <v>52.862070978893421</v>
      </c>
      <c r="Y100" s="69">
        <v>53.36015671393713</v>
      </c>
      <c r="Z100" s="69">
        <v>53.708397054062615</v>
      </c>
      <c r="AA100" s="69">
        <v>53.781566779044283</v>
      </c>
      <c r="AB100" s="69">
        <v>54.270316570410763</v>
      </c>
      <c r="AC100" s="69">
        <v>54.36403275021577</v>
      </c>
      <c r="AD100" s="69">
        <v>53.789557446462759</v>
      </c>
      <c r="AE100" s="69">
        <v>54.6428960555725</v>
      </c>
      <c r="AF100" s="69">
        <v>54.501808929915114</v>
      </c>
    </row>
    <row r="101" spans="1:32" x14ac:dyDescent="0.25">
      <c r="B101" s="70" t="s">
        <v>45</v>
      </c>
      <c r="C101" s="69">
        <v>47.712620665787689</v>
      </c>
      <c r="D101" s="69">
        <v>47.708582007638462</v>
      </c>
      <c r="E101" s="69">
        <v>47.704515307612716</v>
      </c>
      <c r="F101" s="69">
        <v>47.700449300822392</v>
      </c>
      <c r="G101" s="69">
        <v>47.696383987090265</v>
      </c>
      <c r="H101" s="69">
        <v>47.692319366239097</v>
      </c>
      <c r="I101" s="69">
        <v>47.688255438091815</v>
      </c>
      <c r="J101" s="69">
        <v>47.684192202471337</v>
      </c>
      <c r="K101" s="69">
        <v>47.680129659200659</v>
      </c>
      <c r="L101" s="69">
        <v>47.67606780810285</v>
      </c>
      <c r="M101" s="69">
        <v>49.610999016553784</v>
      </c>
      <c r="N101" s="69">
        <v>49.752434502231715</v>
      </c>
      <c r="O101" s="69">
        <v>49.811067461515606</v>
      </c>
      <c r="P101" s="69">
        <v>50.148825350103643</v>
      </c>
      <c r="Q101" s="69">
        <v>50.218098122209419</v>
      </c>
      <c r="R101" s="69">
        <v>50.23166586512361</v>
      </c>
      <c r="S101" s="69">
        <v>50.543400241820862</v>
      </c>
      <c r="T101" s="69">
        <v>50.662585762246657</v>
      </c>
      <c r="U101" s="69">
        <v>50.70876815535901</v>
      </c>
      <c r="V101" s="69">
        <v>50.746163351419128</v>
      </c>
      <c r="W101" s="69">
        <v>50.795482062681401</v>
      </c>
      <c r="X101" s="69">
        <v>50.849993462505488</v>
      </c>
      <c r="Y101" s="69">
        <v>50.84695111753971</v>
      </c>
      <c r="Z101" s="69">
        <v>50.848653391890892</v>
      </c>
      <c r="AA101" s="69">
        <v>50.860012761818709</v>
      </c>
      <c r="AB101" s="69">
        <v>50.596145728594301</v>
      </c>
      <c r="AC101" s="69">
        <v>50.373560361079186</v>
      </c>
      <c r="AD101" s="69">
        <v>50.289706773465305</v>
      </c>
      <c r="AE101" s="69">
        <v>50.204127693018144</v>
      </c>
      <c r="AF101" s="69">
        <v>50.217594385514893</v>
      </c>
    </row>
    <row r="103" spans="1:32" x14ac:dyDescent="0.25">
      <c r="A103" s="66" t="s">
        <v>122</v>
      </c>
      <c r="B103" s="70" t="s">
        <v>112</v>
      </c>
    </row>
    <row r="104" spans="1:32" x14ac:dyDescent="0.25">
      <c r="B104" s="70" t="s">
        <v>67</v>
      </c>
      <c r="C104" s="69">
        <v>8.1026117028682079E-2</v>
      </c>
      <c r="D104" s="69">
        <v>0.11309296319927364</v>
      </c>
      <c r="E104" s="69">
        <v>0.12442911427265065</v>
      </c>
      <c r="F104" s="69">
        <v>0.14255840735381356</v>
      </c>
      <c r="G104" s="69">
        <v>0.15426101231982864</v>
      </c>
      <c r="H104" s="69">
        <v>0.16805838734593723</v>
      </c>
      <c r="I104" s="69">
        <v>0.17899741031976188</v>
      </c>
      <c r="J104" s="69">
        <v>0.19357590473696026</v>
      </c>
      <c r="K104" s="69">
        <v>0.21022889360910865</v>
      </c>
      <c r="L104" s="69">
        <v>0.22076056771217448</v>
      </c>
      <c r="M104" s="69">
        <v>0.23105135907059243</v>
      </c>
      <c r="N104" s="69">
        <v>0.2430995716176296</v>
      </c>
      <c r="O104" s="69">
        <v>0.24667273632792899</v>
      </c>
      <c r="P104" s="69">
        <v>0.2315044641102264</v>
      </c>
      <c r="Q104" s="69">
        <v>0.21745830025528595</v>
      </c>
      <c r="R104" s="69">
        <v>0.20173381903301232</v>
      </c>
      <c r="S104" s="69">
        <v>0.18515691094200112</v>
      </c>
      <c r="T104" s="69">
        <v>0.16757703649063593</v>
      </c>
      <c r="U104" s="69">
        <v>0.15153808175625585</v>
      </c>
      <c r="V104" s="69">
        <v>0.15218395602880186</v>
      </c>
      <c r="W104" s="69">
        <v>0.14471366091608326</v>
      </c>
      <c r="X104" s="69">
        <v>0.13589083518546824</v>
      </c>
      <c r="Y104" s="69">
        <v>0.1268707624205104</v>
      </c>
      <c r="Z104" s="69">
        <v>0.12096071329778602</v>
      </c>
      <c r="AA104" s="69">
        <v>0.1179928840557231</v>
      </c>
      <c r="AB104" s="69">
        <v>0.11339867886290735</v>
      </c>
      <c r="AC104" s="69">
        <v>0.10975949312756655</v>
      </c>
      <c r="AD104" s="69">
        <v>0.10493759881796574</v>
      </c>
      <c r="AE104" s="69">
        <v>9.8988262030150667E-2</v>
      </c>
      <c r="AF104" s="69">
        <v>9.7283702692729734E-2</v>
      </c>
    </row>
    <row r="105" spans="1:32" x14ac:dyDescent="0.25">
      <c r="B105" s="70" t="s">
        <v>146</v>
      </c>
      <c r="C105" s="69">
        <v>34.583097226487006</v>
      </c>
      <c r="D105" s="69">
        <v>39.233279534732823</v>
      </c>
      <c r="E105" s="69">
        <v>39.709243342072654</v>
      </c>
      <c r="F105" s="69">
        <v>38.108901073993977</v>
      </c>
      <c r="G105" s="69">
        <v>37.588921187605706</v>
      </c>
      <c r="H105" s="69">
        <v>36.559208821741578</v>
      </c>
      <c r="I105" s="69">
        <v>35.801556982977672</v>
      </c>
      <c r="J105" s="69">
        <v>32.78350966754094</v>
      </c>
      <c r="K105" s="69">
        <v>30.354603315362958</v>
      </c>
      <c r="L105" s="69">
        <v>27.689893423454162</v>
      </c>
      <c r="M105" s="69">
        <v>25.073194966089766</v>
      </c>
      <c r="N105" s="69">
        <v>22.085685555083202</v>
      </c>
      <c r="O105" s="69">
        <v>20.654977193914807</v>
      </c>
      <c r="P105" s="69">
        <v>19.181140879272995</v>
      </c>
      <c r="Q105" s="69">
        <v>18.117487186306786</v>
      </c>
      <c r="R105" s="69">
        <v>17.188848395658081</v>
      </c>
      <c r="S105" s="69">
        <v>15.780885869262161</v>
      </c>
      <c r="T105" s="69">
        <v>14.924874443412403</v>
      </c>
      <c r="U105" s="69">
        <v>14.201304494643972</v>
      </c>
      <c r="V105" s="69">
        <v>13.402971322435739</v>
      </c>
      <c r="W105" s="69">
        <v>13.438085882604659</v>
      </c>
      <c r="X105" s="69">
        <v>13.305432884993785</v>
      </c>
      <c r="Y105" s="69">
        <v>12.042909234962845</v>
      </c>
      <c r="Z105" s="69">
        <v>11.008490166850812</v>
      </c>
      <c r="AA105" s="69">
        <v>10.315727991055693</v>
      </c>
      <c r="AB105" s="69">
        <v>9.4519816103292573</v>
      </c>
      <c r="AC105" s="69">
        <v>8.2169232054227095</v>
      </c>
      <c r="AD105" s="69">
        <v>6.5479606653513072</v>
      </c>
      <c r="AE105" s="69">
        <v>4.7048677718482645</v>
      </c>
      <c r="AF105" s="69">
        <v>3.8381082157912734</v>
      </c>
    </row>
    <row r="106" spans="1:32" x14ac:dyDescent="0.25">
      <c r="B106" s="70" t="s">
        <v>45</v>
      </c>
      <c r="C106" s="69">
        <v>0.16950470781477739</v>
      </c>
      <c r="D106" s="69">
        <v>0.16949036000574924</v>
      </c>
      <c r="E106" s="69">
        <v>0.16947591257464995</v>
      </c>
      <c r="F106" s="69">
        <v>0.16946146760635122</v>
      </c>
      <c r="G106" s="69">
        <v>0.16944702510022336</v>
      </c>
      <c r="H106" s="69">
        <v>0.16943258505563685</v>
      </c>
      <c r="I106" s="69">
        <v>0.16941814747196246</v>
      </c>
      <c r="J106" s="69">
        <v>0.16940371234857121</v>
      </c>
      <c r="K106" s="69">
        <v>0.16938927968483419</v>
      </c>
      <c r="L106" s="69">
        <v>0.16937484948012285</v>
      </c>
      <c r="M106" s="69">
        <v>0.20992458619497764</v>
      </c>
      <c r="N106" s="69">
        <v>0.20883638122855919</v>
      </c>
      <c r="O106" s="69">
        <v>0.20845495545068238</v>
      </c>
      <c r="P106" s="69">
        <v>0.21301329458963597</v>
      </c>
      <c r="Q106" s="69">
        <v>0.21269394280913115</v>
      </c>
      <c r="R106" s="69">
        <v>0.21147596312982286</v>
      </c>
      <c r="S106" s="69">
        <v>0.17446593112417821</v>
      </c>
      <c r="T106" s="69">
        <v>0.17460040712476108</v>
      </c>
      <c r="U106" s="69">
        <v>0.17242902912535477</v>
      </c>
      <c r="V106" s="69">
        <v>0.16917481886413091</v>
      </c>
      <c r="W106" s="69">
        <v>0.16630847658148801</v>
      </c>
      <c r="X106" s="69">
        <v>0.16258559185453225</v>
      </c>
      <c r="Y106" s="69">
        <v>0.15832471577016655</v>
      </c>
      <c r="Z106" s="69">
        <v>0.15377785050494372</v>
      </c>
      <c r="AA106" s="69">
        <v>0.14971002161828817</v>
      </c>
      <c r="AB106" s="69">
        <v>0.13327056452330072</v>
      </c>
      <c r="AC106" s="69">
        <v>0.11868859692669231</v>
      </c>
      <c r="AD106" s="69">
        <v>0.10714881292388119</v>
      </c>
      <c r="AE106" s="69">
        <v>9.7518707363757798E-2</v>
      </c>
      <c r="AF106" s="69">
        <v>9.022604934170822E-2</v>
      </c>
    </row>
  </sheetData>
  <mergeCells count="1">
    <mergeCell ref="B1:K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B1:AG92"/>
  <sheetViews>
    <sheetView topLeftCell="H79" zoomScale="75" zoomScaleNormal="75" workbookViewId="0">
      <selection activeCell="B1" sqref="B1"/>
    </sheetView>
  </sheetViews>
  <sheetFormatPr defaultRowHeight="15" x14ac:dyDescent="0.25"/>
  <cols>
    <col min="1" max="1" width="9.140625" style="29"/>
    <col min="2" max="2" width="22.140625" style="29" customWidth="1"/>
    <col min="3" max="3" width="9.7109375" style="29" customWidth="1"/>
    <col min="4" max="4" width="20.85546875" style="29" customWidth="1"/>
    <col min="5" max="33" width="8.7109375" style="33" bestFit="1" customWidth="1"/>
    <col min="34" max="16384" width="9.140625" style="29"/>
  </cols>
  <sheetData>
    <row r="1" spans="2:33" x14ac:dyDescent="0.25">
      <c r="B1" s="63" t="s">
        <v>192</v>
      </c>
    </row>
    <row r="2" spans="2:33" s="30" customFormat="1" x14ac:dyDescent="0.25">
      <c r="B2" s="30" t="s">
        <v>29</v>
      </c>
      <c r="C2" s="30" t="s">
        <v>31</v>
      </c>
      <c r="D2" s="30" t="s">
        <v>32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s="30" customFormat="1" x14ac:dyDescent="0.25">
      <c r="B3" s="30" t="s">
        <v>18</v>
      </c>
      <c r="C3" s="30" t="s">
        <v>69</v>
      </c>
      <c r="D3" s="30" t="s">
        <v>70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3" s="30" customFormat="1" x14ac:dyDescent="0.25">
      <c r="B4" s="30" t="s">
        <v>30</v>
      </c>
      <c r="C4" s="30" t="s">
        <v>44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2:33" s="30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6">
        <v>1209.9308761872376</v>
      </c>
      <c r="F6" s="36">
        <v>1209.9308761872376</v>
      </c>
      <c r="G6" s="36">
        <v>1209.9308761872376</v>
      </c>
      <c r="H6" s="36">
        <v>1209.9308761872376</v>
      </c>
      <c r="I6" s="36">
        <v>1209.9308761872376</v>
      </c>
      <c r="J6" s="36">
        <v>1209.9308761872376</v>
      </c>
      <c r="K6" s="36">
        <v>1209.9308761872376</v>
      </c>
      <c r="L6" s="36">
        <v>1209.9308761872376</v>
      </c>
      <c r="M6" s="36">
        <v>1209.9308761872376</v>
      </c>
      <c r="N6" s="36">
        <v>1209.9308761872376</v>
      </c>
      <c r="O6" s="36">
        <v>1209.9308761872376</v>
      </c>
      <c r="P6" s="36">
        <v>1209.9308761872376</v>
      </c>
      <c r="Q6" s="36">
        <v>1209.9308761872376</v>
      </c>
      <c r="R6" s="36">
        <v>1209.9308761872376</v>
      </c>
      <c r="S6" s="36">
        <v>1209.9308761872376</v>
      </c>
      <c r="T6" s="36">
        <v>1209.9308761872376</v>
      </c>
      <c r="U6" s="36">
        <v>1209.9308761872376</v>
      </c>
      <c r="V6" s="36">
        <v>1209.9308761872376</v>
      </c>
      <c r="W6" s="36">
        <v>1209.9308761872376</v>
      </c>
      <c r="X6" s="36">
        <v>1209.9308761872376</v>
      </c>
      <c r="Y6" s="36">
        <v>1209.9308761872376</v>
      </c>
      <c r="Z6" s="36">
        <v>1209.9308761872376</v>
      </c>
      <c r="AA6" s="36">
        <v>1209.9308761872376</v>
      </c>
      <c r="AB6" s="36">
        <v>1209.9308761872376</v>
      </c>
      <c r="AC6" s="36">
        <v>1209.9308761872376</v>
      </c>
      <c r="AD6" s="36">
        <v>1209.9308761872376</v>
      </c>
      <c r="AE6" s="36">
        <v>1209.9308761872376</v>
      </c>
      <c r="AF6" s="36">
        <v>1209.9308761872376</v>
      </c>
      <c r="AG6" s="36">
        <v>1209.9308761872376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6">
        <v>138.38999999999999</v>
      </c>
      <c r="F7" s="36">
        <v>138.38999999999999</v>
      </c>
      <c r="G7" s="36">
        <v>138.38999999999999</v>
      </c>
      <c r="H7" s="36">
        <v>138.38999999999999</v>
      </c>
      <c r="I7" s="36">
        <v>138.38999999999999</v>
      </c>
      <c r="J7" s="36">
        <v>92.26</v>
      </c>
      <c r="K7" s="36">
        <v>92.26</v>
      </c>
      <c r="L7" s="36">
        <v>92.26</v>
      </c>
      <c r="M7" s="36">
        <v>92.26</v>
      </c>
      <c r="N7" s="36">
        <v>73.900000000000006</v>
      </c>
      <c r="O7" s="36">
        <v>73.900000000000006</v>
      </c>
      <c r="P7" s="36">
        <v>73.900000000000006</v>
      </c>
      <c r="Q7" s="36">
        <v>63</v>
      </c>
      <c r="R7" s="36">
        <v>63</v>
      </c>
      <c r="S7" s="36">
        <v>63</v>
      </c>
      <c r="T7" s="36">
        <v>63</v>
      </c>
      <c r="U7" s="36">
        <v>63</v>
      </c>
      <c r="V7" s="36">
        <v>60</v>
      </c>
      <c r="W7" s="36">
        <v>28.14</v>
      </c>
      <c r="X7" s="36">
        <v>37.74</v>
      </c>
      <c r="Y7" s="36">
        <v>35.700000000000003</v>
      </c>
      <c r="Z7" s="36">
        <v>33.110136227199263</v>
      </c>
      <c r="AA7" s="36">
        <v>36.11175248210575</v>
      </c>
      <c r="AB7" s="36">
        <v>32.232740706534287</v>
      </c>
      <c r="AC7" s="36">
        <v>15.885476795197414</v>
      </c>
      <c r="AD7" s="36">
        <v>11.683214038328328</v>
      </c>
      <c r="AE7" s="36">
        <v>9.0048487647194637</v>
      </c>
      <c r="AF7" s="36">
        <v>9.0048487647194637</v>
      </c>
      <c r="AG7" s="36">
        <v>0.26783652736088664</v>
      </c>
    </row>
    <row r="8" spans="2:33" x14ac:dyDescent="0.25">
      <c r="B8" s="29" t="s">
        <v>1</v>
      </c>
      <c r="C8" s="29" t="s">
        <v>33</v>
      </c>
      <c r="D8" s="29" t="s">
        <v>164</v>
      </c>
      <c r="E8" s="36">
        <v>107.369820119669</v>
      </c>
      <c r="F8" s="36">
        <v>107.369820119669</v>
      </c>
      <c r="G8" s="36">
        <v>107.369820119669</v>
      </c>
      <c r="H8" s="36">
        <v>107.369820119669</v>
      </c>
      <c r="I8" s="36">
        <v>107.369820119669</v>
      </c>
      <c r="J8" s="36">
        <v>107.369820119669</v>
      </c>
      <c r="K8" s="36">
        <v>107.369820119669</v>
      </c>
      <c r="L8" s="36">
        <v>107.369820119669</v>
      </c>
      <c r="M8" s="36">
        <v>107.369820119669</v>
      </c>
      <c r="N8" s="36">
        <v>107.369820119669</v>
      </c>
      <c r="O8" s="36">
        <v>107.369820119669</v>
      </c>
      <c r="P8" s="36">
        <v>107.369820119669</v>
      </c>
      <c r="Q8" s="36">
        <v>107.369820119669</v>
      </c>
      <c r="R8" s="36">
        <v>107.369820119669</v>
      </c>
      <c r="S8" s="36">
        <v>107.369820119669</v>
      </c>
      <c r="T8" s="36">
        <v>107.369820119669</v>
      </c>
      <c r="U8" s="36">
        <v>107.369820119669</v>
      </c>
      <c r="V8" s="36">
        <v>107.369820119669</v>
      </c>
      <c r="W8" s="36">
        <v>107.369820119669</v>
      </c>
      <c r="X8" s="36">
        <v>107.369820119669</v>
      </c>
      <c r="Y8" s="36">
        <v>107.369820119669</v>
      </c>
      <c r="Z8" s="36">
        <v>107.369820119669</v>
      </c>
      <c r="AA8" s="36">
        <v>107.369820119669</v>
      </c>
      <c r="AB8" s="36">
        <v>107.369820119669</v>
      </c>
      <c r="AC8" s="36">
        <v>107.369820119669</v>
      </c>
      <c r="AD8" s="36">
        <v>107.369820119669</v>
      </c>
      <c r="AE8" s="36">
        <v>107.369820119669</v>
      </c>
      <c r="AF8" s="36">
        <v>107.369820119669</v>
      </c>
      <c r="AG8" s="36">
        <v>107.369820119669</v>
      </c>
    </row>
    <row r="9" spans="2:33" x14ac:dyDescent="0.25">
      <c r="B9" s="29" t="s">
        <v>0</v>
      </c>
      <c r="C9" s="29" t="s">
        <v>33</v>
      </c>
      <c r="D9" s="29" t="s">
        <v>164</v>
      </c>
      <c r="E9" s="36">
        <v>247.06603769472216</v>
      </c>
      <c r="F9" s="36">
        <v>247.06603769472216</v>
      </c>
      <c r="G9" s="36">
        <v>247.06603769472216</v>
      </c>
      <c r="H9" s="36">
        <v>247.06603769472216</v>
      </c>
      <c r="I9" s="36">
        <v>247.06603769472216</v>
      </c>
      <c r="J9" s="36">
        <v>247.06603769472216</v>
      </c>
      <c r="K9" s="36">
        <v>247.06603769472216</v>
      </c>
      <c r="L9" s="36">
        <v>247.06603769472216</v>
      </c>
      <c r="M9" s="36">
        <v>247.06603769472216</v>
      </c>
      <c r="N9" s="36">
        <v>247.06603769472216</v>
      </c>
      <c r="O9" s="36">
        <v>247.06603769472216</v>
      </c>
      <c r="P9" s="36">
        <v>247.06603769472216</v>
      </c>
      <c r="Q9" s="36">
        <v>247.06603769472216</v>
      </c>
      <c r="R9" s="36">
        <v>247.06603769472216</v>
      </c>
      <c r="S9" s="36">
        <v>247.06603769472216</v>
      </c>
      <c r="T9" s="36">
        <v>247.06603769472216</v>
      </c>
      <c r="U9" s="36">
        <v>247.06603769472216</v>
      </c>
      <c r="V9" s="36">
        <v>247.06603769472216</v>
      </c>
      <c r="W9" s="36">
        <v>247.06603769472216</v>
      </c>
      <c r="X9" s="36">
        <v>247.06603769472216</v>
      </c>
      <c r="Y9" s="36">
        <v>247.06603769472216</v>
      </c>
      <c r="Z9" s="36">
        <v>247.06603769472216</v>
      </c>
      <c r="AA9" s="36">
        <v>247.06603769472216</v>
      </c>
      <c r="AB9" s="36">
        <v>247.06603769472216</v>
      </c>
      <c r="AC9" s="36">
        <v>247.06603769472216</v>
      </c>
      <c r="AD9" s="36">
        <v>247.06603769472216</v>
      </c>
      <c r="AE9" s="36">
        <v>247.06603769472216</v>
      </c>
      <c r="AF9" s="36">
        <v>247.06603769472216</v>
      </c>
      <c r="AG9" s="36">
        <v>247.06603769472216</v>
      </c>
    </row>
    <row r="10" spans="2:33" ht="18" x14ac:dyDescent="0.35">
      <c r="B10" s="29" t="s">
        <v>167</v>
      </c>
      <c r="C10" s="29" t="s">
        <v>33</v>
      </c>
      <c r="D10" s="29" t="s">
        <v>164</v>
      </c>
      <c r="E10" s="36">
        <v>0.16163198727692107</v>
      </c>
      <c r="F10" s="36">
        <v>0.16163198727692107</v>
      </c>
      <c r="G10" s="36">
        <v>0.16163198727692107</v>
      </c>
      <c r="H10" s="36">
        <v>0.16163198727692107</v>
      </c>
      <c r="I10" s="36">
        <v>0.16163198727692107</v>
      </c>
      <c r="J10" s="36">
        <v>0.16163198727692107</v>
      </c>
      <c r="K10" s="36">
        <v>0.16163198727692107</v>
      </c>
      <c r="L10" s="36">
        <v>0.16163198727692107</v>
      </c>
      <c r="M10" s="36">
        <v>0.16163198727692107</v>
      </c>
      <c r="N10" s="36">
        <v>0.16163198727692107</v>
      </c>
      <c r="O10" s="36">
        <v>0.16163198727692107</v>
      </c>
      <c r="P10" s="36">
        <v>0.16163198727692107</v>
      </c>
      <c r="Q10" s="36">
        <v>0.16163198727692107</v>
      </c>
      <c r="R10" s="36">
        <v>0.16163198727692107</v>
      </c>
      <c r="S10" s="36">
        <v>0.16163198727692107</v>
      </c>
      <c r="T10" s="36">
        <v>0.16163198727692107</v>
      </c>
      <c r="U10" s="36">
        <v>0.16163198727692107</v>
      </c>
      <c r="V10" s="36">
        <v>0.16163198727692107</v>
      </c>
      <c r="W10" s="36">
        <v>0.16163198727692107</v>
      </c>
      <c r="X10" s="36">
        <v>0.16163198727692107</v>
      </c>
      <c r="Y10" s="36">
        <v>0.16163198727692107</v>
      </c>
      <c r="Z10" s="36">
        <v>0.16163198727692107</v>
      </c>
      <c r="AA10" s="36">
        <v>0.16163198727692107</v>
      </c>
      <c r="AB10" s="36">
        <v>0.16163198727692107</v>
      </c>
      <c r="AC10" s="36">
        <v>0.16163198727692107</v>
      </c>
      <c r="AD10" s="36">
        <v>0.16163198727692107</v>
      </c>
      <c r="AE10" s="36">
        <v>0.16163198727692107</v>
      </c>
      <c r="AF10" s="36">
        <v>0.16163198727692107</v>
      </c>
      <c r="AG10" s="36">
        <v>0.16163198727692107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36">
        <v>35.097231522988572</v>
      </c>
      <c r="F11" s="36">
        <v>35.097231522988572</v>
      </c>
      <c r="G11" s="36">
        <v>35.097231522988572</v>
      </c>
      <c r="H11" s="36">
        <v>35.097231522988572</v>
      </c>
      <c r="I11" s="36">
        <v>35.097231522988572</v>
      </c>
      <c r="J11" s="36">
        <v>35.097231522988572</v>
      </c>
      <c r="K11" s="36">
        <v>35.097231522988572</v>
      </c>
      <c r="L11" s="36">
        <v>35.097231522988572</v>
      </c>
      <c r="M11" s="36">
        <v>35.097231522988572</v>
      </c>
      <c r="N11" s="36">
        <v>35.097231522988572</v>
      </c>
      <c r="O11" s="36">
        <v>35.097231522988572</v>
      </c>
      <c r="P11" s="36">
        <v>35.097231522988572</v>
      </c>
      <c r="Q11" s="36">
        <v>35.097231522988572</v>
      </c>
      <c r="R11" s="36">
        <v>35.097231522988572</v>
      </c>
      <c r="S11" s="36">
        <v>35.097231522988572</v>
      </c>
      <c r="T11" s="36">
        <v>35.097231522988572</v>
      </c>
      <c r="U11" s="36">
        <v>35.097231522988572</v>
      </c>
      <c r="V11" s="36">
        <v>35.097231522988572</v>
      </c>
      <c r="W11" s="36">
        <v>35.097231522988572</v>
      </c>
      <c r="X11" s="36">
        <v>35.097231522988572</v>
      </c>
      <c r="Y11" s="36">
        <v>35.097231522988572</v>
      </c>
      <c r="Z11" s="36">
        <v>35.097231522988572</v>
      </c>
      <c r="AA11" s="36">
        <v>35.097231522988572</v>
      </c>
      <c r="AB11" s="36">
        <v>35.097231522988572</v>
      </c>
      <c r="AC11" s="36">
        <v>35.097231522988572</v>
      </c>
      <c r="AD11" s="36">
        <v>35.097231522988572</v>
      </c>
      <c r="AE11" s="36">
        <v>35.097231522988572</v>
      </c>
      <c r="AF11" s="36">
        <v>35.097231522988572</v>
      </c>
      <c r="AG11" s="36">
        <v>35.097231522988572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36">
        <v>33.250008811252336</v>
      </c>
      <c r="F12" s="36">
        <v>33.250008811252336</v>
      </c>
      <c r="G12" s="36">
        <v>33.250008811252336</v>
      </c>
      <c r="H12" s="36">
        <v>33.250008811252336</v>
      </c>
      <c r="I12" s="36">
        <v>33.250008811252336</v>
      </c>
      <c r="J12" s="36">
        <v>33.250008811252336</v>
      </c>
      <c r="K12" s="36">
        <v>33.250008811252336</v>
      </c>
      <c r="L12" s="36">
        <v>33.250008811252336</v>
      </c>
      <c r="M12" s="36">
        <v>33.250008811252336</v>
      </c>
      <c r="N12" s="36">
        <v>33.250008811252336</v>
      </c>
      <c r="O12" s="36">
        <v>33.250008811252336</v>
      </c>
      <c r="P12" s="36">
        <v>33.250008811252336</v>
      </c>
      <c r="Q12" s="36">
        <v>33.250008811252336</v>
      </c>
      <c r="R12" s="36">
        <v>33.250008811252336</v>
      </c>
      <c r="S12" s="36">
        <v>33.250008811252336</v>
      </c>
      <c r="T12" s="36">
        <v>33.250008811252336</v>
      </c>
      <c r="U12" s="36">
        <v>33.250008811252336</v>
      </c>
      <c r="V12" s="36">
        <v>33.250008811252336</v>
      </c>
      <c r="W12" s="36">
        <v>33.250008811252336</v>
      </c>
      <c r="X12" s="36">
        <v>33.250008811252336</v>
      </c>
      <c r="Y12" s="36">
        <v>33.250008811252336</v>
      </c>
      <c r="Z12" s="36">
        <v>33.250008811252336</v>
      </c>
      <c r="AA12" s="36">
        <v>33.250008811252336</v>
      </c>
      <c r="AB12" s="36">
        <v>33.250008811252336</v>
      </c>
      <c r="AC12" s="36">
        <v>33.250008811252336</v>
      </c>
      <c r="AD12" s="36">
        <v>33.250008811252336</v>
      </c>
      <c r="AE12" s="36">
        <v>33.250008811252336</v>
      </c>
      <c r="AF12" s="36">
        <v>33.250008811252336</v>
      </c>
      <c r="AG12" s="36">
        <v>33.250008811252336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36">
        <v>31.633688938483125</v>
      </c>
      <c r="F13" s="36">
        <v>31.633688938483125</v>
      </c>
      <c r="G13" s="36">
        <v>31.633688938483125</v>
      </c>
      <c r="H13" s="36">
        <v>31.633688938483125</v>
      </c>
      <c r="I13" s="36">
        <v>31.633688938483125</v>
      </c>
      <c r="J13" s="36">
        <v>31.633688938483125</v>
      </c>
      <c r="K13" s="36">
        <v>31.633688938483125</v>
      </c>
      <c r="L13" s="36">
        <v>31.633688938483125</v>
      </c>
      <c r="M13" s="36">
        <v>31.633688938483125</v>
      </c>
      <c r="N13" s="36">
        <v>31.633688938483125</v>
      </c>
      <c r="O13" s="36">
        <v>31.633688938483125</v>
      </c>
      <c r="P13" s="36">
        <v>31.633688938483125</v>
      </c>
      <c r="Q13" s="36">
        <v>31.633688938483125</v>
      </c>
      <c r="R13" s="36">
        <v>31.633688938483125</v>
      </c>
      <c r="S13" s="36">
        <v>31.633688938483125</v>
      </c>
      <c r="T13" s="36">
        <v>31.633688938483125</v>
      </c>
      <c r="U13" s="36">
        <v>31.633688938483125</v>
      </c>
      <c r="V13" s="36">
        <v>31.633688938483125</v>
      </c>
      <c r="W13" s="36">
        <v>31.633688938483125</v>
      </c>
      <c r="X13" s="36">
        <v>31.633688938483125</v>
      </c>
      <c r="Y13" s="36">
        <v>31.633688938483125</v>
      </c>
      <c r="Z13" s="36">
        <v>31.633688938483125</v>
      </c>
      <c r="AA13" s="36">
        <v>31.633688938483125</v>
      </c>
      <c r="AB13" s="36">
        <v>31.633688938483125</v>
      </c>
      <c r="AC13" s="36">
        <v>31.633688938483125</v>
      </c>
      <c r="AD13" s="36">
        <v>31.633688938483125</v>
      </c>
      <c r="AE13" s="36">
        <v>31.633688938483125</v>
      </c>
      <c r="AF13" s="36">
        <v>31.633688938483125</v>
      </c>
      <c r="AG13" s="36">
        <v>31.633688938483125</v>
      </c>
    </row>
    <row r="14" spans="2:33" x14ac:dyDescent="0.25">
      <c r="B14" s="29" t="s">
        <v>122</v>
      </c>
      <c r="C14" s="29" t="s">
        <v>127</v>
      </c>
      <c r="D14" s="29" t="s">
        <v>164</v>
      </c>
      <c r="E14" s="41">
        <v>0.65</v>
      </c>
      <c r="F14" s="41">
        <v>0.65</v>
      </c>
      <c r="G14" s="41">
        <v>0.65</v>
      </c>
      <c r="H14" s="41">
        <v>0.65</v>
      </c>
      <c r="I14" s="41">
        <v>0.65</v>
      </c>
      <c r="J14" s="41">
        <v>0.65</v>
      </c>
      <c r="K14" s="41">
        <v>0.65</v>
      </c>
      <c r="L14" s="41">
        <v>0.65</v>
      </c>
      <c r="M14" s="41">
        <v>0.65</v>
      </c>
      <c r="N14" s="41">
        <v>0.65</v>
      </c>
      <c r="O14" s="41">
        <v>0.65</v>
      </c>
      <c r="P14" s="41">
        <v>0.65</v>
      </c>
      <c r="Q14" s="41">
        <v>0.65</v>
      </c>
      <c r="R14" s="41">
        <v>0.65</v>
      </c>
      <c r="S14" s="41">
        <v>0.65</v>
      </c>
      <c r="T14" s="41">
        <v>0.65</v>
      </c>
      <c r="U14" s="41">
        <v>0.65</v>
      </c>
      <c r="V14" s="41">
        <v>0.65</v>
      </c>
      <c r="W14" s="41">
        <v>0.65</v>
      </c>
      <c r="X14" s="41">
        <v>0.65</v>
      </c>
      <c r="Y14" s="41">
        <v>0.65</v>
      </c>
      <c r="Z14" s="41">
        <v>0.65</v>
      </c>
      <c r="AA14" s="41">
        <v>0.65</v>
      </c>
      <c r="AB14" s="41">
        <v>0.65</v>
      </c>
      <c r="AC14" s="41">
        <v>0.65</v>
      </c>
      <c r="AD14" s="41">
        <v>0.65</v>
      </c>
      <c r="AE14" s="41">
        <v>0.65</v>
      </c>
      <c r="AF14" s="41">
        <v>0.65</v>
      </c>
      <c r="AG14" s="41">
        <v>0.65</v>
      </c>
    </row>
    <row r="15" spans="2:33" x14ac:dyDescent="0.25">
      <c r="B15" s="29" t="s">
        <v>3</v>
      </c>
      <c r="D15" s="29" t="s">
        <v>164</v>
      </c>
      <c r="E15" s="41" t="s">
        <v>123</v>
      </c>
      <c r="F15" s="41" t="s">
        <v>123</v>
      </c>
      <c r="G15" s="41" t="s">
        <v>123</v>
      </c>
      <c r="H15" s="41" t="s">
        <v>123</v>
      </c>
      <c r="I15" s="41" t="s">
        <v>123</v>
      </c>
      <c r="J15" s="41" t="s">
        <v>123</v>
      </c>
      <c r="K15" s="41" t="s">
        <v>123</v>
      </c>
      <c r="L15" s="41" t="s">
        <v>123</v>
      </c>
      <c r="M15" s="41" t="s">
        <v>123</v>
      </c>
      <c r="N15" s="41" t="s">
        <v>123</v>
      </c>
      <c r="O15" s="41" t="s">
        <v>123</v>
      </c>
      <c r="P15" s="41" t="s">
        <v>123</v>
      </c>
      <c r="Q15" s="41" t="s">
        <v>123</v>
      </c>
      <c r="R15" s="41" t="s">
        <v>123</v>
      </c>
      <c r="S15" s="41" t="s">
        <v>123</v>
      </c>
      <c r="T15" s="41" t="s">
        <v>123</v>
      </c>
      <c r="U15" s="41" t="s">
        <v>123</v>
      </c>
      <c r="V15" s="41" t="s">
        <v>123</v>
      </c>
      <c r="W15" s="41" t="s">
        <v>123</v>
      </c>
      <c r="X15" s="41" t="s">
        <v>123</v>
      </c>
      <c r="Y15" s="41" t="s">
        <v>123</v>
      </c>
      <c r="Z15" s="41" t="s">
        <v>123</v>
      </c>
      <c r="AA15" s="41" t="s">
        <v>123</v>
      </c>
      <c r="AB15" s="41" t="s">
        <v>123</v>
      </c>
      <c r="AC15" s="41" t="s">
        <v>123</v>
      </c>
      <c r="AD15" s="41" t="s">
        <v>123</v>
      </c>
      <c r="AE15" s="41" t="s">
        <v>123</v>
      </c>
      <c r="AF15" s="41" t="s">
        <v>123</v>
      </c>
      <c r="AG15" s="41" t="s">
        <v>123</v>
      </c>
    </row>
    <row r="16" spans="2:33" x14ac:dyDescent="0.25">
      <c r="B16" s="29" t="s">
        <v>4</v>
      </c>
      <c r="C16" s="29" t="s">
        <v>132</v>
      </c>
      <c r="D16" s="29" t="s">
        <v>164</v>
      </c>
      <c r="E16" s="41">
        <v>0.01</v>
      </c>
      <c r="F16" s="41">
        <v>0.01</v>
      </c>
      <c r="G16" s="41">
        <v>0.01</v>
      </c>
      <c r="H16" s="41">
        <v>0.01</v>
      </c>
      <c r="I16" s="41">
        <v>0.01</v>
      </c>
      <c r="J16" s="41">
        <v>0.01</v>
      </c>
      <c r="K16" s="41">
        <v>0.01</v>
      </c>
      <c r="L16" s="41">
        <v>0.01</v>
      </c>
      <c r="M16" s="41">
        <v>0.01</v>
      </c>
      <c r="N16" s="41">
        <v>0.01</v>
      </c>
      <c r="O16" s="41">
        <v>0.01</v>
      </c>
      <c r="P16" s="41">
        <v>0.01</v>
      </c>
      <c r="Q16" s="41">
        <v>0.01</v>
      </c>
      <c r="R16" s="41">
        <v>0.01</v>
      </c>
      <c r="S16" s="41">
        <v>0.01</v>
      </c>
      <c r="T16" s="41">
        <v>0.01</v>
      </c>
      <c r="U16" s="41">
        <v>0.01</v>
      </c>
      <c r="V16" s="41">
        <v>0.01</v>
      </c>
      <c r="W16" s="41">
        <v>0.01</v>
      </c>
      <c r="X16" s="41">
        <v>0.01</v>
      </c>
      <c r="Y16" s="41">
        <v>0.01</v>
      </c>
      <c r="Z16" s="41">
        <v>0.01</v>
      </c>
      <c r="AA16" s="41">
        <v>0.01</v>
      </c>
      <c r="AB16" s="41">
        <v>0.01</v>
      </c>
      <c r="AC16" s="41">
        <v>0.01</v>
      </c>
      <c r="AD16" s="41">
        <v>0.01</v>
      </c>
      <c r="AE16" s="41">
        <v>0.01</v>
      </c>
      <c r="AF16" s="41">
        <v>0.01</v>
      </c>
      <c r="AG16" s="41">
        <v>0.01</v>
      </c>
    </row>
    <row r="17" spans="2:33" x14ac:dyDescent="0.25">
      <c r="B17" s="29" t="s">
        <v>5</v>
      </c>
      <c r="D17" s="29" t="s">
        <v>164</v>
      </c>
      <c r="E17" s="41" t="s">
        <v>123</v>
      </c>
      <c r="F17" s="41" t="s">
        <v>123</v>
      </c>
      <c r="G17" s="41" t="s">
        <v>123</v>
      </c>
      <c r="H17" s="41" t="s">
        <v>123</v>
      </c>
      <c r="I17" s="41" t="s">
        <v>123</v>
      </c>
      <c r="J17" s="41" t="s">
        <v>123</v>
      </c>
      <c r="K17" s="41" t="s">
        <v>123</v>
      </c>
      <c r="L17" s="41" t="s">
        <v>123</v>
      </c>
      <c r="M17" s="41" t="s">
        <v>123</v>
      </c>
      <c r="N17" s="41" t="s">
        <v>123</v>
      </c>
      <c r="O17" s="41" t="s">
        <v>123</v>
      </c>
      <c r="P17" s="41" t="s">
        <v>123</v>
      </c>
      <c r="Q17" s="41" t="s">
        <v>123</v>
      </c>
      <c r="R17" s="41" t="s">
        <v>123</v>
      </c>
      <c r="S17" s="41" t="s">
        <v>123</v>
      </c>
      <c r="T17" s="41" t="s">
        <v>123</v>
      </c>
      <c r="U17" s="41" t="s">
        <v>123</v>
      </c>
      <c r="V17" s="41" t="s">
        <v>123</v>
      </c>
      <c r="W17" s="41" t="s">
        <v>123</v>
      </c>
      <c r="X17" s="41" t="s">
        <v>123</v>
      </c>
      <c r="Y17" s="41" t="s">
        <v>123</v>
      </c>
      <c r="Z17" s="41" t="s">
        <v>123</v>
      </c>
      <c r="AA17" s="41" t="s">
        <v>123</v>
      </c>
      <c r="AB17" s="41" t="s">
        <v>123</v>
      </c>
      <c r="AC17" s="41" t="s">
        <v>123</v>
      </c>
      <c r="AD17" s="41" t="s">
        <v>123</v>
      </c>
      <c r="AE17" s="41" t="s">
        <v>123</v>
      </c>
      <c r="AF17" s="41" t="s">
        <v>123</v>
      </c>
      <c r="AG17" s="41" t="s">
        <v>123</v>
      </c>
    </row>
    <row r="18" spans="2:33" x14ac:dyDescent="0.25">
      <c r="B18" s="29" t="s">
        <v>6</v>
      </c>
      <c r="D18" s="29" t="s">
        <v>164</v>
      </c>
      <c r="E18" s="41" t="s">
        <v>123</v>
      </c>
      <c r="F18" s="41" t="s">
        <v>123</v>
      </c>
      <c r="G18" s="41" t="s">
        <v>123</v>
      </c>
      <c r="H18" s="41" t="s">
        <v>123</v>
      </c>
      <c r="I18" s="41" t="s">
        <v>123</v>
      </c>
      <c r="J18" s="41" t="s">
        <v>123</v>
      </c>
      <c r="K18" s="41" t="s">
        <v>123</v>
      </c>
      <c r="L18" s="41" t="s">
        <v>123</v>
      </c>
      <c r="M18" s="41" t="s">
        <v>123</v>
      </c>
      <c r="N18" s="41" t="s">
        <v>123</v>
      </c>
      <c r="O18" s="41" t="s">
        <v>123</v>
      </c>
      <c r="P18" s="41" t="s">
        <v>123</v>
      </c>
      <c r="Q18" s="41" t="s">
        <v>123</v>
      </c>
      <c r="R18" s="41" t="s">
        <v>123</v>
      </c>
      <c r="S18" s="41" t="s">
        <v>123</v>
      </c>
      <c r="T18" s="41" t="s">
        <v>123</v>
      </c>
      <c r="U18" s="41" t="s">
        <v>123</v>
      </c>
      <c r="V18" s="41" t="s">
        <v>123</v>
      </c>
      <c r="W18" s="41" t="s">
        <v>123</v>
      </c>
      <c r="X18" s="41" t="s">
        <v>123</v>
      </c>
      <c r="Y18" s="41" t="s">
        <v>123</v>
      </c>
      <c r="Z18" s="41" t="s">
        <v>123</v>
      </c>
      <c r="AA18" s="41" t="s">
        <v>123</v>
      </c>
      <c r="AB18" s="41" t="s">
        <v>123</v>
      </c>
      <c r="AC18" s="41" t="s">
        <v>123</v>
      </c>
      <c r="AD18" s="41" t="s">
        <v>123</v>
      </c>
      <c r="AE18" s="41" t="s">
        <v>123</v>
      </c>
      <c r="AF18" s="41" t="s">
        <v>123</v>
      </c>
      <c r="AG18" s="41" t="s">
        <v>123</v>
      </c>
    </row>
    <row r="19" spans="2:33" x14ac:dyDescent="0.25">
      <c r="B19" s="29" t="s">
        <v>7</v>
      </c>
      <c r="C19" s="29" t="s">
        <v>132</v>
      </c>
      <c r="D19" s="29" t="s">
        <v>164</v>
      </c>
      <c r="E19" s="41">
        <v>0.05</v>
      </c>
      <c r="F19" s="41">
        <v>0.05</v>
      </c>
      <c r="G19" s="41">
        <v>0.05</v>
      </c>
      <c r="H19" s="41">
        <v>0.05</v>
      </c>
      <c r="I19" s="41">
        <v>0.05</v>
      </c>
      <c r="J19" s="41">
        <v>0.05</v>
      </c>
      <c r="K19" s="41">
        <v>0.05</v>
      </c>
      <c r="L19" s="41">
        <v>0.05</v>
      </c>
      <c r="M19" s="41">
        <v>0.05</v>
      </c>
      <c r="N19" s="41">
        <v>0.05</v>
      </c>
      <c r="O19" s="41">
        <v>0.05</v>
      </c>
      <c r="P19" s="41">
        <v>0.05</v>
      </c>
      <c r="Q19" s="41">
        <v>0.05</v>
      </c>
      <c r="R19" s="41">
        <v>0.05</v>
      </c>
      <c r="S19" s="41">
        <v>0.05</v>
      </c>
      <c r="T19" s="41">
        <v>0.05</v>
      </c>
      <c r="U19" s="41">
        <v>0.05</v>
      </c>
      <c r="V19" s="41">
        <v>0.05</v>
      </c>
      <c r="W19" s="41">
        <v>0.05</v>
      </c>
      <c r="X19" s="41">
        <v>0.05</v>
      </c>
      <c r="Y19" s="41">
        <v>0.05</v>
      </c>
      <c r="Z19" s="41">
        <v>0.05</v>
      </c>
      <c r="AA19" s="41">
        <v>0.05</v>
      </c>
      <c r="AB19" s="41">
        <v>0.05</v>
      </c>
      <c r="AC19" s="41">
        <v>0.05</v>
      </c>
      <c r="AD19" s="41">
        <v>0.05</v>
      </c>
      <c r="AE19" s="41">
        <v>0.05</v>
      </c>
      <c r="AF19" s="41">
        <v>0.05</v>
      </c>
      <c r="AG19" s="41">
        <v>0.05</v>
      </c>
    </row>
    <row r="20" spans="2:33" x14ac:dyDescent="0.25">
      <c r="B20" s="29" t="s">
        <v>8</v>
      </c>
      <c r="C20" s="29" t="s">
        <v>132</v>
      </c>
      <c r="D20" s="29" t="s">
        <v>164</v>
      </c>
      <c r="E20" s="41">
        <v>1.7</v>
      </c>
      <c r="F20" s="41">
        <v>1.7</v>
      </c>
      <c r="G20" s="41">
        <v>1.7</v>
      </c>
      <c r="H20" s="41">
        <v>1.7</v>
      </c>
      <c r="I20" s="41">
        <v>1.7</v>
      </c>
      <c r="J20" s="41">
        <v>1.7</v>
      </c>
      <c r="K20" s="41">
        <v>1.7</v>
      </c>
      <c r="L20" s="41">
        <v>1.7</v>
      </c>
      <c r="M20" s="41">
        <v>1.7</v>
      </c>
      <c r="N20" s="41">
        <v>1.7</v>
      </c>
      <c r="O20" s="41">
        <v>1.7</v>
      </c>
      <c r="P20" s="41">
        <v>1.7</v>
      </c>
      <c r="Q20" s="41">
        <v>1.7</v>
      </c>
      <c r="R20" s="41">
        <v>1.7</v>
      </c>
      <c r="S20" s="41">
        <v>1.7</v>
      </c>
      <c r="T20" s="41">
        <v>1.7</v>
      </c>
      <c r="U20" s="41">
        <v>1.7</v>
      </c>
      <c r="V20" s="41">
        <v>1.7</v>
      </c>
      <c r="W20" s="41">
        <v>1.7</v>
      </c>
      <c r="X20" s="41">
        <v>1.7</v>
      </c>
      <c r="Y20" s="41">
        <v>1.7</v>
      </c>
      <c r="Z20" s="41">
        <v>1.7</v>
      </c>
      <c r="AA20" s="41">
        <v>1.7</v>
      </c>
      <c r="AB20" s="41">
        <v>1.7</v>
      </c>
      <c r="AC20" s="41">
        <v>1.7</v>
      </c>
      <c r="AD20" s="41">
        <v>1.7</v>
      </c>
      <c r="AE20" s="41">
        <v>1.7</v>
      </c>
      <c r="AF20" s="41">
        <v>1.7</v>
      </c>
      <c r="AG20" s="41">
        <v>1.7</v>
      </c>
    </row>
    <row r="21" spans="2:33" x14ac:dyDescent="0.25">
      <c r="B21" s="29" t="s">
        <v>9</v>
      </c>
      <c r="C21" s="29" t="s">
        <v>132</v>
      </c>
      <c r="D21" s="29" t="s">
        <v>164</v>
      </c>
      <c r="E21" s="41">
        <v>7.0000000000000007E-2</v>
      </c>
      <c r="F21" s="41">
        <v>7.0000000000000007E-2</v>
      </c>
      <c r="G21" s="41">
        <v>7.0000000000000007E-2</v>
      </c>
      <c r="H21" s="41">
        <v>7.0000000000000007E-2</v>
      </c>
      <c r="I21" s="41">
        <v>7.0000000000000007E-2</v>
      </c>
      <c r="J21" s="41">
        <v>7.0000000000000007E-2</v>
      </c>
      <c r="K21" s="41">
        <v>7.0000000000000007E-2</v>
      </c>
      <c r="L21" s="41">
        <v>7.0000000000000007E-2</v>
      </c>
      <c r="M21" s="41">
        <v>7.0000000000000007E-2</v>
      </c>
      <c r="N21" s="41">
        <v>7.0000000000000007E-2</v>
      </c>
      <c r="O21" s="41">
        <v>7.0000000000000007E-2</v>
      </c>
      <c r="P21" s="41">
        <v>7.0000000000000007E-2</v>
      </c>
      <c r="Q21" s="41">
        <v>7.0000000000000007E-2</v>
      </c>
      <c r="R21" s="41">
        <v>7.0000000000000007E-2</v>
      </c>
      <c r="S21" s="41">
        <v>7.0000000000000007E-2</v>
      </c>
      <c r="T21" s="41">
        <v>7.0000000000000007E-2</v>
      </c>
      <c r="U21" s="41">
        <v>7.0000000000000007E-2</v>
      </c>
      <c r="V21" s="41">
        <v>7.0000000000000007E-2</v>
      </c>
      <c r="W21" s="41">
        <v>7.0000000000000007E-2</v>
      </c>
      <c r="X21" s="41">
        <v>7.0000000000000007E-2</v>
      </c>
      <c r="Y21" s="41">
        <v>7.0000000000000007E-2</v>
      </c>
      <c r="Z21" s="41">
        <v>7.0000000000000007E-2</v>
      </c>
      <c r="AA21" s="41">
        <v>7.0000000000000007E-2</v>
      </c>
      <c r="AB21" s="41">
        <v>7.0000000000000007E-2</v>
      </c>
      <c r="AC21" s="41">
        <v>7.0000000000000007E-2</v>
      </c>
      <c r="AD21" s="41">
        <v>7.0000000000000007E-2</v>
      </c>
      <c r="AE21" s="41">
        <v>7.0000000000000007E-2</v>
      </c>
      <c r="AF21" s="41">
        <v>7.0000000000000007E-2</v>
      </c>
      <c r="AG21" s="41">
        <v>7.0000000000000007E-2</v>
      </c>
    </row>
    <row r="22" spans="2:33" x14ac:dyDescent="0.25">
      <c r="B22" s="29" t="s">
        <v>10</v>
      </c>
      <c r="C22" s="29" t="s">
        <v>132</v>
      </c>
      <c r="D22" s="29" t="s">
        <v>164</v>
      </c>
      <c r="E22" s="41">
        <v>0.01</v>
      </c>
      <c r="F22" s="41">
        <v>0.01</v>
      </c>
      <c r="G22" s="41">
        <v>0.01</v>
      </c>
      <c r="H22" s="41">
        <v>0.01</v>
      </c>
      <c r="I22" s="41">
        <v>0.01</v>
      </c>
      <c r="J22" s="41">
        <v>0.01</v>
      </c>
      <c r="K22" s="41">
        <v>0.01</v>
      </c>
      <c r="L22" s="41">
        <v>0.01</v>
      </c>
      <c r="M22" s="41">
        <v>0.01</v>
      </c>
      <c r="N22" s="41">
        <v>0.01</v>
      </c>
      <c r="O22" s="41">
        <v>0.01</v>
      </c>
      <c r="P22" s="41">
        <v>0.01</v>
      </c>
      <c r="Q22" s="41">
        <v>0.01</v>
      </c>
      <c r="R22" s="41">
        <v>0.01</v>
      </c>
      <c r="S22" s="41">
        <v>0.01</v>
      </c>
      <c r="T22" s="41">
        <v>0.01</v>
      </c>
      <c r="U22" s="41">
        <v>0.01</v>
      </c>
      <c r="V22" s="41">
        <v>0.01</v>
      </c>
      <c r="W22" s="41">
        <v>0.01</v>
      </c>
      <c r="X22" s="41">
        <v>0.01</v>
      </c>
      <c r="Y22" s="41">
        <v>0.01</v>
      </c>
      <c r="Z22" s="41">
        <v>0.01</v>
      </c>
      <c r="AA22" s="41">
        <v>0.01</v>
      </c>
      <c r="AB22" s="41">
        <v>0.01</v>
      </c>
      <c r="AC22" s="41">
        <v>0.01</v>
      </c>
      <c r="AD22" s="41">
        <v>0.01</v>
      </c>
      <c r="AE22" s="41">
        <v>0.01</v>
      </c>
      <c r="AF22" s="41">
        <v>0.01</v>
      </c>
      <c r="AG22" s="41">
        <v>0.01</v>
      </c>
    </row>
    <row r="23" spans="2:33" x14ac:dyDescent="0.25">
      <c r="B23" s="29" t="s">
        <v>11</v>
      </c>
      <c r="C23" s="29" t="s">
        <v>132</v>
      </c>
      <c r="D23" s="29" t="s">
        <v>164</v>
      </c>
      <c r="E23" s="41">
        <v>1</v>
      </c>
      <c r="F23" s="41">
        <v>1</v>
      </c>
      <c r="G23" s="41">
        <v>1</v>
      </c>
      <c r="H23" s="41">
        <v>1</v>
      </c>
      <c r="I23" s="41">
        <v>1</v>
      </c>
      <c r="J23" s="41">
        <v>1</v>
      </c>
      <c r="K23" s="41">
        <v>1</v>
      </c>
      <c r="L23" s="41">
        <v>1</v>
      </c>
      <c r="M23" s="41">
        <v>1</v>
      </c>
      <c r="N23" s="41">
        <v>1</v>
      </c>
      <c r="O23" s="41">
        <v>1</v>
      </c>
      <c r="P23" s="41">
        <v>1</v>
      </c>
      <c r="Q23" s="41">
        <v>1</v>
      </c>
      <c r="R23" s="41">
        <v>1</v>
      </c>
      <c r="S23" s="41">
        <v>1</v>
      </c>
      <c r="T23" s="41">
        <v>1</v>
      </c>
      <c r="U23" s="41">
        <v>1</v>
      </c>
      <c r="V23" s="41">
        <v>1</v>
      </c>
      <c r="W23" s="41">
        <v>1</v>
      </c>
      <c r="X23" s="41">
        <v>1</v>
      </c>
      <c r="Y23" s="41">
        <v>1</v>
      </c>
      <c r="Z23" s="41">
        <v>1</v>
      </c>
      <c r="AA23" s="41">
        <v>1</v>
      </c>
      <c r="AB23" s="41">
        <v>1</v>
      </c>
      <c r="AC23" s="41">
        <v>1</v>
      </c>
      <c r="AD23" s="41">
        <v>1</v>
      </c>
      <c r="AE23" s="41">
        <v>1</v>
      </c>
      <c r="AF23" s="41">
        <v>1</v>
      </c>
      <c r="AG23" s="41">
        <v>1</v>
      </c>
    </row>
    <row r="24" spans="2:33" x14ac:dyDescent="0.25">
      <c r="B24" s="29" t="s">
        <v>119</v>
      </c>
      <c r="D24" s="29" t="s">
        <v>164</v>
      </c>
      <c r="E24" s="36" t="s">
        <v>123</v>
      </c>
      <c r="F24" s="36" t="s">
        <v>123</v>
      </c>
      <c r="G24" s="36" t="s">
        <v>123</v>
      </c>
      <c r="H24" s="36" t="s">
        <v>123</v>
      </c>
      <c r="I24" s="36" t="s">
        <v>123</v>
      </c>
      <c r="J24" s="36" t="s">
        <v>123</v>
      </c>
      <c r="K24" s="36" t="s">
        <v>123</v>
      </c>
      <c r="L24" s="36" t="s">
        <v>123</v>
      </c>
      <c r="M24" s="36" t="s">
        <v>123</v>
      </c>
      <c r="N24" s="36" t="s">
        <v>123</v>
      </c>
      <c r="O24" s="36" t="s">
        <v>123</v>
      </c>
      <c r="P24" s="36" t="s">
        <v>123</v>
      </c>
      <c r="Q24" s="36" t="s">
        <v>123</v>
      </c>
      <c r="R24" s="36" t="s">
        <v>123</v>
      </c>
      <c r="S24" s="36" t="s">
        <v>123</v>
      </c>
      <c r="T24" s="36" t="s">
        <v>123</v>
      </c>
      <c r="U24" s="36" t="s">
        <v>123</v>
      </c>
      <c r="V24" s="36" t="s">
        <v>123</v>
      </c>
      <c r="W24" s="36" t="s">
        <v>123</v>
      </c>
      <c r="X24" s="36" t="s">
        <v>123</v>
      </c>
      <c r="Y24" s="36" t="s">
        <v>123</v>
      </c>
      <c r="Z24" s="36" t="s">
        <v>123</v>
      </c>
      <c r="AA24" s="36" t="s">
        <v>123</v>
      </c>
      <c r="AB24" s="36" t="s">
        <v>123</v>
      </c>
      <c r="AC24" s="36" t="s">
        <v>123</v>
      </c>
      <c r="AD24" s="36" t="s">
        <v>123</v>
      </c>
      <c r="AE24" s="36" t="s">
        <v>123</v>
      </c>
      <c r="AF24" s="36" t="s">
        <v>123</v>
      </c>
      <c r="AG24" s="36" t="s">
        <v>123</v>
      </c>
    </row>
    <row r="25" spans="2:33" x14ac:dyDescent="0.25">
      <c r="B25" s="29" t="s">
        <v>39</v>
      </c>
      <c r="D25" s="29" t="s">
        <v>164</v>
      </c>
      <c r="E25" s="36" t="s">
        <v>123</v>
      </c>
      <c r="F25" s="36" t="s">
        <v>123</v>
      </c>
      <c r="G25" s="36" t="s">
        <v>123</v>
      </c>
      <c r="H25" s="36" t="s">
        <v>123</v>
      </c>
      <c r="I25" s="36" t="s">
        <v>123</v>
      </c>
      <c r="J25" s="36" t="s">
        <v>123</v>
      </c>
      <c r="K25" s="36" t="s">
        <v>123</v>
      </c>
      <c r="L25" s="36" t="s">
        <v>123</v>
      </c>
      <c r="M25" s="36" t="s">
        <v>123</v>
      </c>
      <c r="N25" s="36" t="s">
        <v>123</v>
      </c>
      <c r="O25" s="36" t="s">
        <v>123</v>
      </c>
      <c r="P25" s="36" t="s">
        <v>123</v>
      </c>
      <c r="Q25" s="36" t="s">
        <v>123</v>
      </c>
      <c r="R25" s="36" t="s">
        <v>123</v>
      </c>
      <c r="S25" s="36" t="s">
        <v>123</v>
      </c>
      <c r="T25" s="36" t="s">
        <v>123</v>
      </c>
      <c r="U25" s="36" t="s">
        <v>123</v>
      </c>
      <c r="V25" s="36" t="s">
        <v>123</v>
      </c>
      <c r="W25" s="36" t="s">
        <v>123</v>
      </c>
      <c r="X25" s="36" t="s">
        <v>123</v>
      </c>
      <c r="Y25" s="36" t="s">
        <v>123</v>
      </c>
      <c r="Z25" s="36" t="s">
        <v>123</v>
      </c>
      <c r="AA25" s="36" t="s">
        <v>123</v>
      </c>
      <c r="AB25" s="36" t="s">
        <v>123</v>
      </c>
      <c r="AC25" s="36" t="s">
        <v>123</v>
      </c>
      <c r="AD25" s="36" t="s">
        <v>123</v>
      </c>
      <c r="AE25" s="36" t="s">
        <v>123</v>
      </c>
      <c r="AF25" s="36" t="s">
        <v>123</v>
      </c>
      <c r="AG25" s="36" t="s">
        <v>123</v>
      </c>
    </row>
    <row r="26" spans="2:33" x14ac:dyDescent="0.25">
      <c r="B26" s="29" t="s">
        <v>12</v>
      </c>
      <c r="C26" s="29" t="s">
        <v>132</v>
      </c>
      <c r="D26" s="29" t="s">
        <v>164</v>
      </c>
      <c r="E26" s="41">
        <v>0.03</v>
      </c>
      <c r="F26" s="41">
        <v>0.03</v>
      </c>
      <c r="G26" s="41">
        <v>0.03</v>
      </c>
      <c r="H26" s="41">
        <v>0.03</v>
      </c>
      <c r="I26" s="41">
        <v>0.03</v>
      </c>
      <c r="J26" s="41">
        <v>0.03</v>
      </c>
      <c r="K26" s="41">
        <v>0.03</v>
      </c>
      <c r="L26" s="41">
        <v>0.03</v>
      </c>
      <c r="M26" s="41">
        <v>0.03</v>
      </c>
      <c r="N26" s="41">
        <v>0.03</v>
      </c>
      <c r="O26" s="41">
        <v>0.03</v>
      </c>
      <c r="P26" s="41">
        <v>0.03</v>
      </c>
      <c r="Q26" s="41">
        <v>0.03</v>
      </c>
      <c r="R26" s="41">
        <v>0.03</v>
      </c>
      <c r="S26" s="41">
        <v>0.03</v>
      </c>
      <c r="T26" s="41">
        <v>0.03</v>
      </c>
      <c r="U26" s="41">
        <v>0.03</v>
      </c>
      <c r="V26" s="41">
        <v>0.03</v>
      </c>
      <c r="W26" s="41">
        <v>0.03</v>
      </c>
      <c r="X26" s="41">
        <v>0.03</v>
      </c>
      <c r="Y26" s="41">
        <v>0.03</v>
      </c>
      <c r="Z26" s="41">
        <v>0.03</v>
      </c>
      <c r="AA26" s="41">
        <v>0.03</v>
      </c>
      <c r="AB26" s="41">
        <v>0.03</v>
      </c>
      <c r="AC26" s="41">
        <v>0.03</v>
      </c>
      <c r="AD26" s="41">
        <v>0.03</v>
      </c>
      <c r="AE26" s="41">
        <v>0.03</v>
      </c>
      <c r="AF26" s="41">
        <v>0.03</v>
      </c>
      <c r="AG26" s="41">
        <v>0.03</v>
      </c>
    </row>
    <row r="27" spans="2:33" x14ac:dyDescent="0.25">
      <c r="B27" s="29" t="s">
        <v>13</v>
      </c>
      <c r="C27" s="29" t="s">
        <v>132</v>
      </c>
      <c r="D27" s="29" t="s">
        <v>164</v>
      </c>
      <c r="E27" s="41">
        <v>0.05</v>
      </c>
      <c r="F27" s="41">
        <v>0.05</v>
      </c>
      <c r="G27" s="41">
        <v>0.05</v>
      </c>
      <c r="H27" s="41">
        <v>0.05</v>
      </c>
      <c r="I27" s="41">
        <v>0.05</v>
      </c>
      <c r="J27" s="41">
        <v>0.05</v>
      </c>
      <c r="K27" s="41">
        <v>0.05</v>
      </c>
      <c r="L27" s="41">
        <v>0.05</v>
      </c>
      <c r="M27" s="41">
        <v>0.05</v>
      </c>
      <c r="N27" s="41">
        <v>0.05</v>
      </c>
      <c r="O27" s="41">
        <v>0.05</v>
      </c>
      <c r="P27" s="41">
        <v>0.05</v>
      </c>
      <c r="Q27" s="41">
        <v>0.05</v>
      </c>
      <c r="R27" s="41">
        <v>0.05</v>
      </c>
      <c r="S27" s="41">
        <v>0.05</v>
      </c>
      <c r="T27" s="41">
        <v>0.05</v>
      </c>
      <c r="U27" s="41">
        <v>0.05</v>
      </c>
      <c r="V27" s="41">
        <v>0.05</v>
      </c>
      <c r="W27" s="41">
        <v>0.05</v>
      </c>
      <c r="X27" s="41">
        <v>0.05</v>
      </c>
      <c r="Y27" s="41">
        <v>0.05</v>
      </c>
      <c r="Z27" s="41">
        <v>0.05</v>
      </c>
      <c r="AA27" s="41">
        <v>0.05</v>
      </c>
      <c r="AB27" s="41">
        <v>0.05</v>
      </c>
      <c r="AC27" s="41">
        <v>0.05</v>
      </c>
      <c r="AD27" s="41">
        <v>0.05</v>
      </c>
      <c r="AE27" s="41">
        <v>0.05</v>
      </c>
      <c r="AF27" s="41">
        <v>0.05</v>
      </c>
      <c r="AG27" s="41">
        <v>0.05</v>
      </c>
    </row>
    <row r="28" spans="2:33" x14ac:dyDescent="0.25">
      <c r="B28" s="29" t="s">
        <v>14</v>
      </c>
      <c r="D28" s="29" t="s">
        <v>164</v>
      </c>
      <c r="E28" s="41" t="s">
        <v>123</v>
      </c>
      <c r="F28" s="41" t="s">
        <v>123</v>
      </c>
      <c r="G28" s="41" t="s">
        <v>123</v>
      </c>
      <c r="H28" s="41" t="s">
        <v>123</v>
      </c>
      <c r="I28" s="41" t="s">
        <v>123</v>
      </c>
      <c r="J28" s="41" t="s">
        <v>123</v>
      </c>
      <c r="K28" s="41" t="s">
        <v>123</v>
      </c>
      <c r="L28" s="41" t="s">
        <v>123</v>
      </c>
      <c r="M28" s="41" t="s">
        <v>123</v>
      </c>
      <c r="N28" s="41" t="s">
        <v>123</v>
      </c>
      <c r="O28" s="41" t="s">
        <v>123</v>
      </c>
      <c r="P28" s="41" t="s">
        <v>123</v>
      </c>
      <c r="Q28" s="41" t="s">
        <v>123</v>
      </c>
      <c r="R28" s="41" t="s">
        <v>123</v>
      </c>
      <c r="S28" s="41" t="s">
        <v>123</v>
      </c>
      <c r="T28" s="41" t="s">
        <v>123</v>
      </c>
      <c r="U28" s="41" t="s">
        <v>123</v>
      </c>
      <c r="V28" s="41" t="s">
        <v>123</v>
      </c>
      <c r="W28" s="41" t="s">
        <v>123</v>
      </c>
      <c r="X28" s="41" t="s">
        <v>123</v>
      </c>
      <c r="Y28" s="41" t="s">
        <v>123</v>
      </c>
      <c r="Z28" s="41" t="s">
        <v>123</v>
      </c>
      <c r="AA28" s="41" t="s">
        <v>123</v>
      </c>
      <c r="AB28" s="41" t="s">
        <v>123</v>
      </c>
      <c r="AC28" s="41" t="s">
        <v>123</v>
      </c>
      <c r="AD28" s="41" t="s">
        <v>123</v>
      </c>
      <c r="AE28" s="41" t="s">
        <v>123</v>
      </c>
      <c r="AF28" s="41" t="s">
        <v>123</v>
      </c>
      <c r="AG28" s="41" t="s">
        <v>123</v>
      </c>
    </row>
    <row r="29" spans="2:33" x14ac:dyDescent="0.25">
      <c r="B29" s="29" t="s">
        <v>15</v>
      </c>
      <c r="D29" s="29" t="s">
        <v>164</v>
      </c>
      <c r="E29" s="41" t="s">
        <v>123</v>
      </c>
      <c r="F29" s="41" t="s">
        <v>123</v>
      </c>
      <c r="G29" s="41" t="s">
        <v>123</v>
      </c>
      <c r="H29" s="41" t="s">
        <v>123</v>
      </c>
      <c r="I29" s="41" t="s">
        <v>123</v>
      </c>
      <c r="J29" s="41" t="s">
        <v>123</v>
      </c>
      <c r="K29" s="41" t="s">
        <v>123</v>
      </c>
      <c r="L29" s="41" t="s">
        <v>123</v>
      </c>
      <c r="M29" s="41" t="s">
        <v>123</v>
      </c>
      <c r="N29" s="41" t="s">
        <v>123</v>
      </c>
      <c r="O29" s="41" t="s">
        <v>123</v>
      </c>
      <c r="P29" s="41" t="s">
        <v>123</v>
      </c>
      <c r="Q29" s="41" t="s">
        <v>123</v>
      </c>
      <c r="R29" s="41" t="s">
        <v>123</v>
      </c>
      <c r="S29" s="41" t="s">
        <v>123</v>
      </c>
      <c r="T29" s="41" t="s">
        <v>123</v>
      </c>
      <c r="U29" s="41" t="s">
        <v>123</v>
      </c>
      <c r="V29" s="41" t="s">
        <v>123</v>
      </c>
      <c r="W29" s="41" t="s">
        <v>123</v>
      </c>
      <c r="X29" s="41" t="s">
        <v>123</v>
      </c>
      <c r="Y29" s="41" t="s">
        <v>123</v>
      </c>
      <c r="Z29" s="41" t="s">
        <v>123</v>
      </c>
      <c r="AA29" s="41" t="s">
        <v>123</v>
      </c>
      <c r="AB29" s="41" t="s">
        <v>123</v>
      </c>
      <c r="AC29" s="41" t="s">
        <v>123</v>
      </c>
      <c r="AD29" s="41" t="s">
        <v>123</v>
      </c>
      <c r="AE29" s="41" t="s">
        <v>123</v>
      </c>
      <c r="AF29" s="41" t="s">
        <v>123</v>
      </c>
      <c r="AG29" s="41" t="s">
        <v>123</v>
      </c>
    </row>
    <row r="30" spans="2:33" x14ac:dyDescent="0.25">
      <c r="B30" s="29" t="s">
        <v>16</v>
      </c>
      <c r="C30" s="29" t="s">
        <v>132</v>
      </c>
      <c r="D30" s="29" t="s">
        <v>164</v>
      </c>
      <c r="E30" s="41">
        <f t="shared" ref="E30:AE30" si="0">SUM(E26:E29)</f>
        <v>0.08</v>
      </c>
      <c r="F30" s="41">
        <f t="shared" si="0"/>
        <v>0.08</v>
      </c>
      <c r="G30" s="41">
        <f t="shared" si="0"/>
        <v>0.08</v>
      </c>
      <c r="H30" s="41">
        <f t="shared" si="0"/>
        <v>0.08</v>
      </c>
      <c r="I30" s="41">
        <f t="shared" si="0"/>
        <v>0.08</v>
      </c>
      <c r="J30" s="41">
        <f t="shared" si="0"/>
        <v>0.08</v>
      </c>
      <c r="K30" s="41">
        <f t="shared" si="0"/>
        <v>0.08</v>
      </c>
      <c r="L30" s="41">
        <f t="shared" si="0"/>
        <v>0.08</v>
      </c>
      <c r="M30" s="41">
        <f t="shared" si="0"/>
        <v>0.08</v>
      </c>
      <c r="N30" s="41">
        <f t="shared" si="0"/>
        <v>0.08</v>
      </c>
      <c r="O30" s="41">
        <f t="shared" si="0"/>
        <v>0.08</v>
      </c>
      <c r="P30" s="41">
        <f t="shared" si="0"/>
        <v>0.08</v>
      </c>
      <c r="Q30" s="41">
        <f t="shared" si="0"/>
        <v>0.08</v>
      </c>
      <c r="R30" s="41">
        <f t="shared" si="0"/>
        <v>0.08</v>
      </c>
      <c r="S30" s="41">
        <f t="shared" si="0"/>
        <v>0.08</v>
      </c>
      <c r="T30" s="41">
        <f t="shared" si="0"/>
        <v>0.08</v>
      </c>
      <c r="U30" s="41">
        <f t="shared" si="0"/>
        <v>0.08</v>
      </c>
      <c r="V30" s="41">
        <f t="shared" si="0"/>
        <v>0.08</v>
      </c>
      <c r="W30" s="41">
        <f t="shared" si="0"/>
        <v>0.08</v>
      </c>
      <c r="X30" s="41">
        <f t="shared" si="0"/>
        <v>0.08</v>
      </c>
      <c r="Y30" s="41">
        <f t="shared" si="0"/>
        <v>0.08</v>
      </c>
      <c r="Z30" s="41">
        <f t="shared" si="0"/>
        <v>0.08</v>
      </c>
      <c r="AA30" s="41">
        <f t="shared" si="0"/>
        <v>0.08</v>
      </c>
      <c r="AB30" s="41">
        <f t="shared" si="0"/>
        <v>0.08</v>
      </c>
      <c r="AC30" s="41">
        <f t="shared" si="0"/>
        <v>0.08</v>
      </c>
      <c r="AD30" s="41">
        <f t="shared" si="0"/>
        <v>0.08</v>
      </c>
      <c r="AE30" s="41">
        <f t="shared" si="0"/>
        <v>0.08</v>
      </c>
      <c r="AF30" s="41">
        <f>SUM(AF26:AF29)</f>
        <v>0.08</v>
      </c>
      <c r="AG30" s="41">
        <f>SUM(AG26:AG29)</f>
        <v>0.08</v>
      </c>
    </row>
    <row r="31" spans="2:33" x14ac:dyDescent="0.25">
      <c r="B31" s="29" t="s">
        <v>17</v>
      </c>
      <c r="D31" s="29" t="s">
        <v>164</v>
      </c>
      <c r="E31" s="36" t="s">
        <v>123</v>
      </c>
      <c r="F31" s="36" t="s">
        <v>123</v>
      </c>
      <c r="G31" s="36" t="s">
        <v>123</v>
      </c>
      <c r="H31" s="36" t="s">
        <v>123</v>
      </c>
      <c r="I31" s="36" t="s">
        <v>123</v>
      </c>
      <c r="J31" s="36" t="s">
        <v>123</v>
      </c>
      <c r="K31" s="36" t="s">
        <v>123</v>
      </c>
      <c r="L31" s="36" t="s">
        <v>123</v>
      </c>
      <c r="M31" s="36" t="s">
        <v>123</v>
      </c>
      <c r="N31" s="36" t="s">
        <v>123</v>
      </c>
      <c r="O31" s="36" t="s">
        <v>123</v>
      </c>
      <c r="P31" s="36" t="s">
        <v>123</v>
      </c>
      <c r="Q31" s="36" t="s">
        <v>123</v>
      </c>
      <c r="R31" s="36" t="s">
        <v>123</v>
      </c>
      <c r="S31" s="36" t="s">
        <v>123</v>
      </c>
      <c r="T31" s="36" t="s">
        <v>123</v>
      </c>
      <c r="U31" s="36" t="s">
        <v>123</v>
      </c>
      <c r="V31" s="36" t="s">
        <v>123</v>
      </c>
      <c r="W31" s="36" t="s">
        <v>123</v>
      </c>
      <c r="X31" s="36" t="s">
        <v>123</v>
      </c>
      <c r="Y31" s="36" t="s">
        <v>123</v>
      </c>
      <c r="Z31" s="36" t="s">
        <v>123</v>
      </c>
      <c r="AA31" s="36" t="s">
        <v>123</v>
      </c>
      <c r="AB31" s="36" t="s">
        <v>123</v>
      </c>
      <c r="AC31" s="36" t="s">
        <v>123</v>
      </c>
      <c r="AD31" s="36" t="s">
        <v>123</v>
      </c>
      <c r="AE31" s="36" t="s">
        <v>123</v>
      </c>
      <c r="AF31" s="36" t="s">
        <v>123</v>
      </c>
      <c r="AG31" s="36" t="s">
        <v>123</v>
      </c>
    </row>
    <row r="34" spans="2:33" s="30" customFormat="1" x14ac:dyDescent="0.25">
      <c r="B34" s="30" t="s">
        <v>29</v>
      </c>
      <c r="C34" s="30" t="s">
        <v>31</v>
      </c>
      <c r="D34" s="30" t="s">
        <v>32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2:33" s="30" customFormat="1" x14ac:dyDescent="0.25">
      <c r="B35" s="30" t="s">
        <v>18</v>
      </c>
      <c r="C35" s="30" t="s">
        <v>71</v>
      </c>
      <c r="D35" s="30" t="s">
        <v>72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2:33" s="30" customFormat="1" x14ac:dyDescent="0.25">
      <c r="B36" s="30" t="s">
        <v>30</v>
      </c>
      <c r="C36" s="30" t="s">
        <v>44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2:33" s="30" customFormat="1" x14ac:dyDescent="0.25">
      <c r="B37" s="30" t="s">
        <v>21</v>
      </c>
      <c r="C37" s="30" t="s">
        <v>23</v>
      </c>
      <c r="D37" s="30" t="s">
        <v>28</v>
      </c>
      <c r="E37" s="31">
        <v>1990</v>
      </c>
      <c r="F37" s="31">
        <v>1991</v>
      </c>
      <c r="G37" s="31">
        <v>1992</v>
      </c>
      <c r="H37" s="31">
        <v>1993</v>
      </c>
      <c r="I37" s="31">
        <v>1994</v>
      </c>
      <c r="J37" s="31">
        <v>1995</v>
      </c>
      <c r="K37" s="31">
        <v>1996</v>
      </c>
      <c r="L37" s="31">
        <v>1997</v>
      </c>
      <c r="M37" s="31">
        <v>1998</v>
      </c>
      <c r="N37" s="31">
        <v>1999</v>
      </c>
      <c r="O37" s="31">
        <v>2000</v>
      </c>
      <c r="P37" s="31">
        <v>2001</v>
      </c>
      <c r="Q37" s="31">
        <v>2002</v>
      </c>
      <c r="R37" s="31">
        <v>2003</v>
      </c>
      <c r="S37" s="31">
        <v>2004</v>
      </c>
      <c r="T37" s="31">
        <v>2005</v>
      </c>
      <c r="U37" s="31">
        <v>2006</v>
      </c>
      <c r="V37" s="31">
        <v>2007</v>
      </c>
      <c r="W37" s="31">
        <v>2008</v>
      </c>
      <c r="X37" s="31">
        <v>2009</v>
      </c>
      <c r="Y37" s="31">
        <v>2010</v>
      </c>
      <c r="Z37" s="31">
        <v>2011</v>
      </c>
      <c r="AA37" s="31">
        <v>2012</v>
      </c>
      <c r="AB37" s="31">
        <v>2013</v>
      </c>
      <c r="AC37" s="31">
        <v>2014</v>
      </c>
      <c r="AD37" s="31">
        <v>2015</v>
      </c>
      <c r="AE37" s="31">
        <v>2016</v>
      </c>
      <c r="AF37" s="31">
        <v>2017</v>
      </c>
      <c r="AG37" s="31">
        <v>2018</v>
      </c>
    </row>
    <row r="38" spans="2:33" ht="18" x14ac:dyDescent="0.35">
      <c r="B38" s="29" t="s">
        <v>165</v>
      </c>
      <c r="C38" s="29" t="s">
        <v>33</v>
      </c>
      <c r="D38" s="29" t="s">
        <v>164</v>
      </c>
      <c r="E38" s="36">
        <v>1812.5872858911864</v>
      </c>
      <c r="F38" s="36">
        <v>1812.5872858911864</v>
      </c>
      <c r="G38" s="36">
        <v>1812.5872858911864</v>
      </c>
      <c r="H38" s="36">
        <v>1812.5872858911864</v>
      </c>
      <c r="I38" s="36">
        <v>1812.5872858911864</v>
      </c>
      <c r="J38" s="36">
        <v>1812.5872858911864</v>
      </c>
      <c r="K38" s="36">
        <v>1812.5872858911864</v>
      </c>
      <c r="L38" s="36">
        <v>1812.5872858911864</v>
      </c>
      <c r="M38" s="36">
        <v>1812.5872858911864</v>
      </c>
      <c r="N38" s="36">
        <v>1812.5872858911864</v>
      </c>
      <c r="O38" s="36">
        <v>1812.5872858911864</v>
      </c>
      <c r="P38" s="36">
        <v>1812.5872858911864</v>
      </c>
      <c r="Q38" s="36">
        <v>1812.5872858911864</v>
      </c>
      <c r="R38" s="36">
        <v>1812.5872858911864</v>
      </c>
      <c r="S38" s="36">
        <v>1812.5872858911864</v>
      </c>
      <c r="T38" s="36">
        <v>1812.5872858911864</v>
      </c>
      <c r="U38" s="36">
        <v>1812.5872858911864</v>
      </c>
      <c r="V38" s="36">
        <v>1812.5872858911864</v>
      </c>
      <c r="W38" s="36">
        <v>1812.5872858911864</v>
      </c>
      <c r="X38" s="36">
        <v>1812.5872858911864</v>
      </c>
      <c r="Y38" s="36">
        <v>1812.5872858911864</v>
      </c>
      <c r="Z38" s="36">
        <v>1812.5872858911864</v>
      </c>
      <c r="AA38" s="36">
        <v>1812.5872858911864</v>
      </c>
      <c r="AB38" s="36">
        <v>1812.5872858911864</v>
      </c>
      <c r="AC38" s="36">
        <v>1812.5872858911864</v>
      </c>
      <c r="AD38" s="36">
        <v>1812.5872858911864</v>
      </c>
      <c r="AE38" s="36">
        <v>1812.5872858911864</v>
      </c>
      <c r="AF38" s="36">
        <v>1812.5872858911864</v>
      </c>
      <c r="AG38" s="36">
        <v>1812.5872858911864</v>
      </c>
    </row>
    <row r="39" spans="2:33" ht="18" x14ac:dyDescent="0.35">
      <c r="B39" s="29" t="s">
        <v>166</v>
      </c>
      <c r="C39" s="29" t="s">
        <v>33</v>
      </c>
      <c r="D39" s="29" t="s">
        <v>62</v>
      </c>
      <c r="E39" s="36">
        <v>138.38999999999999</v>
      </c>
      <c r="F39" s="36">
        <v>138.38999999999999</v>
      </c>
      <c r="G39" s="36">
        <v>138.38999999999999</v>
      </c>
      <c r="H39" s="36">
        <v>138.38999999999999</v>
      </c>
      <c r="I39" s="36">
        <v>138.38999999999999</v>
      </c>
      <c r="J39" s="36">
        <v>92.26</v>
      </c>
      <c r="K39" s="36">
        <v>92.26</v>
      </c>
      <c r="L39" s="36">
        <v>92.26</v>
      </c>
      <c r="M39" s="36">
        <v>92.26</v>
      </c>
      <c r="N39" s="36">
        <v>73.900000000000006</v>
      </c>
      <c r="O39" s="36">
        <v>73.900000000000006</v>
      </c>
      <c r="P39" s="36">
        <v>73.900000000000006</v>
      </c>
      <c r="Q39" s="36">
        <v>63</v>
      </c>
      <c r="R39" s="36">
        <v>63</v>
      </c>
      <c r="S39" s="36">
        <v>63</v>
      </c>
      <c r="T39" s="36">
        <v>63</v>
      </c>
      <c r="U39" s="36">
        <v>63</v>
      </c>
      <c r="V39" s="36">
        <v>60</v>
      </c>
      <c r="W39" s="36">
        <v>28.14</v>
      </c>
      <c r="X39" s="36">
        <v>37.74</v>
      </c>
      <c r="Y39" s="36">
        <v>35.700000000000003</v>
      </c>
      <c r="Z39" s="36">
        <v>33.110136227199263</v>
      </c>
      <c r="AA39" s="36">
        <v>36.11175248210575</v>
      </c>
      <c r="AB39" s="36">
        <v>32.232740706534287</v>
      </c>
      <c r="AC39" s="36">
        <v>15.885476795197414</v>
      </c>
      <c r="AD39" s="36">
        <v>11.683214038328328</v>
      </c>
      <c r="AE39" s="36">
        <v>9.0048487647194637</v>
      </c>
      <c r="AF39" s="36">
        <v>29.231124451627796</v>
      </c>
      <c r="AG39" s="36">
        <v>31.632417455552993</v>
      </c>
    </row>
    <row r="40" spans="2:33" x14ac:dyDescent="0.25">
      <c r="B40" s="29" t="s">
        <v>1</v>
      </c>
      <c r="C40" s="29" t="s">
        <v>33</v>
      </c>
      <c r="D40" s="29" t="s">
        <v>164</v>
      </c>
      <c r="E40" s="36">
        <v>64.652794910768421</v>
      </c>
      <c r="F40" s="36">
        <v>64.652794910768421</v>
      </c>
      <c r="G40" s="36">
        <v>64.652794910768421</v>
      </c>
      <c r="H40" s="36">
        <v>64.652794910768421</v>
      </c>
      <c r="I40" s="36">
        <v>64.652794910768421</v>
      </c>
      <c r="J40" s="36">
        <v>64.652794910768421</v>
      </c>
      <c r="K40" s="36">
        <v>64.652794910768421</v>
      </c>
      <c r="L40" s="36">
        <v>64.652794910768421</v>
      </c>
      <c r="M40" s="36">
        <v>64.652794910768421</v>
      </c>
      <c r="N40" s="36">
        <v>64.652794910768421</v>
      </c>
      <c r="O40" s="36">
        <v>64.652794910768421</v>
      </c>
      <c r="P40" s="36">
        <v>64.652794910768421</v>
      </c>
      <c r="Q40" s="36">
        <v>64.652794910768421</v>
      </c>
      <c r="R40" s="36">
        <v>64.652794910768421</v>
      </c>
      <c r="S40" s="36">
        <v>64.652794910768421</v>
      </c>
      <c r="T40" s="36">
        <v>64.652794910768421</v>
      </c>
      <c r="U40" s="36">
        <v>64.652794910768421</v>
      </c>
      <c r="V40" s="36">
        <v>64.652794910768421</v>
      </c>
      <c r="W40" s="36">
        <v>64.652794910768421</v>
      </c>
      <c r="X40" s="36">
        <v>64.652794910768421</v>
      </c>
      <c r="Y40" s="36">
        <v>64.652794910768421</v>
      </c>
      <c r="Z40" s="36">
        <v>64.652794910768421</v>
      </c>
      <c r="AA40" s="36">
        <v>64.652794910768421</v>
      </c>
      <c r="AB40" s="36">
        <v>64.652794910768421</v>
      </c>
      <c r="AC40" s="36">
        <v>64.652794910768421</v>
      </c>
      <c r="AD40" s="36">
        <v>64.652794910768421</v>
      </c>
      <c r="AE40" s="36">
        <v>64.652794910768421</v>
      </c>
      <c r="AF40" s="36">
        <v>64.652794910768421</v>
      </c>
      <c r="AG40" s="36">
        <v>64.652794910768421</v>
      </c>
    </row>
    <row r="41" spans="2:33" x14ac:dyDescent="0.25">
      <c r="B41" s="29" t="s">
        <v>0</v>
      </c>
      <c r="C41" s="29" t="s">
        <v>33</v>
      </c>
      <c r="D41" s="29" t="s">
        <v>164</v>
      </c>
      <c r="E41" s="36">
        <v>170.86810083560229</v>
      </c>
      <c r="F41" s="36">
        <v>170.86810083560229</v>
      </c>
      <c r="G41" s="36">
        <v>170.86810083560229</v>
      </c>
      <c r="H41" s="36">
        <v>170.86810083560229</v>
      </c>
      <c r="I41" s="36">
        <v>170.86810083560229</v>
      </c>
      <c r="J41" s="36">
        <v>170.86810083560229</v>
      </c>
      <c r="K41" s="36">
        <v>170.86810083560229</v>
      </c>
      <c r="L41" s="36">
        <v>170.86810083560229</v>
      </c>
      <c r="M41" s="36">
        <v>170.86810083560229</v>
      </c>
      <c r="N41" s="36">
        <v>170.86810083560229</v>
      </c>
      <c r="O41" s="36">
        <v>170.86810083560229</v>
      </c>
      <c r="P41" s="36">
        <v>170.86810083560229</v>
      </c>
      <c r="Q41" s="36">
        <v>170.86810083560229</v>
      </c>
      <c r="R41" s="36">
        <v>170.86810083560229</v>
      </c>
      <c r="S41" s="36">
        <v>170.86810083560229</v>
      </c>
      <c r="T41" s="36">
        <v>170.86810083560229</v>
      </c>
      <c r="U41" s="36">
        <v>170.86810083560229</v>
      </c>
      <c r="V41" s="36">
        <v>170.86810083560229</v>
      </c>
      <c r="W41" s="36">
        <v>170.86810083560229</v>
      </c>
      <c r="X41" s="36">
        <v>170.86810083560229</v>
      </c>
      <c r="Y41" s="36">
        <v>170.86810083560229</v>
      </c>
      <c r="Z41" s="36">
        <v>170.86810083560229</v>
      </c>
      <c r="AA41" s="36">
        <v>170.86810083560229</v>
      </c>
      <c r="AB41" s="36">
        <v>170.86810083560229</v>
      </c>
      <c r="AC41" s="36">
        <v>170.86810083560229</v>
      </c>
      <c r="AD41" s="36">
        <v>170.86810083560229</v>
      </c>
      <c r="AE41" s="36">
        <v>170.86810083560229</v>
      </c>
      <c r="AF41" s="36">
        <v>170.86810083560229</v>
      </c>
      <c r="AG41" s="36">
        <v>170.86810083560229</v>
      </c>
    </row>
    <row r="42" spans="2:33" ht="18" x14ac:dyDescent="0.35">
      <c r="B42" s="29" t="s">
        <v>167</v>
      </c>
      <c r="D42" s="29" t="s">
        <v>164</v>
      </c>
      <c r="E42" s="36" t="s">
        <v>34</v>
      </c>
      <c r="F42" s="36" t="s">
        <v>34</v>
      </c>
      <c r="G42" s="36" t="s">
        <v>34</v>
      </c>
      <c r="H42" s="36" t="s">
        <v>34</v>
      </c>
      <c r="I42" s="36" t="s">
        <v>34</v>
      </c>
      <c r="J42" s="36" t="s">
        <v>34</v>
      </c>
      <c r="K42" s="36" t="s">
        <v>34</v>
      </c>
      <c r="L42" s="36" t="s">
        <v>34</v>
      </c>
      <c r="M42" s="36" t="s">
        <v>34</v>
      </c>
      <c r="N42" s="36" t="s">
        <v>34</v>
      </c>
      <c r="O42" s="36" t="s">
        <v>34</v>
      </c>
      <c r="P42" s="36" t="s">
        <v>34</v>
      </c>
      <c r="Q42" s="36" t="s">
        <v>34</v>
      </c>
      <c r="R42" s="36" t="s">
        <v>34</v>
      </c>
      <c r="S42" s="36" t="s">
        <v>34</v>
      </c>
      <c r="T42" s="36" t="s">
        <v>34</v>
      </c>
      <c r="U42" s="36" t="s">
        <v>34</v>
      </c>
      <c r="V42" s="36" t="s">
        <v>34</v>
      </c>
      <c r="W42" s="36" t="s">
        <v>34</v>
      </c>
      <c r="X42" s="36" t="s">
        <v>34</v>
      </c>
      <c r="Y42" s="36" t="s">
        <v>34</v>
      </c>
      <c r="Z42" s="36" t="s">
        <v>34</v>
      </c>
      <c r="AA42" s="36" t="s">
        <v>34</v>
      </c>
      <c r="AB42" s="36" t="s">
        <v>34</v>
      </c>
      <c r="AC42" s="36" t="s">
        <v>34</v>
      </c>
      <c r="AD42" s="36" t="s">
        <v>34</v>
      </c>
      <c r="AE42" s="36" t="s">
        <v>34</v>
      </c>
      <c r="AF42" s="36" t="s">
        <v>34</v>
      </c>
      <c r="AG42" s="36" t="s">
        <v>34</v>
      </c>
    </row>
    <row r="43" spans="2:33" x14ac:dyDescent="0.25">
      <c r="B43" s="29" t="s">
        <v>2</v>
      </c>
      <c r="C43" s="29" t="s">
        <v>33</v>
      </c>
      <c r="D43" s="29" t="s">
        <v>164</v>
      </c>
      <c r="E43" s="36">
        <v>34.635425845054513</v>
      </c>
      <c r="F43" s="36">
        <v>34.635425845054513</v>
      </c>
      <c r="G43" s="36">
        <v>34.635425845054513</v>
      </c>
      <c r="H43" s="36">
        <v>34.635425845054513</v>
      </c>
      <c r="I43" s="36">
        <v>34.635425845054513</v>
      </c>
      <c r="J43" s="36">
        <v>34.635425845054513</v>
      </c>
      <c r="K43" s="36">
        <v>34.635425845054513</v>
      </c>
      <c r="L43" s="36">
        <v>34.635425845054513</v>
      </c>
      <c r="M43" s="36">
        <v>34.635425845054513</v>
      </c>
      <c r="N43" s="36">
        <v>34.635425845054513</v>
      </c>
      <c r="O43" s="36">
        <v>34.635425845054513</v>
      </c>
      <c r="P43" s="36">
        <v>34.635425845054513</v>
      </c>
      <c r="Q43" s="36">
        <v>34.635425845054513</v>
      </c>
      <c r="R43" s="36">
        <v>34.635425845054513</v>
      </c>
      <c r="S43" s="36">
        <v>34.635425845054513</v>
      </c>
      <c r="T43" s="36">
        <v>34.635425845054513</v>
      </c>
      <c r="U43" s="36">
        <v>34.635425845054513</v>
      </c>
      <c r="V43" s="36">
        <v>34.635425845054513</v>
      </c>
      <c r="W43" s="36">
        <v>34.635425845054513</v>
      </c>
      <c r="X43" s="36">
        <v>34.635425845054513</v>
      </c>
      <c r="Y43" s="36">
        <v>34.635425845054513</v>
      </c>
      <c r="Z43" s="36">
        <v>34.635425845054513</v>
      </c>
      <c r="AA43" s="36">
        <v>34.635425845054513</v>
      </c>
      <c r="AB43" s="36">
        <v>34.635425845054513</v>
      </c>
      <c r="AC43" s="36">
        <v>34.635425845054513</v>
      </c>
      <c r="AD43" s="36">
        <v>34.635425845054513</v>
      </c>
      <c r="AE43" s="36">
        <v>34.635425845054513</v>
      </c>
      <c r="AF43" s="36">
        <v>34.635425845054513</v>
      </c>
      <c r="AG43" s="36">
        <v>34.635425845054513</v>
      </c>
    </row>
    <row r="44" spans="2:33" ht="18" x14ac:dyDescent="0.35">
      <c r="B44" s="29" t="s">
        <v>168</v>
      </c>
      <c r="C44" s="29" t="s">
        <v>33</v>
      </c>
      <c r="D44" s="29" t="s">
        <v>164</v>
      </c>
      <c r="E44" s="36">
        <v>34.635425845054513</v>
      </c>
      <c r="F44" s="36">
        <v>34.635425845054513</v>
      </c>
      <c r="G44" s="36">
        <v>34.635425845054513</v>
      </c>
      <c r="H44" s="36">
        <v>34.635425845054513</v>
      </c>
      <c r="I44" s="36">
        <v>34.635425845054513</v>
      </c>
      <c r="J44" s="36">
        <v>34.635425845054513</v>
      </c>
      <c r="K44" s="36">
        <v>34.635425845054513</v>
      </c>
      <c r="L44" s="36">
        <v>34.635425845054513</v>
      </c>
      <c r="M44" s="36">
        <v>34.635425845054513</v>
      </c>
      <c r="N44" s="36">
        <v>34.635425845054513</v>
      </c>
      <c r="O44" s="36">
        <v>34.635425845054513</v>
      </c>
      <c r="P44" s="36">
        <v>34.635425845054513</v>
      </c>
      <c r="Q44" s="36">
        <v>34.635425845054513</v>
      </c>
      <c r="R44" s="36">
        <v>34.635425845054513</v>
      </c>
      <c r="S44" s="36">
        <v>34.635425845054513</v>
      </c>
      <c r="T44" s="36">
        <v>34.635425845054513</v>
      </c>
      <c r="U44" s="36">
        <v>34.635425845054513</v>
      </c>
      <c r="V44" s="36">
        <v>34.635425845054513</v>
      </c>
      <c r="W44" s="36">
        <v>34.635425845054513</v>
      </c>
      <c r="X44" s="36">
        <v>34.635425845054513</v>
      </c>
      <c r="Y44" s="36">
        <v>34.635425845054513</v>
      </c>
      <c r="Z44" s="36">
        <v>34.635425845054513</v>
      </c>
      <c r="AA44" s="36">
        <v>34.635425845054513</v>
      </c>
      <c r="AB44" s="36">
        <v>34.635425845054513</v>
      </c>
      <c r="AC44" s="36">
        <v>34.635425845054513</v>
      </c>
      <c r="AD44" s="36">
        <v>34.635425845054513</v>
      </c>
      <c r="AE44" s="36">
        <v>34.635425845054513</v>
      </c>
      <c r="AF44" s="36">
        <v>34.635425845054513</v>
      </c>
      <c r="AG44" s="36">
        <v>34.635425845054513</v>
      </c>
    </row>
    <row r="45" spans="2:33" ht="18" x14ac:dyDescent="0.35">
      <c r="B45" s="29" t="s">
        <v>169</v>
      </c>
      <c r="C45" s="29" t="s">
        <v>33</v>
      </c>
      <c r="D45" s="29" t="s">
        <v>164</v>
      </c>
      <c r="E45" s="36">
        <v>32.32639745538421</v>
      </c>
      <c r="F45" s="36">
        <v>32.32639745538421</v>
      </c>
      <c r="G45" s="36">
        <v>32.32639745538421</v>
      </c>
      <c r="H45" s="36">
        <v>32.32639745538421</v>
      </c>
      <c r="I45" s="36">
        <v>32.32639745538421</v>
      </c>
      <c r="J45" s="36">
        <v>32.32639745538421</v>
      </c>
      <c r="K45" s="36">
        <v>32.32639745538421</v>
      </c>
      <c r="L45" s="36">
        <v>32.32639745538421</v>
      </c>
      <c r="M45" s="36">
        <v>32.32639745538421</v>
      </c>
      <c r="N45" s="36">
        <v>32.32639745538421</v>
      </c>
      <c r="O45" s="36">
        <v>32.32639745538421</v>
      </c>
      <c r="P45" s="36">
        <v>32.32639745538421</v>
      </c>
      <c r="Q45" s="36">
        <v>32.32639745538421</v>
      </c>
      <c r="R45" s="36">
        <v>32.32639745538421</v>
      </c>
      <c r="S45" s="36">
        <v>32.32639745538421</v>
      </c>
      <c r="T45" s="36">
        <v>32.32639745538421</v>
      </c>
      <c r="U45" s="36">
        <v>32.32639745538421</v>
      </c>
      <c r="V45" s="36">
        <v>32.32639745538421</v>
      </c>
      <c r="W45" s="36">
        <v>32.32639745538421</v>
      </c>
      <c r="X45" s="36">
        <v>32.32639745538421</v>
      </c>
      <c r="Y45" s="36">
        <v>32.32639745538421</v>
      </c>
      <c r="Z45" s="36">
        <v>32.32639745538421</v>
      </c>
      <c r="AA45" s="36">
        <v>32.32639745538421</v>
      </c>
      <c r="AB45" s="36">
        <v>32.32639745538421</v>
      </c>
      <c r="AC45" s="36">
        <v>32.32639745538421</v>
      </c>
      <c r="AD45" s="36">
        <v>32.32639745538421</v>
      </c>
      <c r="AE45" s="36">
        <v>32.32639745538421</v>
      </c>
      <c r="AF45" s="36">
        <v>32.32639745538421</v>
      </c>
      <c r="AG45" s="36">
        <v>32.32639745538421</v>
      </c>
    </row>
    <row r="46" spans="2:33" x14ac:dyDescent="0.25">
      <c r="B46" s="29" t="s">
        <v>122</v>
      </c>
      <c r="C46" s="29" t="s">
        <v>127</v>
      </c>
      <c r="D46" s="29" t="s">
        <v>164</v>
      </c>
      <c r="E46" s="41">
        <v>0.31</v>
      </c>
      <c r="F46" s="41">
        <v>0.31</v>
      </c>
      <c r="G46" s="41">
        <v>0.31</v>
      </c>
      <c r="H46" s="41">
        <v>0.31</v>
      </c>
      <c r="I46" s="41">
        <v>0.31</v>
      </c>
      <c r="J46" s="41">
        <v>0.31</v>
      </c>
      <c r="K46" s="41">
        <v>0.31</v>
      </c>
      <c r="L46" s="41">
        <v>0.31</v>
      </c>
      <c r="M46" s="41">
        <v>0.31</v>
      </c>
      <c r="N46" s="41">
        <v>0.31</v>
      </c>
      <c r="O46" s="41">
        <v>0.31</v>
      </c>
      <c r="P46" s="41">
        <v>0.31</v>
      </c>
      <c r="Q46" s="41">
        <v>0.31</v>
      </c>
      <c r="R46" s="41">
        <v>0.31</v>
      </c>
      <c r="S46" s="41">
        <v>0.31</v>
      </c>
      <c r="T46" s="41">
        <v>0.31</v>
      </c>
      <c r="U46" s="41">
        <v>0.31</v>
      </c>
      <c r="V46" s="41">
        <v>0.31</v>
      </c>
      <c r="W46" s="41">
        <v>0.31</v>
      </c>
      <c r="X46" s="41">
        <v>0.31</v>
      </c>
      <c r="Y46" s="41">
        <v>0.31</v>
      </c>
      <c r="Z46" s="41">
        <v>0.31</v>
      </c>
      <c r="AA46" s="41">
        <v>0.31</v>
      </c>
      <c r="AB46" s="41">
        <v>0.31</v>
      </c>
      <c r="AC46" s="41">
        <v>0.31</v>
      </c>
      <c r="AD46" s="41">
        <v>0.31</v>
      </c>
      <c r="AE46" s="41">
        <v>0.31</v>
      </c>
      <c r="AF46" s="41">
        <v>0.31</v>
      </c>
      <c r="AG46" s="41">
        <v>0.31</v>
      </c>
    </row>
    <row r="47" spans="2:33" x14ac:dyDescent="0.25">
      <c r="B47" s="29" t="s">
        <v>3</v>
      </c>
      <c r="C47" s="29" t="s">
        <v>132</v>
      </c>
      <c r="D47" s="29" t="s">
        <v>164</v>
      </c>
      <c r="E47" s="41">
        <v>0.13</v>
      </c>
      <c r="F47" s="41">
        <v>0.13</v>
      </c>
      <c r="G47" s="41">
        <v>0.13</v>
      </c>
      <c r="H47" s="41">
        <v>0.13</v>
      </c>
      <c r="I47" s="41">
        <v>0.13</v>
      </c>
      <c r="J47" s="41">
        <v>0.13</v>
      </c>
      <c r="K47" s="41">
        <v>0.13</v>
      </c>
      <c r="L47" s="41">
        <v>0.13</v>
      </c>
      <c r="M47" s="41">
        <v>0.13</v>
      </c>
      <c r="N47" s="41">
        <v>0.13</v>
      </c>
      <c r="O47" s="41">
        <v>0.13</v>
      </c>
      <c r="P47" s="41">
        <v>0.13</v>
      </c>
      <c r="Q47" s="41">
        <v>0.13</v>
      </c>
      <c r="R47" s="41">
        <v>0.13</v>
      </c>
      <c r="S47" s="41">
        <v>0.13</v>
      </c>
      <c r="T47" s="41">
        <v>0.13</v>
      </c>
      <c r="U47" s="41">
        <v>0.13</v>
      </c>
      <c r="V47" s="41">
        <v>0.13</v>
      </c>
      <c r="W47" s="41">
        <v>0.13</v>
      </c>
      <c r="X47" s="41">
        <v>0.13</v>
      </c>
      <c r="Y47" s="41">
        <v>0.13</v>
      </c>
      <c r="Z47" s="41">
        <v>0.13</v>
      </c>
      <c r="AA47" s="41">
        <v>0.13</v>
      </c>
      <c r="AB47" s="41">
        <v>0.13</v>
      </c>
      <c r="AC47" s="41">
        <v>0.13</v>
      </c>
      <c r="AD47" s="41">
        <v>0.13</v>
      </c>
      <c r="AE47" s="41">
        <v>0.13</v>
      </c>
      <c r="AF47" s="41">
        <v>0.13</v>
      </c>
      <c r="AG47" s="41">
        <v>0.13</v>
      </c>
    </row>
    <row r="48" spans="2:33" x14ac:dyDescent="0.25">
      <c r="B48" s="29" t="s">
        <v>4</v>
      </c>
      <c r="C48" s="29" t="s">
        <v>132</v>
      </c>
      <c r="D48" s="29" t="s">
        <v>164</v>
      </c>
      <c r="E48" s="41">
        <v>0.01</v>
      </c>
      <c r="F48" s="41">
        <v>0.01</v>
      </c>
      <c r="G48" s="41">
        <v>0.01</v>
      </c>
      <c r="H48" s="41">
        <v>0.01</v>
      </c>
      <c r="I48" s="41">
        <v>0.01</v>
      </c>
      <c r="J48" s="41">
        <v>0.01</v>
      </c>
      <c r="K48" s="41">
        <v>0.01</v>
      </c>
      <c r="L48" s="41">
        <v>0.01</v>
      </c>
      <c r="M48" s="41">
        <v>0.01</v>
      </c>
      <c r="N48" s="41">
        <v>0.01</v>
      </c>
      <c r="O48" s="41">
        <v>0.01</v>
      </c>
      <c r="P48" s="41">
        <v>0.01</v>
      </c>
      <c r="Q48" s="41">
        <v>0.01</v>
      </c>
      <c r="R48" s="41">
        <v>0.01</v>
      </c>
      <c r="S48" s="41">
        <v>0.01</v>
      </c>
      <c r="T48" s="41">
        <v>0.01</v>
      </c>
      <c r="U48" s="41">
        <v>0.01</v>
      </c>
      <c r="V48" s="41">
        <v>0.01</v>
      </c>
      <c r="W48" s="41">
        <v>0.01</v>
      </c>
      <c r="X48" s="41">
        <v>0.01</v>
      </c>
      <c r="Y48" s="41">
        <v>0.01</v>
      </c>
      <c r="Z48" s="41">
        <v>0.01</v>
      </c>
      <c r="AA48" s="41">
        <v>0.01</v>
      </c>
      <c r="AB48" s="41">
        <v>0.01</v>
      </c>
      <c r="AC48" s="41">
        <v>0.01</v>
      </c>
      <c r="AD48" s="41">
        <v>0.01</v>
      </c>
      <c r="AE48" s="41">
        <v>0.01</v>
      </c>
      <c r="AF48" s="41">
        <v>0.01</v>
      </c>
      <c r="AG48" s="41">
        <v>0.01</v>
      </c>
    </row>
    <row r="49" spans="2:33" x14ac:dyDescent="0.25">
      <c r="B49" s="29" t="s">
        <v>5</v>
      </c>
      <c r="C49" s="29" t="s">
        <v>132</v>
      </c>
      <c r="D49" s="29" t="s">
        <v>164</v>
      </c>
      <c r="E49" s="41">
        <v>0.03</v>
      </c>
      <c r="F49" s="41">
        <v>0.03</v>
      </c>
      <c r="G49" s="41">
        <v>0.03</v>
      </c>
      <c r="H49" s="41">
        <v>0.03</v>
      </c>
      <c r="I49" s="41">
        <v>0.03</v>
      </c>
      <c r="J49" s="41">
        <v>0.03</v>
      </c>
      <c r="K49" s="41">
        <v>0.03</v>
      </c>
      <c r="L49" s="41">
        <v>0.03</v>
      </c>
      <c r="M49" s="41">
        <v>0.03</v>
      </c>
      <c r="N49" s="41">
        <v>0.03</v>
      </c>
      <c r="O49" s="41">
        <v>0.03</v>
      </c>
      <c r="P49" s="41">
        <v>0.03</v>
      </c>
      <c r="Q49" s="41">
        <v>0.03</v>
      </c>
      <c r="R49" s="41">
        <v>0.03</v>
      </c>
      <c r="S49" s="41">
        <v>0.03</v>
      </c>
      <c r="T49" s="41">
        <v>0.03</v>
      </c>
      <c r="U49" s="41">
        <v>0.03</v>
      </c>
      <c r="V49" s="41">
        <v>0.03</v>
      </c>
      <c r="W49" s="41">
        <v>0.03</v>
      </c>
      <c r="X49" s="41">
        <v>0.03</v>
      </c>
      <c r="Y49" s="41">
        <v>0.03</v>
      </c>
      <c r="Z49" s="41">
        <v>0.03</v>
      </c>
      <c r="AA49" s="41">
        <v>0.03</v>
      </c>
      <c r="AB49" s="41">
        <v>0.03</v>
      </c>
      <c r="AC49" s="41">
        <v>0.03</v>
      </c>
      <c r="AD49" s="41">
        <v>0.03</v>
      </c>
      <c r="AE49" s="41">
        <v>0.03</v>
      </c>
      <c r="AF49" s="41">
        <v>0.03</v>
      </c>
      <c r="AG49" s="41">
        <v>0.03</v>
      </c>
    </row>
    <row r="50" spans="2:33" x14ac:dyDescent="0.25">
      <c r="B50" s="29" t="s">
        <v>6</v>
      </c>
      <c r="C50" s="29" t="s">
        <v>132</v>
      </c>
      <c r="D50" s="29" t="s">
        <v>164</v>
      </c>
      <c r="E50" s="41">
        <v>0.04</v>
      </c>
      <c r="F50" s="41">
        <v>0.04</v>
      </c>
      <c r="G50" s="41">
        <v>0.04</v>
      </c>
      <c r="H50" s="41">
        <v>0.04</v>
      </c>
      <c r="I50" s="41">
        <v>0.04</v>
      </c>
      <c r="J50" s="41">
        <v>0.04</v>
      </c>
      <c r="K50" s="41">
        <v>0.04</v>
      </c>
      <c r="L50" s="41">
        <v>0.04</v>
      </c>
      <c r="M50" s="41">
        <v>0.04</v>
      </c>
      <c r="N50" s="41">
        <v>0.04</v>
      </c>
      <c r="O50" s="41">
        <v>0.04</v>
      </c>
      <c r="P50" s="41">
        <v>0.04</v>
      </c>
      <c r="Q50" s="41">
        <v>0.04</v>
      </c>
      <c r="R50" s="41">
        <v>0.04</v>
      </c>
      <c r="S50" s="41">
        <v>0.04</v>
      </c>
      <c r="T50" s="41">
        <v>0.04</v>
      </c>
      <c r="U50" s="41">
        <v>0.04</v>
      </c>
      <c r="V50" s="41">
        <v>0.04</v>
      </c>
      <c r="W50" s="41">
        <v>0.04</v>
      </c>
      <c r="X50" s="41">
        <v>0.04</v>
      </c>
      <c r="Y50" s="41">
        <v>0.04</v>
      </c>
      <c r="Z50" s="41">
        <v>0.04</v>
      </c>
      <c r="AA50" s="41">
        <v>0.04</v>
      </c>
      <c r="AB50" s="41">
        <v>0.04</v>
      </c>
      <c r="AC50" s="41">
        <v>0.04</v>
      </c>
      <c r="AD50" s="41">
        <v>0.04</v>
      </c>
      <c r="AE50" s="41">
        <v>0.04</v>
      </c>
      <c r="AF50" s="41">
        <v>0.04</v>
      </c>
      <c r="AG50" s="41">
        <v>0.04</v>
      </c>
    </row>
    <row r="51" spans="2:33" x14ac:dyDescent="0.25">
      <c r="B51" s="29" t="s">
        <v>7</v>
      </c>
      <c r="C51" s="29" t="s">
        <v>132</v>
      </c>
      <c r="D51" s="29" t="s">
        <v>164</v>
      </c>
      <c r="E51" s="41">
        <v>0.05</v>
      </c>
      <c r="F51" s="41">
        <v>0.05</v>
      </c>
      <c r="G51" s="41">
        <v>0.05</v>
      </c>
      <c r="H51" s="41">
        <v>0.05</v>
      </c>
      <c r="I51" s="41">
        <v>0.05</v>
      </c>
      <c r="J51" s="41">
        <v>0.05</v>
      </c>
      <c r="K51" s="41">
        <v>0.05</v>
      </c>
      <c r="L51" s="41">
        <v>0.05</v>
      </c>
      <c r="M51" s="41">
        <v>0.05</v>
      </c>
      <c r="N51" s="41">
        <v>0.05</v>
      </c>
      <c r="O51" s="41">
        <v>0.05</v>
      </c>
      <c r="P51" s="41">
        <v>0.05</v>
      </c>
      <c r="Q51" s="41">
        <v>0.05</v>
      </c>
      <c r="R51" s="41">
        <v>0.05</v>
      </c>
      <c r="S51" s="41">
        <v>0.05</v>
      </c>
      <c r="T51" s="41">
        <v>0.05</v>
      </c>
      <c r="U51" s="41">
        <v>0.05</v>
      </c>
      <c r="V51" s="41">
        <v>0.05</v>
      </c>
      <c r="W51" s="41">
        <v>0.05</v>
      </c>
      <c r="X51" s="41">
        <v>0.05</v>
      </c>
      <c r="Y51" s="41">
        <v>0.05</v>
      </c>
      <c r="Z51" s="41">
        <v>0.05</v>
      </c>
      <c r="AA51" s="41">
        <v>0.05</v>
      </c>
      <c r="AB51" s="41">
        <v>0.05</v>
      </c>
      <c r="AC51" s="41">
        <v>0.05</v>
      </c>
      <c r="AD51" s="41">
        <v>0.05</v>
      </c>
      <c r="AE51" s="41">
        <v>0.05</v>
      </c>
      <c r="AF51" s="41">
        <v>0.05</v>
      </c>
      <c r="AG51" s="41">
        <v>0.05</v>
      </c>
    </row>
    <row r="52" spans="2:33" x14ac:dyDescent="0.25">
      <c r="B52" s="29" t="s">
        <v>8</v>
      </c>
      <c r="C52" s="29" t="s">
        <v>132</v>
      </c>
      <c r="D52" s="29" t="s">
        <v>164</v>
      </c>
      <c r="E52" s="41">
        <v>0.88</v>
      </c>
      <c r="F52" s="41">
        <v>0.88</v>
      </c>
      <c r="G52" s="41">
        <v>0.88</v>
      </c>
      <c r="H52" s="41">
        <v>0.88</v>
      </c>
      <c r="I52" s="41">
        <v>0.88</v>
      </c>
      <c r="J52" s="41">
        <v>0.88</v>
      </c>
      <c r="K52" s="41">
        <v>0.88</v>
      </c>
      <c r="L52" s="41">
        <v>0.88</v>
      </c>
      <c r="M52" s="41">
        <v>0.88</v>
      </c>
      <c r="N52" s="41">
        <v>0.88</v>
      </c>
      <c r="O52" s="41">
        <v>0.88</v>
      </c>
      <c r="P52" s="41">
        <v>0.88</v>
      </c>
      <c r="Q52" s="41">
        <v>0.88</v>
      </c>
      <c r="R52" s="41">
        <v>0.88</v>
      </c>
      <c r="S52" s="41">
        <v>0.88</v>
      </c>
      <c r="T52" s="41">
        <v>0.88</v>
      </c>
      <c r="U52" s="41">
        <v>0.88</v>
      </c>
      <c r="V52" s="41">
        <v>0.88</v>
      </c>
      <c r="W52" s="41">
        <v>0.88</v>
      </c>
      <c r="X52" s="41">
        <v>0.88</v>
      </c>
      <c r="Y52" s="41">
        <v>0.88</v>
      </c>
      <c r="Z52" s="41">
        <v>0.88</v>
      </c>
      <c r="AA52" s="41">
        <v>0.88</v>
      </c>
      <c r="AB52" s="41">
        <v>0.88</v>
      </c>
      <c r="AC52" s="41">
        <v>0.88</v>
      </c>
      <c r="AD52" s="41">
        <v>0.88</v>
      </c>
      <c r="AE52" s="41">
        <v>0.88</v>
      </c>
      <c r="AF52" s="41">
        <v>0.88</v>
      </c>
      <c r="AG52" s="41">
        <v>0.88</v>
      </c>
    </row>
    <row r="53" spans="2:33" x14ac:dyDescent="0.25">
      <c r="B53" s="29" t="s">
        <v>9</v>
      </c>
      <c r="C53" s="29" t="s">
        <v>132</v>
      </c>
      <c r="D53" s="29" t="s">
        <v>164</v>
      </c>
      <c r="E53" s="41">
        <v>1</v>
      </c>
      <c r="F53" s="41">
        <v>1</v>
      </c>
      <c r="G53" s="41">
        <v>1</v>
      </c>
      <c r="H53" s="41">
        <v>1</v>
      </c>
      <c r="I53" s="41">
        <v>1</v>
      </c>
      <c r="J53" s="41">
        <v>1</v>
      </c>
      <c r="K53" s="41">
        <v>1</v>
      </c>
      <c r="L53" s="41">
        <v>1</v>
      </c>
      <c r="M53" s="41">
        <v>1</v>
      </c>
      <c r="N53" s="41">
        <v>1</v>
      </c>
      <c r="O53" s="41">
        <v>1</v>
      </c>
      <c r="P53" s="41">
        <v>1</v>
      </c>
      <c r="Q53" s="41">
        <v>1</v>
      </c>
      <c r="R53" s="41">
        <v>1</v>
      </c>
      <c r="S53" s="41">
        <v>1</v>
      </c>
      <c r="T53" s="41">
        <v>1</v>
      </c>
      <c r="U53" s="41">
        <v>1</v>
      </c>
      <c r="V53" s="41">
        <v>1</v>
      </c>
      <c r="W53" s="41">
        <v>1</v>
      </c>
      <c r="X53" s="41">
        <v>1</v>
      </c>
      <c r="Y53" s="41">
        <v>1</v>
      </c>
      <c r="Z53" s="41">
        <v>1</v>
      </c>
      <c r="AA53" s="41">
        <v>1</v>
      </c>
      <c r="AB53" s="41">
        <v>1</v>
      </c>
      <c r="AC53" s="41">
        <v>1</v>
      </c>
      <c r="AD53" s="41">
        <v>1</v>
      </c>
      <c r="AE53" s="41">
        <v>1</v>
      </c>
      <c r="AF53" s="41">
        <v>1</v>
      </c>
      <c r="AG53" s="41">
        <v>1</v>
      </c>
    </row>
    <row r="54" spans="2:33" x14ac:dyDescent="0.25">
      <c r="B54" s="29" t="s">
        <v>10</v>
      </c>
      <c r="C54" s="29" t="s">
        <v>132</v>
      </c>
      <c r="D54" s="29" t="s">
        <v>164</v>
      </c>
      <c r="E54" s="41">
        <v>0.1</v>
      </c>
      <c r="F54" s="41">
        <v>0.1</v>
      </c>
      <c r="G54" s="41">
        <v>0.1</v>
      </c>
      <c r="H54" s="41">
        <v>0.1</v>
      </c>
      <c r="I54" s="41">
        <v>0.1</v>
      </c>
      <c r="J54" s="41">
        <v>0.1</v>
      </c>
      <c r="K54" s="41">
        <v>0.1</v>
      </c>
      <c r="L54" s="41">
        <v>0.1</v>
      </c>
      <c r="M54" s="41">
        <v>0.1</v>
      </c>
      <c r="N54" s="41">
        <v>0.1</v>
      </c>
      <c r="O54" s="41">
        <v>0.1</v>
      </c>
      <c r="P54" s="41">
        <v>0.1</v>
      </c>
      <c r="Q54" s="41">
        <v>0.1</v>
      </c>
      <c r="R54" s="41">
        <v>0.1</v>
      </c>
      <c r="S54" s="41">
        <v>0.1</v>
      </c>
      <c r="T54" s="41">
        <v>0.1</v>
      </c>
      <c r="U54" s="41">
        <v>0.1</v>
      </c>
      <c r="V54" s="41">
        <v>0.1</v>
      </c>
      <c r="W54" s="41">
        <v>0.1</v>
      </c>
      <c r="X54" s="41">
        <v>0.1</v>
      </c>
      <c r="Y54" s="41">
        <v>0.1</v>
      </c>
      <c r="Z54" s="41">
        <v>0.1</v>
      </c>
      <c r="AA54" s="41">
        <v>0.1</v>
      </c>
      <c r="AB54" s="41">
        <v>0.1</v>
      </c>
      <c r="AC54" s="41">
        <v>0.1</v>
      </c>
      <c r="AD54" s="41">
        <v>0.1</v>
      </c>
      <c r="AE54" s="41">
        <v>0.1</v>
      </c>
      <c r="AF54" s="41">
        <v>0.1</v>
      </c>
      <c r="AG54" s="41">
        <v>0.1</v>
      </c>
    </row>
    <row r="55" spans="2:33" x14ac:dyDescent="0.25">
      <c r="B55" s="29" t="s">
        <v>11</v>
      </c>
      <c r="C55" s="29" t="s">
        <v>132</v>
      </c>
      <c r="D55" s="29" t="s">
        <v>164</v>
      </c>
      <c r="E55" s="41">
        <v>1.2</v>
      </c>
      <c r="F55" s="41">
        <v>1.2</v>
      </c>
      <c r="G55" s="41">
        <v>1.2</v>
      </c>
      <c r="H55" s="41">
        <v>1.2</v>
      </c>
      <c r="I55" s="41">
        <v>1.2</v>
      </c>
      <c r="J55" s="41">
        <v>1.2</v>
      </c>
      <c r="K55" s="41">
        <v>1.2</v>
      </c>
      <c r="L55" s="41">
        <v>1.2</v>
      </c>
      <c r="M55" s="41">
        <v>1.2</v>
      </c>
      <c r="N55" s="41">
        <v>1.2</v>
      </c>
      <c r="O55" s="41">
        <v>1.2</v>
      </c>
      <c r="P55" s="41">
        <v>1.2</v>
      </c>
      <c r="Q55" s="41">
        <v>1.2</v>
      </c>
      <c r="R55" s="41">
        <v>1.2</v>
      </c>
      <c r="S55" s="41">
        <v>1.2</v>
      </c>
      <c r="T55" s="41">
        <v>1.2</v>
      </c>
      <c r="U55" s="41">
        <v>1.2</v>
      </c>
      <c r="V55" s="41">
        <v>1.2</v>
      </c>
      <c r="W55" s="41">
        <v>1.2</v>
      </c>
      <c r="X55" s="41">
        <v>1.2</v>
      </c>
      <c r="Y55" s="41">
        <v>1.2</v>
      </c>
      <c r="Z55" s="41">
        <v>1.2</v>
      </c>
      <c r="AA55" s="41">
        <v>1.2</v>
      </c>
      <c r="AB55" s="41">
        <v>1.2</v>
      </c>
      <c r="AC55" s="41">
        <v>1.2</v>
      </c>
      <c r="AD55" s="41">
        <v>1.2</v>
      </c>
      <c r="AE55" s="41">
        <v>1.2</v>
      </c>
      <c r="AF55" s="41">
        <v>1.2</v>
      </c>
      <c r="AG55" s="41">
        <v>1.2</v>
      </c>
    </row>
    <row r="56" spans="2:33" x14ac:dyDescent="0.25">
      <c r="B56" s="29" t="s">
        <v>119</v>
      </c>
      <c r="C56" s="29" t="s">
        <v>133</v>
      </c>
      <c r="D56" s="29" t="s">
        <v>164</v>
      </c>
      <c r="E56" s="41">
        <v>3.7999999999999999E-2</v>
      </c>
      <c r="F56" s="41">
        <v>3.7999999999999999E-2</v>
      </c>
      <c r="G56" s="41">
        <v>3.7999999999999999E-2</v>
      </c>
      <c r="H56" s="41">
        <v>3.7999999999999999E-2</v>
      </c>
      <c r="I56" s="41">
        <v>3.7999999999999999E-2</v>
      </c>
      <c r="J56" s="41">
        <v>3.7999999999999999E-2</v>
      </c>
      <c r="K56" s="41">
        <v>3.7999999999999999E-2</v>
      </c>
      <c r="L56" s="41">
        <v>3.7999999999999999E-2</v>
      </c>
      <c r="M56" s="41">
        <v>3.7999999999999999E-2</v>
      </c>
      <c r="N56" s="41">
        <v>3.7999999999999999E-2</v>
      </c>
      <c r="O56" s="41">
        <v>3.7999999999999999E-2</v>
      </c>
      <c r="P56" s="41">
        <v>3.7999999999999999E-2</v>
      </c>
      <c r="Q56" s="41">
        <v>3.7999999999999999E-2</v>
      </c>
      <c r="R56" s="41">
        <v>3.7999999999999999E-2</v>
      </c>
      <c r="S56" s="41">
        <v>3.7999999999999999E-2</v>
      </c>
      <c r="T56" s="41">
        <v>3.7999999999999999E-2</v>
      </c>
      <c r="U56" s="41">
        <v>3.7999999999999999E-2</v>
      </c>
      <c r="V56" s="41">
        <v>3.7999999999999999E-2</v>
      </c>
      <c r="W56" s="41">
        <v>3.7999999999999999E-2</v>
      </c>
      <c r="X56" s="41">
        <v>3.7999999999999999E-2</v>
      </c>
      <c r="Y56" s="41">
        <v>3.7999999999999999E-2</v>
      </c>
      <c r="Z56" s="41">
        <v>3.7999999999999999E-2</v>
      </c>
      <c r="AA56" s="41">
        <v>3.7999999999999999E-2</v>
      </c>
      <c r="AB56" s="41">
        <v>3.7999999999999999E-2</v>
      </c>
      <c r="AC56" s="41">
        <v>3.7999999999999999E-2</v>
      </c>
      <c r="AD56" s="41">
        <v>3.7999999999999999E-2</v>
      </c>
      <c r="AE56" s="41">
        <v>3.7999999999999999E-2</v>
      </c>
      <c r="AF56" s="41">
        <v>3.7999999999999999E-2</v>
      </c>
      <c r="AG56" s="41">
        <v>3.7999999999999999E-2</v>
      </c>
    </row>
    <row r="57" spans="2:33" x14ac:dyDescent="0.25">
      <c r="B57" s="29" t="s">
        <v>39</v>
      </c>
      <c r="C57" s="29" t="s">
        <v>134</v>
      </c>
      <c r="D57" s="29" t="s">
        <v>164</v>
      </c>
      <c r="E57" s="41">
        <v>0.13</v>
      </c>
      <c r="F57" s="41">
        <v>0.13</v>
      </c>
      <c r="G57" s="41">
        <v>0.13</v>
      </c>
      <c r="H57" s="41">
        <v>0.13</v>
      </c>
      <c r="I57" s="41">
        <v>0.13</v>
      </c>
      <c r="J57" s="41">
        <v>0.13</v>
      </c>
      <c r="K57" s="41">
        <v>0.13</v>
      </c>
      <c r="L57" s="41">
        <v>0.13</v>
      </c>
      <c r="M57" s="41">
        <v>0.13</v>
      </c>
      <c r="N57" s="41">
        <v>0.13</v>
      </c>
      <c r="O57" s="41">
        <v>0.13</v>
      </c>
      <c r="P57" s="41">
        <v>0.13</v>
      </c>
      <c r="Q57" s="41">
        <v>0.13</v>
      </c>
      <c r="R57" s="41">
        <v>0.13</v>
      </c>
      <c r="S57" s="41">
        <v>0.13</v>
      </c>
      <c r="T57" s="41">
        <v>0.13</v>
      </c>
      <c r="U57" s="41">
        <v>0.13</v>
      </c>
      <c r="V57" s="41">
        <v>0.13</v>
      </c>
      <c r="W57" s="41">
        <v>0.13</v>
      </c>
      <c r="X57" s="41">
        <v>0.13</v>
      </c>
      <c r="Y57" s="41">
        <v>0.13</v>
      </c>
      <c r="Z57" s="41">
        <v>0.13</v>
      </c>
      <c r="AA57" s="41">
        <v>0.13</v>
      </c>
      <c r="AB57" s="41">
        <v>0.13</v>
      </c>
      <c r="AC57" s="41">
        <v>0.13</v>
      </c>
      <c r="AD57" s="41">
        <v>0.13</v>
      </c>
      <c r="AE57" s="41">
        <v>0.13</v>
      </c>
      <c r="AF57" s="41">
        <v>0.13</v>
      </c>
      <c r="AG57" s="41">
        <v>0.13</v>
      </c>
    </row>
    <row r="58" spans="2:33" x14ac:dyDescent="0.25">
      <c r="B58" s="29" t="s">
        <v>12</v>
      </c>
      <c r="D58" s="29" t="s">
        <v>164</v>
      </c>
      <c r="E58" s="36" t="s">
        <v>123</v>
      </c>
      <c r="F58" s="36" t="s">
        <v>123</v>
      </c>
      <c r="G58" s="36" t="s">
        <v>123</v>
      </c>
      <c r="H58" s="36" t="s">
        <v>123</v>
      </c>
      <c r="I58" s="36" t="s">
        <v>123</v>
      </c>
      <c r="J58" s="36" t="s">
        <v>123</v>
      </c>
      <c r="K58" s="36" t="s">
        <v>123</v>
      </c>
      <c r="L58" s="36" t="s">
        <v>123</v>
      </c>
      <c r="M58" s="36" t="s">
        <v>123</v>
      </c>
      <c r="N58" s="36" t="s">
        <v>123</v>
      </c>
      <c r="O58" s="36" t="s">
        <v>123</v>
      </c>
      <c r="P58" s="36" t="s">
        <v>123</v>
      </c>
      <c r="Q58" s="36" t="s">
        <v>123</v>
      </c>
      <c r="R58" s="36" t="s">
        <v>123</v>
      </c>
      <c r="S58" s="36" t="s">
        <v>123</v>
      </c>
      <c r="T58" s="36" t="s">
        <v>123</v>
      </c>
      <c r="U58" s="36" t="s">
        <v>123</v>
      </c>
      <c r="V58" s="36" t="s">
        <v>123</v>
      </c>
      <c r="W58" s="36" t="s">
        <v>123</v>
      </c>
      <c r="X58" s="36" t="s">
        <v>123</v>
      </c>
      <c r="Y58" s="36" t="s">
        <v>123</v>
      </c>
      <c r="Z58" s="36" t="s">
        <v>123</v>
      </c>
      <c r="AA58" s="36" t="s">
        <v>123</v>
      </c>
      <c r="AB58" s="36" t="s">
        <v>123</v>
      </c>
      <c r="AC58" s="36" t="s">
        <v>123</v>
      </c>
      <c r="AD58" s="36" t="s">
        <v>123</v>
      </c>
      <c r="AE58" s="36" t="s">
        <v>123</v>
      </c>
      <c r="AF58" s="36" t="s">
        <v>123</v>
      </c>
      <c r="AG58" s="36" t="s">
        <v>123</v>
      </c>
    </row>
    <row r="59" spans="2:33" x14ac:dyDescent="0.25">
      <c r="B59" s="29" t="s">
        <v>13</v>
      </c>
      <c r="D59" s="29" t="s">
        <v>164</v>
      </c>
      <c r="E59" s="36" t="s">
        <v>123</v>
      </c>
      <c r="F59" s="36" t="s">
        <v>123</v>
      </c>
      <c r="G59" s="36" t="s">
        <v>123</v>
      </c>
      <c r="H59" s="36" t="s">
        <v>123</v>
      </c>
      <c r="I59" s="36" t="s">
        <v>123</v>
      </c>
      <c r="J59" s="36" t="s">
        <v>123</v>
      </c>
      <c r="K59" s="36" t="s">
        <v>123</v>
      </c>
      <c r="L59" s="36" t="s">
        <v>123</v>
      </c>
      <c r="M59" s="36" t="s">
        <v>123</v>
      </c>
      <c r="N59" s="36" t="s">
        <v>123</v>
      </c>
      <c r="O59" s="36" t="s">
        <v>123</v>
      </c>
      <c r="P59" s="36" t="s">
        <v>123</v>
      </c>
      <c r="Q59" s="36" t="s">
        <v>123</v>
      </c>
      <c r="R59" s="36" t="s">
        <v>123</v>
      </c>
      <c r="S59" s="36" t="s">
        <v>123</v>
      </c>
      <c r="T59" s="36" t="s">
        <v>123</v>
      </c>
      <c r="U59" s="36" t="s">
        <v>123</v>
      </c>
      <c r="V59" s="36" t="s">
        <v>123</v>
      </c>
      <c r="W59" s="36" t="s">
        <v>123</v>
      </c>
      <c r="X59" s="36" t="s">
        <v>123</v>
      </c>
      <c r="Y59" s="36" t="s">
        <v>123</v>
      </c>
      <c r="Z59" s="36" t="s">
        <v>123</v>
      </c>
      <c r="AA59" s="36" t="s">
        <v>123</v>
      </c>
      <c r="AB59" s="36" t="s">
        <v>123</v>
      </c>
      <c r="AC59" s="36" t="s">
        <v>123</v>
      </c>
      <c r="AD59" s="36" t="s">
        <v>123</v>
      </c>
      <c r="AE59" s="36" t="s">
        <v>123</v>
      </c>
      <c r="AF59" s="36" t="s">
        <v>123</v>
      </c>
      <c r="AG59" s="36" t="s">
        <v>123</v>
      </c>
    </row>
    <row r="60" spans="2:33" x14ac:dyDescent="0.25">
      <c r="B60" s="29" t="s">
        <v>14</v>
      </c>
      <c r="D60" s="29" t="s">
        <v>164</v>
      </c>
      <c r="E60" s="36" t="s">
        <v>123</v>
      </c>
      <c r="F60" s="36" t="s">
        <v>123</v>
      </c>
      <c r="G60" s="36" t="s">
        <v>123</v>
      </c>
      <c r="H60" s="36" t="s">
        <v>123</v>
      </c>
      <c r="I60" s="36" t="s">
        <v>123</v>
      </c>
      <c r="J60" s="36" t="s">
        <v>123</v>
      </c>
      <c r="K60" s="36" t="s">
        <v>123</v>
      </c>
      <c r="L60" s="36" t="s">
        <v>123</v>
      </c>
      <c r="M60" s="36" t="s">
        <v>123</v>
      </c>
      <c r="N60" s="36" t="s">
        <v>123</v>
      </c>
      <c r="O60" s="36" t="s">
        <v>123</v>
      </c>
      <c r="P60" s="36" t="s">
        <v>123</v>
      </c>
      <c r="Q60" s="36" t="s">
        <v>123</v>
      </c>
      <c r="R60" s="36" t="s">
        <v>123</v>
      </c>
      <c r="S60" s="36" t="s">
        <v>123</v>
      </c>
      <c r="T60" s="36" t="s">
        <v>123</v>
      </c>
      <c r="U60" s="36" t="s">
        <v>123</v>
      </c>
      <c r="V60" s="36" t="s">
        <v>123</v>
      </c>
      <c r="W60" s="36" t="s">
        <v>123</v>
      </c>
      <c r="X60" s="36" t="s">
        <v>123</v>
      </c>
      <c r="Y60" s="36" t="s">
        <v>123</v>
      </c>
      <c r="Z60" s="36" t="s">
        <v>123</v>
      </c>
      <c r="AA60" s="36" t="s">
        <v>123</v>
      </c>
      <c r="AB60" s="36" t="s">
        <v>123</v>
      </c>
      <c r="AC60" s="36" t="s">
        <v>123</v>
      </c>
      <c r="AD60" s="36" t="s">
        <v>123</v>
      </c>
      <c r="AE60" s="36" t="s">
        <v>123</v>
      </c>
      <c r="AF60" s="36" t="s">
        <v>123</v>
      </c>
      <c r="AG60" s="36" t="s">
        <v>123</v>
      </c>
    </row>
    <row r="61" spans="2:33" x14ac:dyDescent="0.25">
      <c r="B61" s="29" t="s">
        <v>15</v>
      </c>
      <c r="D61" s="29" t="s">
        <v>164</v>
      </c>
      <c r="E61" s="36" t="s">
        <v>123</v>
      </c>
      <c r="F61" s="36" t="s">
        <v>123</v>
      </c>
      <c r="G61" s="36" t="s">
        <v>123</v>
      </c>
      <c r="H61" s="36" t="s">
        <v>123</v>
      </c>
      <c r="I61" s="36" t="s">
        <v>123</v>
      </c>
      <c r="J61" s="36" t="s">
        <v>123</v>
      </c>
      <c r="K61" s="36" t="s">
        <v>123</v>
      </c>
      <c r="L61" s="36" t="s">
        <v>123</v>
      </c>
      <c r="M61" s="36" t="s">
        <v>123</v>
      </c>
      <c r="N61" s="36" t="s">
        <v>123</v>
      </c>
      <c r="O61" s="36" t="s">
        <v>123</v>
      </c>
      <c r="P61" s="36" t="s">
        <v>123</v>
      </c>
      <c r="Q61" s="36" t="s">
        <v>123</v>
      </c>
      <c r="R61" s="36" t="s">
        <v>123</v>
      </c>
      <c r="S61" s="36" t="s">
        <v>123</v>
      </c>
      <c r="T61" s="36" t="s">
        <v>123</v>
      </c>
      <c r="U61" s="36" t="s">
        <v>123</v>
      </c>
      <c r="V61" s="36" t="s">
        <v>123</v>
      </c>
      <c r="W61" s="36" t="s">
        <v>123</v>
      </c>
      <c r="X61" s="36" t="s">
        <v>123</v>
      </c>
      <c r="Y61" s="36" t="s">
        <v>123</v>
      </c>
      <c r="Z61" s="36" t="s">
        <v>123</v>
      </c>
      <c r="AA61" s="36" t="s">
        <v>123</v>
      </c>
      <c r="AB61" s="36" t="s">
        <v>123</v>
      </c>
      <c r="AC61" s="36" t="s">
        <v>123</v>
      </c>
      <c r="AD61" s="36" t="s">
        <v>123</v>
      </c>
      <c r="AE61" s="36" t="s">
        <v>123</v>
      </c>
      <c r="AF61" s="36" t="s">
        <v>123</v>
      </c>
      <c r="AG61" s="36" t="s">
        <v>123</v>
      </c>
    </row>
    <row r="62" spans="2:33" x14ac:dyDescent="0.25">
      <c r="B62" s="29" t="s">
        <v>16</v>
      </c>
      <c r="D62" s="29" t="s">
        <v>164</v>
      </c>
      <c r="E62" s="36" t="s">
        <v>123</v>
      </c>
      <c r="F62" s="36" t="s">
        <v>123</v>
      </c>
      <c r="G62" s="36" t="s">
        <v>123</v>
      </c>
      <c r="H62" s="36" t="s">
        <v>123</v>
      </c>
      <c r="I62" s="36" t="s">
        <v>123</v>
      </c>
      <c r="J62" s="36" t="s">
        <v>123</v>
      </c>
      <c r="K62" s="36" t="s">
        <v>123</v>
      </c>
      <c r="L62" s="36" t="s">
        <v>123</v>
      </c>
      <c r="M62" s="36" t="s">
        <v>123</v>
      </c>
      <c r="N62" s="36" t="s">
        <v>123</v>
      </c>
      <c r="O62" s="36" t="s">
        <v>123</v>
      </c>
      <c r="P62" s="36" t="s">
        <v>123</v>
      </c>
      <c r="Q62" s="36" t="s">
        <v>123</v>
      </c>
      <c r="R62" s="36" t="s">
        <v>123</v>
      </c>
      <c r="S62" s="36" t="s">
        <v>123</v>
      </c>
      <c r="T62" s="36" t="s">
        <v>123</v>
      </c>
      <c r="U62" s="36" t="s">
        <v>123</v>
      </c>
      <c r="V62" s="36" t="s">
        <v>123</v>
      </c>
      <c r="W62" s="36" t="s">
        <v>123</v>
      </c>
      <c r="X62" s="36" t="s">
        <v>123</v>
      </c>
      <c r="Y62" s="36" t="s">
        <v>123</v>
      </c>
      <c r="Z62" s="36" t="s">
        <v>123</v>
      </c>
      <c r="AA62" s="36" t="s">
        <v>123</v>
      </c>
      <c r="AB62" s="36" t="s">
        <v>123</v>
      </c>
      <c r="AC62" s="36" t="s">
        <v>123</v>
      </c>
      <c r="AD62" s="36" t="s">
        <v>123</v>
      </c>
      <c r="AE62" s="36" t="s">
        <v>123</v>
      </c>
      <c r="AF62" s="36" t="s">
        <v>123</v>
      </c>
      <c r="AG62" s="36" t="s">
        <v>123</v>
      </c>
    </row>
    <row r="63" spans="2:33" x14ac:dyDescent="0.25">
      <c r="B63" s="29" t="s">
        <v>17</v>
      </c>
      <c r="C63" s="29" t="s">
        <v>133</v>
      </c>
      <c r="D63" s="29" t="s">
        <v>164</v>
      </c>
      <c r="E63" s="36">
        <v>0.08</v>
      </c>
      <c r="F63" s="36">
        <v>0.08</v>
      </c>
      <c r="G63" s="36">
        <v>0.08</v>
      </c>
      <c r="H63" s="36">
        <v>0.08</v>
      </c>
      <c r="I63" s="36">
        <v>0.08</v>
      </c>
      <c r="J63" s="36">
        <v>0.08</v>
      </c>
      <c r="K63" s="36">
        <v>0.08</v>
      </c>
      <c r="L63" s="36">
        <v>0.08</v>
      </c>
      <c r="M63" s="36">
        <v>0.08</v>
      </c>
      <c r="N63" s="36">
        <v>0.08</v>
      </c>
      <c r="O63" s="36">
        <v>0.08</v>
      </c>
      <c r="P63" s="36">
        <v>0.08</v>
      </c>
      <c r="Q63" s="36">
        <v>0.08</v>
      </c>
      <c r="R63" s="36">
        <v>0.08</v>
      </c>
      <c r="S63" s="36">
        <v>0.08</v>
      </c>
      <c r="T63" s="36">
        <v>0.08</v>
      </c>
      <c r="U63" s="36">
        <v>0.08</v>
      </c>
      <c r="V63" s="36">
        <v>0.08</v>
      </c>
      <c r="W63" s="36">
        <v>0.08</v>
      </c>
      <c r="X63" s="36">
        <v>0.08</v>
      </c>
      <c r="Y63" s="36">
        <v>0.08</v>
      </c>
      <c r="Z63" s="36">
        <v>0.08</v>
      </c>
      <c r="AA63" s="36">
        <v>0.08</v>
      </c>
      <c r="AB63" s="36">
        <v>0.08</v>
      </c>
      <c r="AC63" s="36">
        <v>0.08</v>
      </c>
      <c r="AD63" s="36">
        <v>0.08</v>
      </c>
      <c r="AE63" s="36">
        <v>0.08</v>
      </c>
      <c r="AF63" s="36">
        <v>0.08</v>
      </c>
      <c r="AG63" s="36">
        <v>0.08</v>
      </c>
    </row>
    <row r="65" spans="2:33" s="30" customFormat="1" x14ac:dyDescent="0.25">
      <c r="B65" s="30" t="s">
        <v>30</v>
      </c>
      <c r="C65" s="30" t="s">
        <v>43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2:33" s="30" customFormat="1" x14ac:dyDescent="0.25">
      <c r="B66" s="30" t="s">
        <v>21</v>
      </c>
      <c r="C66" s="30" t="s">
        <v>23</v>
      </c>
      <c r="D66" s="30" t="s">
        <v>28</v>
      </c>
      <c r="E66" s="31">
        <v>1990</v>
      </c>
      <c r="F66" s="31">
        <v>1991</v>
      </c>
      <c r="G66" s="31">
        <v>1992</v>
      </c>
      <c r="H66" s="31">
        <v>1993</v>
      </c>
      <c r="I66" s="31">
        <v>1994</v>
      </c>
      <c r="J66" s="31">
        <v>1995</v>
      </c>
      <c r="K66" s="31">
        <v>1996</v>
      </c>
      <c r="L66" s="31">
        <v>1997</v>
      </c>
      <c r="M66" s="31">
        <v>1998</v>
      </c>
      <c r="N66" s="31">
        <v>1999</v>
      </c>
      <c r="O66" s="31">
        <v>2000</v>
      </c>
      <c r="P66" s="31">
        <v>2001</v>
      </c>
      <c r="Q66" s="31">
        <v>2002</v>
      </c>
      <c r="R66" s="31">
        <v>2003</v>
      </c>
      <c r="S66" s="31">
        <v>2004</v>
      </c>
      <c r="T66" s="31">
        <v>2005</v>
      </c>
      <c r="U66" s="31">
        <v>2006</v>
      </c>
      <c r="V66" s="31">
        <v>2007</v>
      </c>
      <c r="W66" s="31">
        <v>2008</v>
      </c>
      <c r="X66" s="31">
        <v>2009</v>
      </c>
      <c r="Y66" s="31">
        <v>2010</v>
      </c>
      <c r="Z66" s="31">
        <v>2011</v>
      </c>
      <c r="AA66" s="31">
        <v>2012</v>
      </c>
      <c r="AB66" s="31">
        <v>2013</v>
      </c>
      <c r="AC66" s="31">
        <v>2014</v>
      </c>
      <c r="AD66" s="31">
        <v>2015</v>
      </c>
      <c r="AE66" s="31">
        <v>2016</v>
      </c>
      <c r="AF66" s="31">
        <v>2017</v>
      </c>
      <c r="AG66" s="31">
        <v>2018</v>
      </c>
    </row>
    <row r="67" spans="2:33" ht="18" x14ac:dyDescent="0.35">
      <c r="B67" s="29" t="s">
        <v>165</v>
      </c>
      <c r="C67" s="29" t="s">
        <v>33</v>
      </c>
      <c r="D67" s="29" t="s">
        <v>164</v>
      </c>
      <c r="E67" s="36">
        <v>1923.0865674241472</v>
      </c>
      <c r="F67" s="36">
        <v>1923.0865674241472</v>
      </c>
      <c r="G67" s="36">
        <v>1923.0865674241472</v>
      </c>
      <c r="H67" s="36">
        <v>1923.0865674241472</v>
      </c>
      <c r="I67" s="36">
        <v>1923.0865674241472</v>
      </c>
      <c r="J67" s="36">
        <v>1923.0865674241472</v>
      </c>
      <c r="K67" s="36">
        <v>1923.0865674241472</v>
      </c>
      <c r="L67" s="36">
        <v>1923.0865674241472</v>
      </c>
      <c r="M67" s="36">
        <v>1923.0865674241472</v>
      </c>
      <c r="N67" s="36">
        <v>1923.0865674241472</v>
      </c>
      <c r="O67" s="36">
        <v>1923.0865674241472</v>
      </c>
      <c r="P67" s="36">
        <v>1923.0865674241472</v>
      </c>
      <c r="Q67" s="36">
        <v>1923.0865674241472</v>
      </c>
      <c r="R67" s="36">
        <v>1923.0865674241472</v>
      </c>
      <c r="S67" s="36">
        <v>1923.0865674241472</v>
      </c>
      <c r="T67" s="36">
        <v>1923.0865674241472</v>
      </c>
      <c r="U67" s="36">
        <v>1923.0865674241472</v>
      </c>
      <c r="V67" s="36">
        <v>1923.0865674241472</v>
      </c>
      <c r="W67" s="36">
        <v>1923.0865674241472</v>
      </c>
      <c r="X67" s="36">
        <v>1923.0865674241472</v>
      </c>
      <c r="Y67" s="36">
        <v>1923.0865674241472</v>
      </c>
      <c r="Z67" s="36">
        <v>1923.0865674241472</v>
      </c>
      <c r="AA67" s="36">
        <v>1923.0865674241472</v>
      </c>
      <c r="AB67" s="36">
        <v>1923.0865674241472</v>
      </c>
      <c r="AC67" s="36">
        <v>1923.0865674241472</v>
      </c>
      <c r="AD67" s="36">
        <v>1923.0865674241472</v>
      </c>
      <c r="AE67" s="36">
        <v>1923.0865674241472</v>
      </c>
      <c r="AF67" s="36">
        <v>1923.0865674241472</v>
      </c>
      <c r="AG67" s="36">
        <v>1923.0865674241472</v>
      </c>
    </row>
    <row r="68" spans="2:33" ht="18" x14ac:dyDescent="0.35">
      <c r="B68" s="29" t="s">
        <v>166</v>
      </c>
      <c r="C68" s="29" t="s">
        <v>33</v>
      </c>
      <c r="D68" s="29" t="s">
        <v>62</v>
      </c>
      <c r="E68" s="36">
        <v>1356.48</v>
      </c>
      <c r="F68" s="36">
        <v>1356.48</v>
      </c>
      <c r="G68" s="36">
        <v>1356.48</v>
      </c>
      <c r="H68" s="36">
        <v>1356.48</v>
      </c>
      <c r="I68" s="36">
        <v>1356.48</v>
      </c>
      <c r="J68" s="36">
        <v>1356.48</v>
      </c>
      <c r="K68" s="36">
        <v>1356.48</v>
      </c>
      <c r="L68" s="36">
        <v>1356.48</v>
      </c>
      <c r="M68" s="36">
        <v>1356.48</v>
      </c>
      <c r="N68" s="36">
        <v>1114.25</v>
      </c>
      <c r="O68" s="36">
        <v>1114.25</v>
      </c>
      <c r="P68" s="36">
        <v>1114.25</v>
      </c>
      <c r="Q68" s="36">
        <v>727.44907856450038</v>
      </c>
      <c r="R68" s="36">
        <v>727.44907856450038</v>
      </c>
      <c r="S68" s="36">
        <v>727.44907856450038</v>
      </c>
      <c r="T68" s="36">
        <v>727.44907856450038</v>
      </c>
      <c r="U68" s="36">
        <v>727.44907856450038</v>
      </c>
      <c r="V68" s="36">
        <v>727.44907856450038</v>
      </c>
      <c r="W68" s="36">
        <v>727.44907856450038</v>
      </c>
      <c r="X68" s="36">
        <v>727.44907856450038</v>
      </c>
      <c r="Y68" s="36">
        <v>727.44907856450038</v>
      </c>
      <c r="Z68" s="36">
        <v>542.19204655674105</v>
      </c>
      <c r="AA68" s="36">
        <v>633.8506304558681</v>
      </c>
      <c r="AB68" s="36">
        <v>546.55674102812793</v>
      </c>
      <c r="AC68" s="36">
        <v>543.16197866149378</v>
      </c>
      <c r="AD68" s="36">
        <v>543.16197866149378</v>
      </c>
      <c r="AE68" s="36">
        <v>543.16197866149378</v>
      </c>
      <c r="AF68" s="36">
        <v>332.8322017458778</v>
      </c>
      <c r="AG68" s="36">
        <v>372.6964112512124</v>
      </c>
    </row>
    <row r="69" spans="2:33" x14ac:dyDescent="0.25">
      <c r="B69" s="29" t="s">
        <v>1</v>
      </c>
      <c r="C69" s="29" t="s">
        <v>33</v>
      </c>
      <c r="D69" s="29" t="s">
        <v>164</v>
      </c>
      <c r="E69" s="36">
        <v>65.477096242688489</v>
      </c>
      <c r="F69" s="36">
        <v>65.477096242688489</v>
      </c>
      <c r="G69" s="36">
        <v>65.477096242688489</v>
      </c>
      <c r="H69" s="36">
        <v>65.477096242688489</v>
      </c>
      <c r="I69" s="36">
        <v>65.477096242688489</v>
      </c>
      <c r="J69" s="36">
        <v>65.477096242688489</v>
      </c>
      <c r="K69" s="36">
        <v>65.477096242688489</v>
      </c>
      <c r="L69" s="36">
        <v>65.477096242688489</v>
      </c>
      <c r="M69" s="36">
        <v>65.477096242688489</v>
      </c>
      <c r="N69" s="36">
        <v>65.477096242688489</v>
      </c>
      <c r="O69" s="36">
        <v>65.477096242688489</v>
      </c>
      <c r="P69" s="36">
        <v>65.477096242688489</v>
      </c>
      <c r="Q69" s="36">
        <v>65.477096242688489</v>
      </c>
      <c r="R69" s="36">
        <v>65.477096242688489</v>
      </c>
      <c r="S69" s="36">
        <v>65.477096242688489</v>
      </c>
      <c r="T69" s="36">
        <v>65.477096242688489</v>
      </c>
      <c r="U69" s="36">
        <v>65.477096242688489</v>
      </c>
      <c r="V69" s="36">
        <v>65.477096242688489</v>
      </c>
      <c r="W69" s="36">
        <v>65.477096242688489</v>
      </c>
      <c r="X69" s="36">
        <v>65.477096242688489</v>
      </c>
      <c r="Y69" s="36">
        <v>65.477096242688489</v>
      </c>
      <c r="Z69" s="36">
        <v>65.477096242688489</v>
      </c>
      <c r="AA69" s="36">
        <v>65.477096242688489</v>
      </c>
      <c r="AB69" s="36">
        <v>65.477096242688489</v>
      </c>
      <c r="AC69" s="36">
        <v>65.477096242688489</v>
      </c>
      <c r="AD69" s="36">
        <v>65.477096242688489</v>
      </c>
      <c r="AE69" s="36">
        <v>65.477096242688489</v>
      </c>
      <c r="AF69" s="36">
        <v>65.477096242688489</v>
      </c>
      <c r="AG69" s="36">
        <v>65.477096242688489</v>
      </c>
    </row>
    <row r="70" spans="2:33" x14ac:dyDescent="0.25">
      <c r="B70" s="29" t="s">
        <v>0</v>
      </c>
      <c r="C70" s="29" t="s">
        <v>33</v>
      </c>
      <c r="D70" s="29" t="s">
        <v>164</v>
      </c>
      <c r="E70" s="36">
        <v>179.45574525773884</v>
      </c>
      <c r="F70" s="36">
        <v>179.45574525773884</v>
      </c>
      <c r="G70" s="36">
        <v>179.45574525773884</v>
      </c>
      <c r="H70" s="36">
        <v>179.45574525773884</v>
      </c>
      <c r="I70" s="36">
        <v>179.45574525773884</v>
      </c>
      <c r="J70" s="36">
        <v>179.45574525773884</v>
      </c>
      <c r="K70" s="36">
        <v>179.45574525773884</v>
      </c>
      <c r="L70" s="36">
        <v>179.45574525773884</v>
      </c>
      <c r="M70" s="36">
        <v>179.45574525773884</v>
      </c>
      <c r="N70" s="36">
        <v>179.45574525773884</v>
      </c>
      <c r="O70" s="36">
        <v>179.45574525773884</v>
      </c>
      <c r="P70" s="36">
        <v>179.45574525773884</v>
      </c>
      <c r="Q70" s="36">
        <v>179.45574525773884</v>
      </c>
      <c r="R70" s="36">
        <v>179.45574525773884</v>
      </c>
      <c r="S70" s="36">
        <v>179.45574525773884</v>
      </c>
      <c r="T70" s="36">
        <v>179.45574525773884</v>
      </c>
      <c r="U70" s="36">
        <v>179.45574525773884</v>
      </c>
      <c r="V70" s="36">
        <v>179.45574525773884</v>
      </c>
      <c r="W70" s="36">
        <v>179.45574525773884</v>
      </c>
      <c r="X70" s="36">
        <v>179.45574525773884</v>
      </c>
      <c r="Y70" s="36">
        <v>179.45574525773884</v>
      </c>
      <c r="Z70" s="36">
        <v>179.45574525773884</v>
      </c>
      <c r="AA70" s="36">
        <v>179.45574525773884</v>
      </c>
      <c r="AB70" s="36">
        <v>179.45574525773884</v>
      </c>
      <c r="AC70" s="36">
        <v>179.45574525773884</v>
      </c>
      <c r="AD70" s="36">
        <v>179.45574525773884</v>
      </c>
      <c r="AE70" s="36">
        <v>179.45574525773884</v>
      </c>
      <c r="AF70" s="36">
        <v>179.45574525773884</v>
      </c>
      <c r="AG70" s="36">
        <v>179.45574525773884</v>
      </c>
    </row>
    <row r="71" spans="2:33" ht="18" x14ac:dyDescent="0.35">
      <c r="B71" s="29" t="s">
        <v>167</v>
      </c>
      <c r="D71" s="29" t="s">
        <v>164</v>
      </c>
      <c r="E71" s="36" t="s">
        <v>34</v>
      </c>
      <c r="F71" s="36" t="s">
        <v>34</v>
      </c>
      <c r="G71" s="36" t="s">
        <v>34</v>
      </c>
      <c r="H71" s="36" t="s">
        <v>34</v>
      </c>
      <c r="I71" s="36" t="s">
        <v>34</v>
      </c>
      <c r="J71" s="36" t="s">
        <v>34</v>
      </c>
      <c r="K71" s="36" t="s">
        <v>34</v>
      </c>
      <c r="L71" s="36" t="s">
        <v>34</v>
      </c>
      <c r="M71" s="36" t="s">
        <v>34</v>
      </c>
      <c r="N71" s="36" t="s">
        <v>34</v>
      </c>
      <c r="O71" s="36" t="s">
        <v>34</v>
      </c>
      <c r="P71" s="36" t="s">
        <v>34</v>
      </c>
      <c r="Q71" s="36" t="s">
        <v>34</v>
      </c>
      <c r="R71" s="36" t="s">
        <v>34</v>
      </c>
      <c r="S71" s="36" t="s">
        <v>34</v>
      </c>
      <c r="T71" s="36" t="s">
        <v>34</v>
      </c>
      <c r="U71" s="36" t="s">
        <v>34</v>
      </c>
      <c r="V71" s="36" t="s">
        <v>34</v>
      </c>
      <c r="W71" s="36" t="s">
        <v>34</v>
      </c>
      <c r="X71" s="36" t="s">
        <v>34</v>
      </c>
      <c r="Y71" s="36" t="s">
        <v>34</v>
      </c>
      <c r="Z71" s="36" t="s">
        <v>34</v>
      </c>
      <c r="AA71" s="36" t="s">
        <v>34</v>
      </c>
      <c r="AB71" s="36" t="s">
        <v>34</v>
      </c>
      <c r="AC71" s="36" t="s">
        <v>34</v>
      </c>
      <c r="AD71" s="36" t="s">
        <v>34</v>
      </c>
      <c r="AE71" s="36" t="s">
        <v>34</v>
      </c>
      <c r="AF71" s="36" t="s">
        <v>34</v>
      </c>
      <c r="AG71" s="36" t="s">
        <v>34</v>
      </c>
    </row>
    <row r="72" spans="2:33" x14ac:dyDescent="0.25">
      <c r="B72" s="29" t="s">
        <v>2</v>
      </c>
      <c r="C72" s="29" t="s">
        <v>33</v>
      </c>
      <c r="D72" s="29" t="s">
        <v>164</v>
      </c>
      <c r="E72" s="36">
        <v>150.35481359432174</v>
      </c>
      <c r="F72" s="36">
        <v>150.35481359432174</v>
      </c>
      <c r="G72" s="36">
        <v>150.35481359432174</v>
      </c>
      <c r="H72" s="36">
        <v>150.35481359432174</v>
      </c>
      <c r="I72" s="36">
        <v>150.35481359432174</v>
      </c>
      <c r="J72" s="36">
        <v>150.35481359432174</v>
      </c>
      <c r="K72" s="36">
        <v>150.35481359432174</v>
      </c>
      <c r="L72" s="36">
        <v>150.35481359432174</v>
      </c>
      <c r="M72" s="36">
        <v>150.35481359432174</v>
      </c>
      <c r="N72" s="36">
        <v>150.35481359432174</v>
      </c>
      <c r="O72" s="36">
        <v>150.35481359432174</v>
      </c>
      <c r="P72" s="36">
        <v>150.35481359432174</v>
      </c>
      <c r="Q72" s="36">
        <v>150.35481359432174</v>
      </c>
      <c r="R72" s="36">
        <v>150.35481359432174</v>
      </c>
      <c r="S72" s="36">
        <v>150.35481359432174</v>
      </c>
      <c r="T72" s="36">
        <v>150.35481359432174</v>
      </c>
      <c r="U72" s="36">
        <v>150.35481359432174</v>
      </c>
      <c r="V72" s="36">
        <v>150.35481359432174</v>
      </c>
      <c r="W72" s="36">
        <v>150.35481359432174</v>
      </c>
      <c r="X72" s="36">
        <v>150.35481359432174</v>
      </c>
      <c r="Y72" s="36">
        <v>150.35481359432174</v>
      </c>
      <c r="Z72" s="36">
        <v>150.35481359432174</v>
      </c>
      <c r="AA72" s="36">
        <v>150.35481359432174</v>
      </c>
      <c r="AB72" s="36">
        <v>150.35481359432174</v>
      </c>
      <c r="AC72" s="36">
        <v>150.35481359432174</v>
      </c>
      <c r="AD72" s="36">
        <v>150.35481359432174</v>
      </c>
      <c r="AE72" s="36">
        <v>150.35481359432174</v>
      </c>
      <c r="AF72" s="36">
        <v>150.35481359432174</v>
      </c>
      <c r="AG72" s="36">
        <v>150.35481359432174</v>
      </c>
    </row>
    <row r="73" spans="2:33" ht="18" x14ac:dyDescent="0.35">
      <c r="B73" s="29" t="s">
        <v>168</v>
      </c>
      <c r="C73" s="29" t="s">
        <v>33</v>
      </c>
      <c r="D73" s="29" t="s">
        <v>164</v>
      </c>
      <c r="E73" s="36">
        <v>150.35481359432174</v>
      </c>
      <c r="F73" s="36">
        <v>150.35481359432174</v>
      </c>
      <c r="G73" s="36">
        <v>150.35481359432174</v>
      </c>
      <c r="H73" s="36">
        <v>150.35481359432174</v>
      </c>
      <c r="I73" s="36">
        <v>150.35481359432174</v>
      </c>
      <c r="J73" s="36">
        <v>150.35481359432174</v>
      </c>
      <c r="K73" s="36">
        <v>150.35481359432174</v>
      </c>
      <c r="L73" s="36">
        <v>150.35481359432174</v>
      </c>
      <c r="M73" s="36">
        <v>150.35481359432174</v>
      </c>
      <c r="N73" s="36">
        <v>150.35481359432174</v>
      </c>
      <c r="O73" s="36">
        <v>150.35481359432174</v>
      </c>
      <c r="P73" s="36">
        <v>150.35481359432174</v>
      </c>
      <c r="Q73" s="36">
        <v>150.35481359432174</v>
      </c>
      <c r="R73" s="36">
        <v>150.35481359432174</v>
      </c>
      <c r="S73" s="36">
        <v>150.35481359432174</v>
      </c>
      <c r="T73" s="36">
        <v>150.35481359432174</v>
      </c>
      <c r="U73" s="36">
        <v>150.35481359432174</v>
      </c>
      <c r="V73" s="36">
        <v>150.35481359432174</v>
      </c>
      <c r="W73" s="36">
        <v>150.35481359432174</v>
      </c>
      <c r="X73" s="36">
        <v>150.35481359432174</v>
      </c>
      <c r="Y73" s="36">
        <v>150.35481359432174</v>
      </c>
      <c r="Z73" s="36">
        <v>150.35481359432174</v>
      </c>
      <c r="AA73" s="36">
        <v>150.35481359432174</v>
      </c>
      <c r="AB73" s="36">
        <v>150.35481359432174</v>
      </c>
      <c r="AC73" s="36">
        <v>150.35481359432174</v>
      </c>
      <c r="AD73" s="36">
        <v>150.35481359432174</v>
      </c>
      <c r="AE73" s="36">
        <v>150.35481359432174</v>
      </c>
      <c r="AF73" s="36">
        <v>150.35481359432174</v>
      </c>
      <c r="AG73" s="36">
        <v>150.35481359432174</v>
      </c>
    </row>
    <row r="74" spans="2:33" ht="18" x14ac:dyDescent="0.35">
      <c r="B74" s="29" t="s">
        <v>169</v>
      </c>
      <c r="C74" s="29" t="s">
        <v>33</v>
      </c>
      <c r="D74" s="29" t="s">
        <v>164</v>
      </c>
      <c r="E74" s="36">
        <v>135.80434776261319</v>
      </c>
      <c r="F74" s="36">
        <v>135.80434776261319</v>
      </c>
      <c r="G74" s="36">
        <v>135.80434776261319</v>
      </c>
      <c r="H74" s="36">
        <v>135.80434776261319</v>
      </c>
      <c r="I74" s="36">
        <v>135.80434776261319</v>
      </c>
      <c r="J74" s="36">
        <v>135.80434776261319</v>
      </c>
      <c r="K74" s="36">
        <v>135.80434776261319</v>
      </c>
      <c r="L74" s="36">
        <v>135.80434776261319</v>
      </c>
      <c r="M74" s="36">
        <v>135.80434776261319</v>
      </c>
      <c r="N74" s="36">
        <v>135.80434776261319</v>
      </c>
      <c r="O74" s="36">
        <v>135.80434776261319</v>
      </c>
      <c r="P74" s="36">
        <v>135.80434776261319</v>
      </c>
      <c r="Q74" s="36">
        <v>135.80434776261319</v>
      </c>
      <c r="R74" s="36">
        <v>135.80434776261319</v>
      </c>
      <c r="S74" s="36">
        <v>135.80434776261319</v>
      </c>
      <c r="T74" s="36">
        <v>135.80434776261319</v>
      </c>
      <c r="U74" s="36">
        <v>135.80434776261319</v>
      </c>
      <c r="V74" s="36">
        <v>135.80434776261319</v>
      </c>
      <c r="W74" s="36">
        <v>135.80434776261319</v>
      </c>
      <c r="X74" s="36">
        <v>135.80434776261319</v>
      </c>
      <c r="Y74" s="36">
        <v>135.80434776261319</v>
      </c>
      <c r="Z74" s="36">
        <v>135.80434776261319</v>
      </c>
      <c r="AA74" s="36">
        <v>135.80434776261319</v>
      </c>
      <c r="AB74" s="36">
        <v>135.80434776261319</v>
      </c>
      <c r="AC74" s="36">
        <v>135.80434776261319</v>
      </c>
      <c r="AD74" s="36">
        <v>135.80434776261319</v>
      </c>
      <c r="AE74" s="36">
        <v>135.80434776261319</v>
      </c>
      <c r="AF74" s="36">
        <v>135.80434776261319</v>
      </c>
      <c r="AG74" s="36">
        <v>135.80434776261319</v>
      </c>
    </row>
    <row r="75" spans="2:33" x14ac:dyDescent="0.25">
      <c r="B75" s="29" t="s">
        <v>122</v>
      </c>
      <c r="C75" s="29" t="s">
        <v>127</v>
      </c>
      <c r="D75" s="29" t="s">
        <v>164</v>
      </c>
      <c r="E75" s="41">
        <v>0.12</v>
      </c>
      <c r="F75" s="41">
        <v>0.12</v>
      </c>
      <c r="G75" s="41">
        <v>0.12</v>
      </c>
      <c r="H75" s="41">
        <v>0.12</v>
      </c>
      <c r="I75" s="41">
        <v>0.12</v>
      </c>
      <c r="J75" s="41">
        <v>0.12</v>
      </c>
      <c r="K75" s="41">
        <v>0.12</v>
      </c>
      <c r="L75" s="41">
        <v>0.12</v>
      </c>
      <c r="M75" s="41">
        <v>0.12</v>
      </c>
      <c r="N75" s="41">
        <v>0.12</v>
      </c>
      <c r="O75" s="41">
        <v>0.12</v>
      </c>
      <c r="P75" s="41">
        <v>0.12</v>
      </c>
      <c r="Q75" s="41">
        <v>0.12</v>
      </c>
      <c r="R75" s="41">
        <v>0.12</v>
      </c>
      <c r="S75" s="41">
        <v>0.12</v>
      </c>
      <c r="T75" s="41">
        <v>0.12</v>
      </c>
      <c r="U75" s="41">
        <v>0.12</v>
      </c>
      <c r="V75" s="41">
        <v>0.12</v>
      </c>
      <c r="W75" s="41">
        <v>0.12</v>
      </c>
      <c r="X75" s="41">
        <v>0.12</v>
      </c>
      <c r="Y75" s="41">
        <v>0.12</v>
      </c>
      <c r="Z75" s="41">
        <v>0.12</v>
      </c>
      <c r="AA75" s="41">
        <v>0.12</v>
      </c>
      <c r="AB75" s="41">
        <v>0.12</v>
      </c>
      <c r="AC75" s="41">
        <v>0.12</v>
      </c>
      <c r="AD75" s="41">
        <v>0.12</v>
      </c>
      <c r="AE75" s="41">
        <v>0.12</v>
      </c>
      <c r="AF75" s="41">
        <v>0.12</v>
      </c>
      <c r="AG75" s="41">
        <v>0.12</v>
      </c>
    </row>
    <row r="76" spans="2:33" x14ac:dyDescent="0.25">
      <c r="B76" s="29" t="s">
        <v>3</v>
      </c>
      <c r="C76" s="29" t="s">
        <v>132</v>
      </c>
      <c r="D76" s="29" t="s">
        <v>164</v>
      </c>
      <c r="E76" s="41">
        <v>0.18</v>
      </c>
      <c r="F76" s="41">
        <v>0.18</v>
      </c>
      <c r="G76" s="41">
        <v>0.18</v>
      </c>
      <c r="H76" s="41">
        <v>0.18</v>
      </c>
      <c r="I76" s="41">
        <v>0.18</v>
      </c>
      <c r="J76" s="41">
        <v>0.18</v>
      </c>
      <c r="K76" s="41">
        <v>0.18</v>
      </c>
      <c r="L76" s="41">
        <v>0.18</v>
      </c>
      <c r="M76" s="41">
        <v>0.18</v>
      </c>
      <c r="N76" s="41">
        <v>0.18</v>
      </c>
      <c r="O76" s="41">
        <v>0.18</v>
      </c>
      <c r="P76" s="41">
        <v>0.18</v>
      </c>
      <c r="Q76" s="41">
        <v>0.18</v>
      </c>
      <c r="R76" s="41">
        <v>0.18</v>
      </c>
      <c r="S76" s="41">
        <v>0.18</v>
      </c>
      <c r="T76" s="41">
        <v>0.18</v>
      </c>
      <c r="U76" s="41">
        <v>0.18</v>
      </c>
      <c r="V76" s="41">
        <v>0.18</v>
      </c>
      <c r="W76" s="41">
        <v>0.18</v>
      </c>
      <c r="X76" s="41">
        <v>0.18</v>
      </c>
      <c r="Y76" s="41">
        <v>0.18</v>
      </c>
      <c r="Z76" s="41">
        <v>0.18</v>
      </c>
      <c r="AA76" s="41">
        <v>0.18</v>
      </c>
      <c r="AB76" s="41">
        <v>0.18</v>
      </c>
      <c r="AC76" s="41">
        <v>0.18</v>
      </c>
      <c r="AD76" s="41">
        <v>0.18</v>
      </c>
      <c r="AE76" s="41">
        <v>0.18</v>
      </c>
      <c r="AF76" s="41">
        <v>0.18</v>
      </c>
      <c r="AG76" s="41">
        <v>0.18</v>
      </c>
    </row>
    <row r="77" spans="2:33" x14ac:dyDescent="0.25">
      <c r="B77" s="29" t="s">
        <v>4</v>
      </c>
      <c r="C77" s="29" t="s">
        <v>132</v>
      </c>
      <c r="D77" s="29" t="s">
        <v>164</v>
      </c>
      <c r="E77" s="41">
        <v>0.02</v>
      </c>
      <c r="F77" s="41">
        <v>0.02</v>
      </c>
      <c r="G77" s="41">
        <v>0.02</v>
      </c>
      <c r="H77" s="41">
        <v>0.02</v>
      </c>
      <c r="I77" s="41">
        <v>0.02</v>
      </c>
      <c r="J77" s="41">
        <v>0.02</v>
      </c>
      <c r="K77" s="41">
        <v>0.02</v>
      </c>
      <c r="L77" s="41">
        <v>0.02</v>
      </c>
      <c r="M77" s="41">
        <v>0.02</v>
      </c>
      <c r="N77" s="41">
        <v>0.02</v>
      </c>
      <c r="O77" s="41">
        <v>0.02</v>
      </c>
      <c r="P77" s="41">
        <v>0.02</v>
      </c>
      <c r="Q77" s="41">
        <v>0.02</v>
      </c>
      <c r="R77" s="41">
        <v>0.02</v>
      </c>
      <c r="S77" s="41">
        <v>0.02</v>
      </c>
      <c r="T77" s="41">
        <v>0.02</v>
      </c>
      <c r="U77" s="41">
        <v>0.02</v>
      </c>
      <c r="V77" s="41">
        <v>0.02</v>
      </c>
      <c r="W77" s="41">
        <v>0.02</v>
      </c>
      <c r="X77" s="41">
        <v>0.02</v>
      </c>
      <c r="Y77" s="41">
        <v>0.02</v>
      </c>
      <c r="Z77" s="41">
        <v>0.02</v>
      </c>
      <c r="AA77" s="41">
        <v>0.02</v>
      </c>
      <c r="AB77" s="41">
        <v>0.02</v>
      </c>
      <c r="AC77" s="41">
        <v>0.02</v>
      </c>
      <c r="AD77" s="41">
        <v>0.02</v>
      </c>
      <c r="AE77" s="41">
        <v>0.02</v>
      </c>
      <c r="AF77" s="41">
        <v>0.02</v>
      </c>
      <c r="AG77" s="41">
        <v>0.02</v>
      </c>
    </row>
    <row r="78" spans="2:33" x14ac:dyDescent="0.25">
      <c r="B78" s="29" t="s">
        <v>5</v>
      </c>
      <c r="C78" s="29" t="s">
        <v>132</v>
      </c>
      <c r="D78" s="29" t="s">
        <v>164</v>
      </c>
      <c r="E78" s="41">
        <v>0.02</v>
      </c>
      <c r="F78" s="41">
        <v>0.02</v>
      </c>
      <c r="G78" s="41">
        <v>0.02</v>
      </c>
      <c r="H78" s="41">
        <v>0.02</v>
      </c>
      <c r="I78" s="41">
        <v>0.02</v>
      </c>
      <c r="J78" s="41">
        <v>0.02</v>
      </c>
      <c r="K78" s="41">
        <v>0.02</v>
      </c>
      <c r="L78" s="41">
        <v>0.02</v>
      </c>
      <c r="M78" s="41">
        <v>0.02</v>
      </c>
      <c r="N78" s="41">
        <v>0.02</v>
      </c>
      <c r="O78" s="41">
        <v>0.02</v>
      </c>
      <c r="P78" s="41">
        <v>0.02</v>
      </c>
      <c r="Q78" s="41">
        <v>0.02</v>
      </c>
      <c r="R78" s="41">
        <v>0.02</v>
      </c>
      <c r="S78" s="41">
        <v>0.02</v>
      </c>
      <c r="T78" s="41">
        <v>0.02</v>
      </c>
      <c r="U78" s="41">
        <v>0.02</v>
      </c>
      <c r="V78" s="41">
        <v>0.02</v>
      </c>
      <c r="W78" s="41">
        <v>0.02</v>
      </c>
      <c r="X78" s="41">
        <v>0.02</v>
      </c>
      <c r="Y78" s="41">
        <v>0.02</v>
      </c>
      <c r="Z78" s="41">
        <v>0.02</v>
      </c>
      <c r="AA78" s="41">
        <v>0.02</v>
      </c>
      <c r="AB78" s="41">
        <v>0.02</v>
      </c>
      <c r="AC78" s="41">
        <v>0.02</v>
      </c>
      <c r="AD78" s="41">
        <v>0.02</v>
      </c>
      <c r="AE78" s="41">
        <v>0.02</v>
      </c>
      <c r="AF78" s="41">
        <v>0.02</v>
      </c>
      <c r="AG78" s="41">
        <v>0.02</v>
      </c>
    </row>
    <row r="79" spans="2:33" x14ac:dyDescent="0.25">
      <c r="B79" s="29" t="s">
        <v>6</v>
      </c>
      <c r="C79" s="29" t="s">
        <v>132</v>
      </c>
      <c r="D79" s="29" t="s">
        <v>164</v>
      </c>
      <c r="E79" s="41">
        <v>0.68</v>
      </c>
      <c r="F79" s="41">
        <v>0.68</v>
      </c>
      <c r="G79" s="41">
        <v>0.68</v>
      </c>
      <c r="H79" s="41">
        <v>0.68</v>
      </c>
      <c r="I79" s="41">
        <v>0.68</v>
      </c>
      <c r="J79" s="41">
        <v>0.68</v>
      </c>
      <c r="K79" s="41">
        <v>0.68</v>
      </c>
      <c r="L79" s="41">
        <v>0.68</v>
      </c>
      <c r="M79" s="41">
        <v>0.68</v>
      </c>
      <c r="N79" s="41">
        <v>0.68</v>
      </c>
      <c r="O79" s="41">
        <v>0.68</v>
      </c>
      <c r="P79" s="41">
        <v>0.68</v>
      </c>
      <c r="Q79" s="41">
        <v>0.68</v>
      </c>
      <c r="R79" s="41">
        <v>0.68</v>
      </c>
      <c r="S79" s="41">
        <v>0.68</v>
      </c>
      <c r="T79" s="41">
        <v>0.68</v>
      </c>
      <c r="U79" s="41">
        <v>0.68</v>
      </c>
      <c r="V79" s="41">
        <v>0.68</v>
      </c>
      <c r="W79" s="41">
        <v>0.68</v>
      </c>
      <c r="X79" s="41">
        <v>0.68</v>
      </c>
      <c r="Y79" s="41">
        <v>0.68</v>
      </c>
      <c r="Z79" s="41">
        <v>0.68</v>
      </c>
      <c r="AA79" s="41">
        <v>0.68</v>
      </c>
      <c r="AB79" s="41">
        <v>0.68</v>
      </c>
      <c r="AC79" s="41">
        <v>0.68</v>
      </c>
      <c r="AD79" s="41">
        <v>0.68</v>
      </c>
      <c r="AE79" s="41">
        <v>0.68</v>
      </c>
      <c r="AF79" s="41">
        <v>0.68</v>
      </c>
      <c r="AG79" s="41">
        <v>0.68</v>
      </c>
    </row>
    <row r="80" spans="2:33" x14ac:dyDescent="0.25">
      <c r="B80" s="29" t="s">
        <v>7</v>
      </c>
      <c r="C80" s="29" t="s">
        <v>132</v>
      </c>
      <c r="D80" s="29" t="s">
        <v>164</v>
      </c>
      <c r="E80" s="41">
        <v>0.72</v>
      </c>
      <c r="F80" s="41">
        <v>0.72</v>
      </c>
      <c r="G80" s="41">
        <v>0.72</v>
      </c>
      <c r="H80" s="41">
        <v>0.72</v>
      </c>
      <c r="I80" s="41">
        <v>0.72</v>
      </c>
      <c r="J80" s="41">
        <v>0.72</v>
      </c>
      <c r="K80" s="41">
        <v>0.72</v>
      </c>
      <c r="L80" s="41">
        <v>0.72</v>
      </c>
      <c r="M80" s="41">
        <v>0.72</v>
      </c>
      <c r="N80" s="41">
        <v>0.72</v>
      </c>
      <c r="O80" s="41">
        <v>0.72</v>
      </c>
      <c r="P80" s="41">
        <v>0.72</v>
      </c>
      <c r="Q80" s="41">
        <v>0.72</v>
      </c>
      <c r="R80" s="41">
        <v>0.72</v>
      </c>
      <c r="S80" s="41">
        <v>0.72</v>
      </c>
      <c r="T80" s="41">
        <v>0.72</v>
      </c>
      <c r="U80" s="41">
        <v>0.72</v>
      </c>
      <c r="V80" s="41">
        <v>0.72</v>
      </c>
      <c r="W80" s="41">
        <v>0.72</v>
      </c>
      <c r="X80" s="41">
        <v>0.72</v>
      </c>
      <c r="Y80" s="41">
        <v>0.72</v>
      </c>
      <c r="Z80" s="41">
        <v>0.72</v>
      </c>
      <c r="AA80" s="41">
        <v>0.72</v>
      </c>
      <c r="AB80" s="41">
        <v>0.72</v>
      </c>
      <c r="AC80" s="41">
        <v>0.72</v>
      </c>
      <c r="AD80" s="41">
        <v>0.72</v>
      </c>
      <c r="AE80" s="41">
        <v>0.72</v>
      </c>
      <c r="AF80" s="41">
        <v>0.72</v>
      </c>
      <c r="AG80" s="41">
        <v>0.72</v>
      </c>
    </row>
    <row r="81" spans="2:33" x14ac:dyDescent="0.25">
      <c r="B81" s="29" t="s">
        <v>8</v>
      </c>
      <c r="C81" s="29" t="s">
        <v>132</v>
      </c>
      <c r="D81" s="29" t="s">
        <v>164</v>
      </c>
      <c r="E81" s="41">
        <v>1.25</v>
      </c>
      <c r="F81" s="41">
        <v>1.25</v>
      </c>
      <c r="G81" s="41">
        <v>1.25</v>
      </c>
      <c r="H81" s="41">
        <v>1.25</v>
      </c>
      <c r="I81" s="41">
        <v>1.25</v>
      </c>
      <c r="J81" s="41">
        <v>1.25</v>
      </c>
      <c r="K81" s="41">
        <v>1.25</v>
      </c>
      <c r="L81" s="41">
        <v>1.25</v>
      </c>
      <c r="M81" s="41">
        <v>1.25</v>
      </c>
      <c r="N81" s="41">
        <v>1.25</v>
      </c>
      <c r="O81" s="41">
        <v>1.25</v>
      </c>
      <c r="P81" s="41">
        <v>1.25</v>
      </c>
      <c r="Q81" s="41">
        <v>1.25</v>
      </c>
      <c r="R81" s="41">
        <v>1.25</v>
      </c>
      <c r="S81" s="41">
        <v>1.25</v>
      </c>
      <c r="T81" s="41">
        <v>1.25</v>
      </c>
      <c r="U81" s="41">
        <v>1.25</v>
      </c>
      <c r="V81" s="41">
        <v>1.25</v>
      </c>
      <c r="W81" s="41">
        <v>1.25</v>
      </c>
      <c r="X81" s="41">
        <v>1.25</v>
      </c>
      <c r="Y81" s="41">
        <v>1.25</v>
      </c>
      <c r="Z81" s="41">
        <v>1.25</v>
      </c>
      <c r="AA81" s="41">
        <v>1.25</v>
      </c>
      <c r="AB81" s="41">
        <v>1.25</v>
      </c>
      <c r="AC81" s="41">
        <v>1.25</v>
      </c>
      <c r="AD81" s="41">
        <v>1.25</v>
      </c>
      <c r="AE81" s="41">
        <v>1.25</v>
      </c>
      <c r="AF81" s="41">
        <v>1.25</v>
      </c>
      <c r="AG81" s="41">
        <v>1.25</v>
      </c>
    </row>
    <row r="82" spans="2:33" x14ac:dyDescent="0.25">
      <c r="B82" s="29" t="s">
        <v>9</v>
      </c>
      <c r="C82" s="29" t="s">
        <v>132</v>
      </c>
      <c r="D82" s="29" t="s">
        <v>164</v>
      </c>
      <c r="E82" s="41">
        <v>32</v>
      </c>
      <c r="F82" s="41">
        <v>32</v>
      </c>
      <c r="G82" s="41">
        <v>32</v>
      </c>
      <c r="H82" s="41">
        <v>32</v>
      </c>
      <c r="I82" s="41">
        <v>32</v>
      </c>
      <c r="J82" s="41">
        <v>32</v>
      </c>
      <c r="K82" s="41">
        <v>32</v>
      </c>
      <c r="L82" s="41">
        <v>32</v>
      </c>
      <c r="M82" s="41">
        <v>32</v>
      </c>
      <c r="N82" s="41">
        <v>32</v>
      </c>
      <c r="O82" s="41">
        <v>32</v>
      </c>
      <c r="P82" s="41">
        <v>32</v>
      </c>
      <c r="Q82" s="41">
        <v>32</v>
      </c>
      <c r="R82" s="41">
        <v>32</v>
      </c>
      <c r="S82" s="41">
        <v>32</v>
      </c>
      <c r="T82" s="41">
        <v>32</v>
      </c>
      <c r="U82" s="41">
        <v>32</v>
      </c>
      <c r="V82" s="41">
        <v>32</v>
      </c>
      <c r="W82" s="41">
        <v>32</v>
      </c>
      <c r="X82" s="41">
        <v>32</v>
      </c>
      <c r="Y82" s="41">
        <v>32</v>
      </c>
      <c r="Z82" s="41">
        <v>32</v>
      </c>
      <c r="AA82" s="41">
        <v>32</v>
      </c>
      <c r="AB82" s="41">
        <v>32</v>
      </c>
      <c r="AC82" s="41">
        <v>32</v>
      </c>
      <c r="AD82" s="41">
        <v>32</v>
      </c>
      <c r="AE82" s="41">
        <v>32</v>
      </c>
      <c r="AF82" s="41">
        <v>32</v>
      </c>
      <c r="AG82" s="41">
        <v>32</v>
      </c>
    </row>
    <row r="83" spans="2:33" x14ac:dyDescent="0.25">
      <c r="B83" s="29" t="s">
        <v>10</v>
      </c>
      <c r="C83" s="29" t="s">
        <v>132</v>
      </c>
      <c r="D83" s="29" t="s">
        <v>164</v>
      </c>
      <c r="E83" s="41">
        <v>0.21</v>
      </c>
      <c r="F83" s="41">
        <v>0.21</v>
      </c>
      <c r="G83" s="41">
        <v>0.21</v>
      </c>
      <c r="H83" s="41">
        <v>0.21</v>
      </c>
      <c r="I83" s="41">
        <v>0.21</v>
      </c>
      <c r="J83" s="41">
        <v>0.21</v>
      </c>
      <c r="K83" s="41">
        <v>0.21</v>
      </c>
      <c r="L83" s="41">
        <v>0.21</v>
      </c>
      <c r="M83" s="41">
        <v>0.21</v>
      </c>
      <c r="N83" s="41">
        <v>0.21</v>
      </c>
      <c r="O83" s="41">
        <v>0.21</v>
      </c>
      <c r="P83" s="41">
        <v>0.21</v>
      </c>
      <c r="Q83" s="41">
        <v>0.21</v>
      </c>
      <c r="R83" s="41">
        <v>0.21</v>
      </c>
      <c r="S83" s="41">
        <v>0.21</v>
      </c>
      <c r="T83" s="41">
        <v>0.21</v>
      </c>
      <c r="U83" s="41">
        <v>0.21</v>
      </c>
      <c r="V83" s="41">
        <v>0.21</v>
      </c>
      <c r="W83" s="41">
        <v>0.21</v>
      </c>
      <c r="X83" s="41">
        <v>0.21</v>
      </c>
      <c r="Y83" s="41">
        <v>0.21</v>
      </c>
      <c r="Z83" s="41">
        <v>0.21</v>
      </c>
      <c r="AA83" s="41">
        <v>0.21</v>
      </c>
      <c r="AB83" s="41">
        <v>0.21</v>
      </c>
      <c r="AC83" s="41">
        <v>0.21</v>
      </c>
      <c r="AD83" s="41">
        <v>0.21</v>
      </c>
      <c r="AE83" s="41">
        <v>0.21</v>
      </c>
      <c r="AF83" s="41">
        <v>0.21</v>
      </c>
      <c r="AG83" s="41">
        <v>0.21</v>
      </c>
    </row>
    <row r="84" spans="2:33" x14ac:dyDescent="0.25">
      <c r="B84" s="29" t="s">
        <v>11</v>
      </c>
      <c r="C84" s="29" t="s">
        <v>132</v>
      </c>
      <c r="D84" s="29" t="s">
        <v>164</v>
      </c>
      <c r="E84" s="41">
        <v>1.2</v>
      </c>
      <c r="F84" s="41">
        <v>1.2</v>
      </c>
      <c r="G84" s="41">
        <v>1.2</v>
      </c>
      <c r="H84" s="41">
        <v>1.2</v>
      </c>
      <c r="I84" s="41">
        <v>1.2</v>
      </c>
      <c r="J84" s="41">
        <v>1.2</v>
      </c>
      <c r="K84" s="41">
        <v>1.2</v>
      </c>
      <c r="L84" s="41">
        <v>1.2</v>
      </c>
      <c r="M84" s="41">
        <v>1.2</v>
      </c>
      <c r="N84" s="41">
        <v>1.2</v>
      </c>
      <c r="O84" s="41">
        <v>1.2</v>
      </c>
      <c r="P84" s="41">
        <v>1.2</v>
      </c>
      <c r="Q84" s="41">
        <v>1.2</v>
      </c>
      <c r="R84" s="41">
        <v>1.2</v>
      </c>
      <c r="S84" s="41">
        <v>1.2</v>
      </c>
      <c r="T84" s="41">
        <v>1.2</v>
      </c>
      <c r="U84" s="41">
        <v>1.2</v>
      </c>
      <c r="V84" s="41">
        <v>1.2</v>
      </c>
      <c r="W84" s="41">
        <v>1.2</v>
      </c>
      <c r="X84" s="41">
        <v>1.2</v>
      </c>
      <c r="Y84" s="41">
        <v>1.2</v>
      </c>
      <c r="Z84" s="41">
        <v>1.2</v>
      </c>
      <c r="AA84" s="41">
        <v>1.2</v>
      </c>
      <c r="AB84" s="41">
        <v>1.2</v>
      </c>
      <c r="AC84" s="41">
        <v>1.2</v>
      </c>
      <c r="AD84" s="41">
        <v>1.2</v>
      </c>
      <c r="AE84" s="41">
        <v>1.2</v>
      </c>
      <c r="AF84" s="41">
        <v>1.2</v>
      </c>
      <c r="AG84" s="41">
        <v>1.2</v>
      </c>
    </row>
    <row r="85" spans="2:33" x14ac:dyDescent="0.25">
      <c r="B85" s="29" t="s">
        <v>119</v>
      </c>
      <c r="C85" s="29" t="s">
        <v>133</v>
      </c>
      <c r="D85" s="29" t="s">
        <v>164</v>
      </c>
      <c r="E85" s="41">
        <v>0.56999999999999995</v>
      </c>
      <c r="F85" s="41">
        <v>0.56999999999999995</v>
      </c>
      <c r="G85" s="41">
        <v>0.56999999999999995</v>
      </c>
      <c r="H85" s="41">
        <v>0.56999999999999995</v>
      </c>
      <c r="I85" s="41">
        <v>0.56999999999999995</v>
      </c>
      <c r="J85" s="41">
        <v>0.56999999999999995</v>
      </c>
      <c r="K85" s="41">
        <v>0.56999999999999995</v>
      </c>
      <c r="L85" s="41">
        <v>0.56999999999999995</v>
      </c>
      <c r="M85" s="41">
        <v>0.56999999999999995</v>
      </c>
      <c r="N85" s="41">
        <v>0.56999999999999995</v>
      </c>
      <c r="O85" s="41">
        <v>0.56999999999999995</v>
      </c>
      <c r="P85" s="41">
        <v>0.56999999999999995</v>
      </c>
      <c r="Q85" s="41">
        <v>0.56999999999999995</v>
      </c>
      <c r="R85" s="41">
        <v>0.56999999999999995</v>
      </c>
      <c r="S85" s="41">
        <v>0.56999999999999995</v>
      </c>
      <c r="T85" s="41">
        <v>0.56999999999999995</v>
      </c>
      <c r="U85" s="41">
        <v>0.56999999999999995</v>
      </c>
      <c r="V85" s="41">
        <v>0.56999999999999995</v>
      </c>
      <c r="W85" s="41">
        <v>0.56999999999999995</v>
      </c>
      <c r="X85" s="41">
        <v>0.56999999999999995</v>
      </c>
      <c r="Y85" s="41">
        <v>0.56999999999999995</v>
      </c>
      <c r="Z85" s="41">
        <v>0.56999999999999995</v>
      </c>
      <c r="AA85" s="41">
        <v>0.56999999999999995</v>
      </c>
      <c r="AB85" s="41">
        <v>0.56999999999999995</v>
      </c>
      <c r="AC85" s="41">
        <v>0.56999999999999995</v>
      </c>
      <c r="AD85" s="41">
        <v>0.56999999999999995</v>
      </c>
      <c r="AE85" s="41">
        <v>0.56999999999999995</v>
      </c>
      <c r="AF85" s="41">
        <v>0.56999999999999995</v>
      </c>
      <c r="AG85" s="41">
        <v>0.56999999999999995</v>
      </c>
    </row>
    <row r="86" spans="2:33" x14ac:dyDescent="0.25">
      <c r="B86" s="29" t="s">
        <v>39</v>
      </c>
      <c r="C86" s="29" t="s">
        <v>134</v>
      </c>
      <c r="D86" s="29" t="s">
        <v>164</v>
      </c>
      <c r="E86" s="41">
        <v>0.47</v>
      </c>
      <c r="F86" s="41">
        <v>0.47</v>
      </c>
      <c r="G86" s="41">
        <v>0.47</v>
      </c>
      <c r="H86" s="41">
        <v>0.47</v>
      </c>
      <c r="I86" s="41">
        <v>0.47</v>
      </c>
      <c r="J86" s="41">
        <v>0.47</v>
      </c>
      <c r="K86" s="41">
        <v>0.47</v>
      </c>
      <c r="L86" s="41">
        <v>0.47</v>
      </c>
      <c r="M86" s="41">
        <v>0.47</v>
      </c>
      <c r="N86" s="41">
        <v>0.47</v>
      </c>
      <c r="O86" s="41">
        <v>0.47</v>
      </c>
      <c r="P86" s="41">
        <v>0.47</v>
      </c>
      <c r="Q86" s="41">
        <v>0.47</v>
      </c>
      <c r="R86" s="41">
        <v>0.47</v>
      </c>
      <c r="S86" s="41">
        <v>0.47</v>
      </c>
      <c r="T86" s="41">
        <v>0.47</v>
      </c>
      <c r="U86" s="41">
        <v>0.47</v>
      </c>
      <c r="V86" s="41">
        <v>0.47</v>
      </c>
      <c r="W86" s="41">
        <v>0.47</v>
      </c>
      <c r="X86" s="41">
        <v>0.47</v>
      </c>
      <c r="Y86" s="41">
        <v>0.47</v>
      </c>
      <c r="Z86" s="41">
        <v>0.47</v>
      </c>
      <c r="AA86" s="41">
        <v>0.47</v>
      </c>
      <c r="AB86" s="41">
        <v>0.47</v>
      </c>
      <c r="AC86" s="41">
        <v>0.47</v>
      </c>
      <c r="AD86" s="41">
        <v>0.47</v>
      </c>
      <c r="AE86" s="41">
        <v>0.47</v>
      </c>
      <c r="AF86" s="41">
        <v>0.47</v>
      </c>
      <c r="AG86" s="41">
        <v>0.47</v>
      </c>
    </row>
    <row r="87" spans="2:33" x14ac:dyDescent="0.25">
      <c r="B87" s="29" t="s">
        <v>12</v>
      </c>
      <c r="D87" s="29" t="s">
        <v>164</v>
      </c>
      <c r="E87" s="36" t="s">
        <v>123</v>
      </c>
      <c r="F87" s="36" t="s">
        <v>123</v>
      </c>
      <c r="G87" s="36" t="s">
        <v>123</v>
      </c>
      <c r="H87" s="36" t="s">
        <v>123</v>
      </c>
      <c r="I87" s="36" t="s">
        <v>123</v>
      </c>
      <c r="J87" s="36" t="s">
        <v>123</v>
      </c>
      <c r="K87" s="36" t="s">
        <v>123</v>
      </c>
      <c r="L87" s="36" t="s">
        <v>123</v>
      </c>
      <c r="M87" s="36" t="s">
        <v>123</v>
      </c>
      <c r="N87" s="36" t="s">
        <v>123</v>
      </c>
      <c r="O87" s="36" t="s">
        <v>123</v>
      </c>
      <c r="P87" s="36" t="s">
        <v>123</v>
      </c>
      <c r="Q87" s="36" t="s">
        <v>123</v>
      </c>
      <c r="R87" s="36" t="s">
        <v>123</v>
      </c>
      <c r="S87" s="36" t="s">
        <v>123</v>
      </c>
      <c r="T87" s="36" t="s">
        <v>123</v>
      </c>
      <c r="U87" s="36" t="s">
        <v>123</v>
      </c>
      <c r="V87" s="36" t="s">
        <v>123</v>
      </c>
      <c r="W87" s="36" t="s">
        <v>123</v>
      </c>
      <c r="X87" s="36" t="s">
        <v>123</v>
      </c>
      <c r="Y87" s="36" t="s">
        <v>123</v>
      </c>
      <c r="Z87" s="36" t="s">
        <v>123</v>
      </c>
      <c r="AA87" s="36" t="s">
        <v>123</v>
      </c>
      <c r="AB87" s="36" t="s">
        <v>123</v>
      </c>
      <c r="AC87" s="36" t="s">
        <v>123</v>
      </c>
      <c r="AD87" s="36" t="s">
        <v>123</v>
      </c>
      <c r="AE87" s="36" t="s">
        <v>123</v>
      </c>
      <c r="AF87" s="36" t="s">
        <v>123</v>
      </c>
      <c r="AG87" s="36" t="s">
        <v>123</v>
      </c>
    </row>
    <row r="88" spans="2:33" x14ac:dyDescent="0.25">
      <c r="B88" s="29" t="s">
        <v>13</v>
      </c>
      <c r="D88" s="29" t="s">
        <v>164</v>
      </c>
      <c r="E88" s="36" t="s">
        <v>123</v>
      </c>
      <c r="F88" s="36" t="s">
        <v>123</v>
      </c>
      <c r="G88" s="36" t="s">
        <v>123</v>
      </c>
      <c r="H88" s="36" t="s">
        <v>123</v>
      </c>
      <c r="I88" s="36" t="s">
        <v>123</v>
      </c>
      <c r="J88" s="36" t="s">
        <v>123</v>
      </c>
      <c r="K88" s="36" t="s">
        <v>123</v>
      </c>
      <c r="L88" s="36" t="s">
        <v>123</v>
      </c>
      <c r="M88" s="36" t="s">
        <v>123</v>
      </c>
      <c r="N88" s="36" t="s">
        <v>123</v>
      </c>
      <c r="O88" s="36" t="s">
        <v>123</v>
      </c>
      <c r="P88" s="36" t="s">
        <v>123</v>
      </c>
      <c r="Q88" s="36" t="s">
        <v>123</v>
      </c>
      <c r="R88" s="36" t="s">
        <v>123</v>
      </c>
      <c r="S88" s="36" t="s">
        <v>123</v>
      </c>
      <c r="T88" s="36" t="s">
        <v>123</v>
      </c>
      <c r="U88" s="36" t="s">
        <v>123</v>
      </c>
      <c r="V88" s="36" t="s">
        <v>123</v>
      </c>
      <c r="W88" s="36" t="s">
        <v>123</v>
      </c>
      <c r="X88" s="36" t="s">
        <v>123</v>
      </c>
      <c r="Y88" s="36" t="s">
        <v>123</v>
      </c>
      <c r="Z88" s="36" t="s">
        <v>123</v>
      </c>
      <c r="AA88" s="36" t="s">
        <v>123</v>
      </c>
      <c r="AB88" s="36" t="s">
        <v>123</v>
      </c>
      <c r="AC88" s="36" t="s">
        <v>123</v>
      </c>
      <c r="AD88" s="36" t="s">
        <v>123</v>
      </c>
      <c r="AE88" s="36" t="s">
        <v>123</v>
      </c>
      <c r="AF88" s="36" t="s">
        <v>123</v>
      </c>
      <c r="AG88" s="36" t="s">
        <v>123</v>
      </c>
    </row>
    <row r="89" spans="2:33" x14ac:dyDescent="0.25">
      <c r="B89" s="29" t="s">
        <v>14</v>
      </c>
      <c r="D89" s="29" t="s">
        <v>164</v>
      </c>
      <c r="E89" s="36" t="s">
        <v>123</v>
      </c>
      <c r="F89" s="36" t="s">
        <v>123</v>
      </c>
      <c r="G89" s="36" t="s">
        <v>123</v>
      </c>
      <c r="H89" s="36" t="s">
        <v>123</v>
      </c>
      <c r="I89" s="36" t="s">
        <v>123</v>
      </c>
      <c r="J89" s="36" t="s">
        <v>123</v>
      </c>
      <c r="K89" s="36" t="s">
        <v>123</v>
      </c>
      <c r="L89" s="36" t="s">
        <v>123</v>
      </c>
      <c r="M89" s="36" t="s">
        <v>123</v>
      </c>
      <c r="N89" s="36" t="s">
        <v>123</v>
      </c>
      <c r="O89" s="36" t="s">
        <v>123</v>
      </c>
      <c r="P89" s="36" t="s">
        <v>123</v>
      </c>
      <c r="Q89" s="36" t="s">
        <v>123</v>
      </c>
      <c r="R89" s="36" t="s">
        <v>123</v>
      </c>
      <c r="S89" s="36" t="s">
        <v>123</v>
      </c>
      <c r="T89" s="36" t="s">
        <v>123</v>
      </c>
      <c r="U89" s="36" t="s">
        <v>123</v>
      </c>
      <c r="V89" s="36" t="s">
        <v>123</v>
      </c>
      <c r="W89" s="36" t="s">
        <v>123</v>
      </c>
      <c r="X89" s="36" t="s">
        <v>123</v>
      </c>
      <c r="Y89" s="36" t="s">
        <v>123</v>
      </c>
      <c r="Z89" s="36" t="s">
        <v>123</v>
      </c>
      <c r="AA89" s="36" t="s">
        <v>123</v>
      </c>
      <c r="AB89" s="36" t="s">
        <v>123</v>
      </c>
      <c r="AC89" s="36" t="s">
        <v>123</v>
      </c>
      <c r="AD89" s="36" t="s">
        <v>123</v>
      </c>
      <c r="AE89" s="36" t="s">
        <v>123</v>
      </c>
      <c r="AF89" s="36" t="s">
        <v>123</v>
      </c>
      <c r="AG89" s="36" t="s">
        <v>123</v>
      </c>
    </row>
    <row r="90" spans="2:33" x14ac:dyDescent="0.25">
      <c r="B90" s="29" t="s">
        <v>15</v>
      </c>
      <c r="D90" s="29" t="s">
        <v>164</v>
      </c>
      <c r="E90" s="36" t="s">
        <v>123</v>
      </c>
      <c r="F90" s="36" t="s">
        <v>123</v>
      </c>
      <c r="G90" s="36" t="s">
        <v>123</v>
      </c>
      <c r="H90" s="36" t="s">
        <v>123</v>
      </c>
      <c r="I90" s="36" t="s">
        <v>123</v>
      </c>
      <c r="J90" s="36" t="s">
        <v>123</v>
      </c>
      <c r="K90" s="36" t="s">
        <v>123</v>
      </c>
      <c r="L90" s="36" t="s">
        <v>123</v>
      </c>
      <c r="M90" s="36" t="s">
        <v>123</v>
      </c>
      <c r="N90" s="36" t="s">
        <v>123</v>
      </c>
      <c r="O90" s="36" t="s">
        <v>123</v>
      </c>
      <c r="P90" s="36" t="s">
        <v>123</v>
      </c>
      <c r="Q90" s="36" t="s">
        <v>123</v>
      </c>
      <c r="R90" s="36" t="s">
        <v>123</v>
      </c>
      <c r="S90" s="36" t="s">
        <v>123</v>
      </c>
      <c r="T90" s="36" t="s">
        <v>123</v>
      </c>
      <c r="U90" s="36" t="s">
        <v>123</v>
      </c>
      <c r="V90" s="36" t="s">
        <v>123</v>
      </c>
      <c r="W90" s="36" t="s">
        <v>123</v>
      </c>
      <c r="X90" s="36" t="s">
        <v>123</v>
      </c>
      <c r="Y90" s="36" t="s">
        <v>123</v>
      </c>
      <c r="Z90" s="36" t="s">
        <v>123</v>
      </c>
      <c r="AA90" s="36" t="s">
        <v>123</v>
      </c>
      <c r="AB90" s="36" t="s">
        <v>123</v>
      </c>
      <c r="AC90" s="36" t="s">
        <v>123</v>
      </c>
      <c r="AD90" s="36" t="s">
        <v>123</v>
      </c>
      <c r="AE90" s="36" t="s">
        <v>123</v>
      </c>
      <c r="AF90" s="36" t="s">
        <v>123</v>
      </c>
      <c r="AG90" s="36" t="s">
        <v>123</v>
      </c>
    </row>
    <row r="91" spans="2:33" x14ac:dyDescent="0.25">
      <c r="B91" s="29" t="s">
        <v>16</v>
      </c>
      <c r="D91" s="29" t="s">
        <v>164</v>
      </c>
      <c r="E91" s="36" t="s">
        <v>123</v>
      </c>
      <c r="F91" s="36" t="s">
        <v>123</v>
      </c>
      <c r="G91" s="36" t="s">
        <v>123</v>
      </c>
      <c r="H91" s="36" t="s">
        <v>123</v>
      </c>
      <c r="I91" s="36" t="s">
        <v>123</v>
      </c>
      <c r="J91" s="36" t="s">
        <v>123</v>
      </c>
      <c r="K91" s="36" t="s">
        <v>123</v>
      </c>
      <c r="L91" s="36" t="s">
        <v>123</v>
      </c>
      <c r="M91" s="36" t="s">
        <v>123</v>
      </c>
      <c r="N91" s="36" t="s">
        <v>123</v>
      </c>
      <c r="O91" s="36" t="s">
        <v>123</v>
      </c>
      <c r="P91" s="36" t="s">
        <v>123</v>
      </c>
      <c r="Q91" s="36" t="s">
        <v>123</v>
      </c>
      <c r="R91" s="36" t="s">
        <v>123</v>
      </c>
      <c r="S91" s="36" t="s">
        <v>123</v>
      </c>
      <c r="T91" s="36" t="s">
        <v>123</v>
      </c>
      <c r="U91" s="36" t="s">
        <v>123</v>
      </c>
      <c r="V91" s="36" t="s">
        <v>123</v>
      </c>
      <c r="W91" s="36" t="s">
        <v>123</v>
      </c>
      <c r="X91" s="36" t="s">
        <v>123</v>
      </c>
      <c r="Y91" s="36" t="s">
        <v>123</v>
      </c>
      <c r="Z91" s="36" t="s">
        <v>123</v>
      </c>
      <c r="AA91" s="36" t="s">
        <v>123</v>
      </c>
      <c r="AB91" s="36" t="s">
        <v>123</v>
      </c>
      <c r="AC91" s="36" t="s">
        <v>123</v>
      </c>
      <c r="AD91" s="36" t="s">
        <v>123</v>
      </c>
      <c r="AE91" s="36" t="s">
        <v>123</v>
      </c>
      <c r="AF91" s="36" t="s">
        <v>123</v>
      </c>
      <c r="AG91" s="36" t="s">
        <v>123</v>
      </c>
    </row>
    <row r="92" spans="2:33" x14ac:dyDescent="0.25">
      <c r="B92" s="29" t="s">
        <v>17</v>
      </c>
      <c r="C92" s="29" t="s">
        <v>133</v>
      </c>
      <c r="D92" s="29" t="s">
        <v>164</v>
      </c>
      <c r="E92" s="36">
        <v>0.14000000000000001</v>
      </c>
      <c r="F92" s="36">
        <v>0.14000000000000001</v>
      </c>
      <c r="G92" s="36">
        <v>0.14000000000000001</v>
      </c>
      <c r="H92" s="36">
        <v>0.14000000000000001</v>
      </c>
      <c r="I92" s="36">
        <v>0.14000000000000001</v>
      </c>
      <c r="J92" s="36">
        <v>0.14000000000000001</v>
      </c>
      <c r="K92" s="36">
        <v>0.14000000000000001</v>
      </c>
      <c r="L92" s="36">
        <v>0.14000000000000001</v>
      </c>
      <c r="M92" s="36">
        <v>0.14000000000000001</v>
      </c>
      <c r="N92" s="36">
        <v>0.14000000000000001</v>
      </c>
      <c r="O92" s="36">
        <v>0.14000000000000001</v>
      </c>
      <c r="P92" s="36">
        <v>0.14000000000000001</v>
      </c>
      <c r="Q92" s="36">
        <v>0.14000000000000001</v>
      </c>
      <c r="R92" s="36">
        <v>0.14000000000000001</v>
      </c>
      <c r="S92" s="36">
        <v>0.14000000000000001</v>
      </c>
      <c r="T92" s="36">
        <v>0.14000000000000001</v>
      </c>
      <c r="U92" s="36">
        <v>0.14000000000000001</v>
      </c>
      <c r="V92" s="36">
        <v>0.14000000000000001</v>
      </c>
      <c r="W92" s="36">
        <v>0.14000000000000001</v>
      </c>
      <c r="X92" s="36">
        <v>0.14000000000000001</v>
      </c>
      <c r="Y92" s="36">
        <v>0.14000000000000001</v>
      </c>
      <c r="Z92" s="36">
        <v>0.14000000000000001</v>
      </c>
      <c r="AA92" s="36">
        <v>0.14000000000000001</v>
      </c>
      <c r="AB92" s="36">
        <v>0.14000000000000001</v>
      </c>
      <c r="AC92" s="36">
        <v>0.14000000000000001</v>
      </c>
      <c r="AD92" s="36">
        <v>0.14000000000000001</v>
      </c>
      <c r="AE92" s="36">
        <v>0.14000000000000001</v>
      </c>
      <c r="AF92" s="36">
        <v>0.14000000000000001</v>
      </c>
      <c r="AG92" s="36">
        <v>0.14000000000000001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B1:AG111"/>
  <sheetViews>
    <sheetView zoomScale="75" zoomScaleNormal="75" workbookViewId="0">
      <selection activeCell="G38" sqref="G38"/>
    </sheetView>
  </sheetViews>
  <sheetFormatPr defaultRowHeight="15" x14ac:dyDescent="0.25"/>
  <cols>
    <col min="1" max="1" width="9.140625" style="29"/>
    <col min="2" max="2" width="17.7109375" style="29" customWidth="1"/>
    <col min="3" max="3" width="9" style="29" bestFit="1" customWidth="1"/>
    <col min="4" max="4" width="21.140625" style="29" bestFit="1" customWidth="1"/>
    <col min="5" max="33" width="8.7109375" style="33" bestFit="1" customWidth="1"/>
    <col min="34" max="16384" width="9.140625" style="29"/>
  </cols>
  <sheetData>
    <row r="1" spans="2:33" x14ac:dyDescent="0.25">
      <c r="B1" s="63" t="s">
        <v>193</v>
      </c>
    </row>
    <row r="2" spans="2:33" s="30" customFormat="1" x14ac:dyDescent="0.25">
      <c r="B2" s="30" t="s">
        <v>29</v>
      </c>
      <c r="C2" s="30" t="s">
        <v>31</v>
      </c>
      <c r="D2" s="30" t="s">
        <v>32</v>
      </c>
      <c r="E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s="30" customFormat="1" x14ac:dyDescent="0.25">
      <c r="B3" s="30" t="s">
        <v>18</v>
      </c>
      <c r="C3" s="30" t="s">
        <v>86</v>
      </c>
      <c r="D3" s="30" t="s">
        <v>87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3" s="30" customFormat="1" x14ac:dyDescent="0.25">
      <c r="B4" s="30" t="s">
        <v>30</v>
      </c>
      <c r="C4" s="30" t="s">
        <v>44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2:33" s="30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3">
        <v>48</v>
      </c>
      <c r="F6" s="33">
        <v>48</v>
      </c>
      <c r="G6" s="33">
        <v>48</v>
      </c>
      <c r="H6" s="33">
        <v>48</v>
      </c>
      <c r="I6" s="33">
        <v>48</v>
      </c>
      <c r="J6" s="33">
        <v>48</v>
      </c>
      <c r="K6" s="33">
        <v>48</v>
      </c>
      <c r="L6" s="33">
        <v>48</v>
      </c>
      <c r="M6" s="33">
        <v>48</v>
      </c>
      <c r="N6" s="33">
        <v>48</v>
      </c>
      <c r="O6" s="33">
        <v>48</v>
      </c>
      <c r="P6" s="33">
        <v>48</v>
      </c>
      <c r="Q6" s="33">
        <v>48</v>
      </c>
      <c r="R6" s="33">
        <v>48</v>
      </c>
      <c r="S6" s="33">
        <v>48</v>
      </c>
      <c r="T6" s="33">
        <v>48</v>
      </c>
      <c r="U6" s="33">
        <v>48</v>
      </c>
      <c r="V6" s="33">
        <v>48</v>
      </c>
      <c r="W6" s="33">
        <v>48</v>
      </c>
      <c r="X6" s="33">
        <v>48</v>
      </c>
      <c r="Y6" s="33">
        <v>48</v>
      </c>
      <c r="Z6" s="33">
        <v>48</v>
      </c>
      <c r="AA6" s="33">
        <v>48</v>
      </c>
      <c r="AB6" s="33">
        <v>48</v>
      </c>
      <c r="AC6" s="33">
        <v>48</v>
      </c>
      <c r="AD6" s="33">
        <v>48</v>
      </c>
      <c r="AE6" s="33">
        <v>48</v>
      </c>
      <c r="AF6" s="33">
        <v>48</v>
      </c>
      <c r="AG6" s="33">
        <v>48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40">
        <v>5.5576444631016179E-2</v>
      </c>
      <c r="F7" s="40">
        <v>5.5576444631016179E-2</v>
      </c>
      <c r="G7" s="40">
        <v>5.5576444631016179E-2</v>
      </c>
      <c r="H7" s="40">
        <v>5.568109519742527E-2</v>
      </c>
      <c r="I7" s="40">
        <v>5.56382212654647E-2</v>
      </c>
      <c r="J7" s="40">
        <v>5.7492499564354059E-2</v>
      </c>
      <c r="K7" s="40">
        <v>6.5141247010716122E-2</v>
      </c>
      <c r="L7" s="40">
        <v>7.196045182189352E-2</v>
      </c>
      <c r="M7" s="40">
        <v>8.1707845625570971E-2</v>
      </c>
      <c r="N7" s="40">
        <v>8.8730552907867244E-2</v>
      </c>
      <c r="O7" s="40">
        <v>9.3412457483379188E-2</v>
      </c>
      <c r="P7" s="40">
        <v>9.8816636517705128E-2</v>
      </c>
      <c r="Q7" s="40">
        <v>9.9150859488600349E-2</v>
      </c>
      <c r="R7" s="40">
        <v>0.10105032666686438</v>
      </c>
      <c r="S7" s="40">
        <v>0.10720218580189748</v>
      </c>
      <c r="T7" s="40">
        <v>9.9535932792451778E-2</v>
      </c>
      <c r="U7" s="40">
        <v>0.10545103346363724</v>
      </c>
      <c r="V7" s="40">
        <v>9.5802391408412776E-2</v>
      </c>
      <c r="W7" s="40">
        <v>0.1063537786925841</v>
      </c>
      <c r="X7" s="40">
        <v>0.11251131745241166</v>
      </c>
      <c r="Y7" s="40">
        <v>0.12703462880040609</v>
      </c>
      <c r="Z7" s="40">
        <v>0.10590054681638512</v>
      </c>
      <c r="AA7" s="40">
        <v>9.9140534136351433E-2</v>
      </c>
      <c r="AB7" s="40">
        <v>9.1874352763964134E-2</v>
      </c>
      <c r="AC7" s="40">
        <v>9.5094839776919807E-2</v>
      </c>
      <c r="AD7" s="40">
        <v>7.935728558742304E-2</v>
      </c>
      <c r="AE7" s="40">
        <v>4.2546499541487259E-2</v>
      </c>
      <c r="AF7" s="40">
        <v>3.2779795468073775E-2</v>
      </c>
      <c r="AG7" s="40">
        <v>4.3883566059228989E-2</v>
      </c>
    </row>
    <row r="8" spans="2:33" x14ac:dyDescent="0.25">
      <c r="B8" s="29" t="s">
        <v>1</v>
      </c>
      <c r="C8" s="29" t="s">
        <v>33</v>
      </c>
      <c r="D8" s="29" t="s">
        <v>164</v>
      </c>
      <c r="E8" s="33">
        <v>1.6</v>
      </c>
      <c r="F8" s="33">
        <v>1.6</v>
      </c>
      <c r="G8" s="33">
        <v>1.6</v>
      </c>
      <c r="H8" s="33">
        <v>1.6</v>
      </c>
      <c r="I8" s="33">
        <v>1.6</v>
      </c>
      <c r="J8" s="33">
        <v>1.6</v>
      </c>
      <c r="K8" s="33">
        <v>1.6</v>
      </c>
      <c r="L8" s="33">
        <v>1.6</v>
      </c>
      <c r="M8" s="33">
        <v>1.6</v>
      </c>
      <c r="N8" s="33">
        <v>1.6</v>
      </c>
      <c r="O8" s="33">
        <v>1.6</v>
      </c>
      <c r="P8" s="33">
        <v>1.6</v>
      </c>
      <c r="Q8" s="33">
        <v>1.6</v>
      </c>
      <c r="R8" s="33">
        <v>1.6</v>
      </c>
      <c r="S8" s="33">
        <v>1.6</v>
      </c>
      <c r="T8" s="33">
        <v>1.6</v>
      </c>
      <c r="U8" s="33">
        <v>1.6</v>
      </c>
      <c r="V8" s="33">
        <v>1.6</v>
      </c>
      <c r="W8" s="33">
        <v>1.6</v>
      </c>
      <c r="X8" s="33">
        <v>1.6</v>
      </c>
      <c r="Y8" s="33">
        <v>1.6</v>
      </c>
      <c r="Z8" s="33">
        <v>1.6</v>
      </c>
      <c r="AA8" s="33">
        <v>1.6</v>
      </c>
      <c r="AB8" s="33">
        <v>1.6</v>
      </c>
      <c r="AC8" s="33">
        <v>1.6</v>
      </c>
      <c r="AD8" s="33">
        <v>1.6</v>
      </c>
      <c r="AE8" s="33">
        <v>1.6</v>
      </c>
      <c r="AF8" s="33">
        <v>1.6</v>
      </c>
      <c r="AG8" s="33">
        <v>1.6</v>
      </c>
    </row>
    <row r="9" spans="2:33" x14ac:dyDescent="0.25">
      <c r="B9" s="29" t="s">
        <v>0</v>
      </c>
      <c r="C9" s="29" t="s">
        <v>33</v>
      </c>
      <c r="D9" s="29" t="s">
        <v>164</v>
      </c>
      <c r="E9" s="33">
        <v>4.8</v>
      </c>
      <c r="F9" s="33">
        <v>4.8</v>
      </c>
      <c r="G9" s="33">
        <v>4.8</v>
      </c>
      <c r="H9" s="33">
        <v>4.8</v>
      </c>
      <c r="I9" s="33">
        <v>4.8</v>
      </c>
      <c r="J9" s="33">
        <v>4.8</v>
      </c>
      <c r="K9" s="33">
        <v>4.8</v>
      </c>
      <c r="L9" s="33">
        <v>4.8</v>
      </c>
      <c r="M9" s="33">
        <v>4.8</v>
      </c>
      <c r="N9" s="33">
        <v>4.8</v>
      </c>
      <c r="O9" s="33">
        <v>4.8</v>
      </c>
      <c r="P9" s="33">
        <v>4.8</v>
      </c>
      <c r="Q9" s="33">
        <v>4.8</v>
      </c>
      <c r="R9" s="33">
        <v>4.8</v>
      </c>
      <c r="S9" s="33">
        <v>4.8</v>
      </c>
      <c r="T9" s="33">
        <v>4.8</v>
      </c>
      <c r="U9" s="33">
        <v>4.8</v>
      </c>
      <c r="V9" s="33">
        <v>4.8</v>
      </c>
      <c r="W9" s="33">
        <v>4.8</v>
      </c>
      <c r="X9" s="33">
        <v>4.8</v>
      </c>
      <c r="Y9" s="33">
        <v>4.8</v>
      </c>
      <c r="Z9" s="33">
        <v>4.8</v>
      </c>
      <c r="AA9" s="33">
        <v>4.8</v>
      </c>
      <c r="AB9" s="33">
        <v>4.8</v>
      </c>
      <c r="AC9" s="33">
        <v>4.8</v>
      </c>
      <c r="AD9" s="33">
        <v>4.8</v>
      </c>
      <c r="AE9" s="33">
        <v>4.8</v>
      </c>
      <c r="AF9" s="33">
        <v>4.8</v>
      </c>
      <c r="AG9" s="33">
        <v>4.8</v>
      </c>
    </row>
    <row r="10" spans="2:33" ht="18" x14ac:dyDescent="0.35">
      <c r="B10" s="29" t="s">
        <v>167</v>
      </c>
      <c r="E10" s="33" t="s">
        <v>34</v>
      </c>
      <c r="F10" s="33" t="s">
        <v>34</v>
      </c>
      <c r="G10" s="33" t="s">
        <v>34</v>
      </c>
      <c r="H10" s="33" t="s">
        <v>34</v>
      </c>
      <c r="I10" s="33" t="s">
        <v>34</v>
      </c>
      <c r="J10" s="33" t="s">
        <v>34</v>
      </c>
      <c r="K10" s="33" t="s">
        <v>34</v>
      </c>
      <c r="L10" s="33" t="s">
        <v>34</v>
      </c>
      <c r="M10" s="33" t="s">
        <v>34</v>
      </c>
      <c r="N10" s="33" t="s">
        <v>34</v>
      </c>
      <c r="O10" s="33" t="s">
        <v>34</v>
      </c>
      <c r="P10" s="33" t="s">
        <v>34</v>
      </c>
      <c r="Q10" s="33" t="s">
        <v>34</v>
      </c>
      <c r="R10" s="33" t="s">
        <v>34</v>
      </c>
      <c r="S10" s="33" t="s">
        <v>34</v>
      </c>
      <c r="T10" s="33" t="s">
        <v>34</v>
      </c>
      <c r="U10" s="33" t="s">
        <v>34</v>
      </c>
      <c r="V10" s="33" t="s">
        <v>34</v>
      </c>
      <c r="W10" s="33" t="s">
        <v>34</v>
      </c>
      <c r="X10" s="33" t="s">
        <v>34</v>
      </c>
      <c r="Y10" s="33" t="s">
        <v>34</v>
      </c>
      <c r="Z10" s="33" t="s">
        <v>34</v>
      </c>
      <c r="AA10" s="33" t="s">
        <v>34</v>
      </c>
      <c r="AB10" s="33" t="s">
        <v>34</v>
      </c>
      <c r="AC10" s="33" t="s">
        <v>34</v>
      </c>
      <c r="AD10" s="33" t="s">
        <v>34</v>
      </c>
      <c r="AE10" s="33" t="s">
        <v>34</v>
      </c>
      <c r="AF10" s="33" t="s">
        <v>34</v>
      </c>
      <c r="AG10" s="33" t="s">
        <v>34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41">
        <v>0.2</v>
      </c>
      <c r="F11" s="41">
        <v>0.2</v>
      </c>
      <c r="G11" s="41">
        <v>0.2</v>
      </c>
      <c r="H11" s="41">
        <v>0.2</v>
      </c>
      <c r="I11" s="41">
        <v>0.2</v>
      </c>
      <c r="J11" s="41">
        <v>0.2</v>
      </c>
      <c r="K11" s="41">
        <v>0.2</v>
      </c>
      <c r="L11" s="41">
        <v>0.2</v>
      </c>
      <c r="M11" s="41">
        <v>0.2</v>
      </c>
      <c r="N11" s="41">
        <v>0.2</v>
      </c>
      <c r="O11" s="41">
        <v>0.2</v>
      </c>
      <c r="P11" s="41">
        <v>0.2</v>
      </c>
      <c r="Q11" s="41">
        <v>0.2</v>
      </c>
      <c r="R11" s="41">
        <v>0.2</v>
      </c>
      <c r="S11" s="41">
        <v>0.2</v>
      </c>
      <c r="T11" s="41">
        <v>0.2</v>
      </c>
      <c r="U11" s="41">
        <v>0.2</v>
      </c>
      <c r="V11" s="41">
        <v>0.2</v>
      </c>
      <c r="W11" s="41">
        <v>0.2</v>
      </c>
      <c r="X11" s="41">
        <v>0.2</v>
      </c>
      <c r="Y11" s="41">
        <v>0.2</v>
      </c>
      <c r="Z11" s="41">
        <v>0.2</v>
      </c>
      <c r="AA11" s="41">
        <v>0.2</v>
      </c>
      <c r="AB11" s="41">
        <v>0.2</v>
      </c>
      <c r="AC11" s="41">
        <v>0.2</v>
      </c>
      <c r="AD11" s="41">
        <v>0.2</v>
      </c>
      <c r="AE11" s="41">
        <v>0.2</v>
      </c>
      <c r="AF11" s="41">
        <v>0.2</v>
      </c>
      <c r="AG11" s="41">
        <v>0.2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41">
        <v>0.2</v>
      </c>
      <c r="F12" s="41">
        <v>0.2</v>
      </c>
      <c r="G12" s="41">
        <v>0.2</v>
      </c>
      <c r="H12" s="41">
        <v>0.2</v>
      </c>
      <c r="I12" s="41">
        <v>0.2</v>
      </c>
      <c r="J12" s="41">
        <v>0.2</v>
      </c>
      <c r="K12" s="41">
        <v>0.2</v>
      </c>
      <c r="L12" s="41">
        <v>0.2</v>
      </c>
      <c r="M12" s="41">
        <v>0.2</v>
      </c>
      <c r="N12" s="41">
        <v>0.2</v>
      </c>
      <c r="O12" s="41">
        <v>0.2</v>
      </c>
      <c r="P12" s="41">
        <v>0.2</v>
      </c>
      <c r="Q12" s="41">
        <v>0.2</v>
      </c>
      <c r="R12" s="41">
        <v>0.2</v>
      </c>
      <c r="S12" s="41">
        <v>0.2</v>
      </c>
      <c r="T12" s="41">
        <v>0.2</v>
      </c>
      <c r="U12" s="41">
        <v>0.2</v>
      </c>
      <c r="V12" s="41">
        <v>0.2</v>
      </c>
      <c r="W12" s="41">
        <v>0.2</v>
      </c>
      <c r="X12" s="41">
        <v>0.2</v>
      </c>
      <c r="Y12" s="41">
        <v>0.2</v>
      </c>
      <c r="Z12" s="41">
        <v>0.2</v>
      </c>
      <c r="AA12" s="41">
        <v>0.2</v>
      </c>
      <c r="AB12" s="41">
        <v>0.2</v>
      </c>
      <c r="AC12" s="41">
        <v>0.2</v>
      </c>
      <c r="AD12" s="41">
        <v>0.2</v>
      </c>
      <c r="AE12" s="41">
        <v>0.2</v>
      </c>
      <c r="AF12" s="41">
        <v>0.2</v>
      </c>
      <c r="AG12" s="41">
        <v>0.2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41">
        <v>0.2</v>
      </c>
      <c r="F13" s="41">
        <v>0.2</v>
      </c>
      <c r="G13" s="41">
        <v>0.2</v>
      </c>
      <c r="H13" s="41">
        <v>0.2</v>
      </c>
      <c r="I13" s="41">
        <v>0.2</v>
      </c>
      <c r="J13" s="41">
        <v>0.2</v>
      </c>
      <c r="K13" s="41">
        <v>0.2</v>
      </c>
      <c r="L13" s="41">
        <v>0.2</v>
      </c>
      <c r="M13" s="41">
        <v>0.2</v>
      </c>
      <c r="N13" s="41">
        <v>0.2</v>
      </c>
      <c r="O13" s="41">
        <v>0.2</v>
      </c>
      <c r="P13" s="41">
        <v>0.2</v>
      </c>
      <c r="Q13" s="41">
        <v>0.2</v>
      </c>
      <c r="R13" s="41">
        <v>0.2</v>
      </c>
      <c r="S13" s="41">
        <v>0.2</v>
      </c>
      <c r="T13" s="41">
        <v>0.2</v>
      </c>
      <c r="U13" s="41">
        <v>0.2</v>
      </c>
      <c r="V13" s="41">
        <v>0.2</v>
      </c>
      <c r="W13" s="41">
        <v>0.2</v>
      </c>
      <c r="X13" s="41">
        <v>0.2</v>
      </c>
      <c r="Y13" s="41">
        <v>0.2</v>
      </c>
      <c r="Z13" s="41">
        <v>0.2</v>
      </c>
      <c r="AA13" s="41">
        <v>0.2</v>
      </c>
      <c r="AB13" s="41">
        <v>0.2</v>
      </c>
      <c r="AC13" s="41">
        <v>0.2</v>
      </c>
      <c r="AD13" s="41">
        <v>0.2</v>
      </c>
      <c r="AE13" s="41">
        <v>0.2</v>
      </c>
      <c r="AF13" s="41">
        <v>0.2</v>
      </c>
      <c r="AG13" s="41">
        <v>0.2</v>
      </c>
    </row>
    <row r="14" spans="2:33" ht="18" x14ac:dyDescent="0.35">
      <c r="B14" s="29" t="s">
        <v>122</v>
      </c>
      <c r="C14" s="29" t="s">
        <v>170</v>
      </c>
      <c r="D14" s="29" t="s">
        <v>164</v>
      </c>
      <c r="E14" s="41">
        <v>2.5000000000000001E-2</v>
      </c>
      <c r="F14" s="41">
        <v>2.5000000000000001E-2</v>
      </c>
      <c r="G14" s="41">
        <v>2.5000000000000001E-2</v>
      </c>
      <c r="H14" s="41">
        <v>2.5000000000000001E-2</v>
      </c>
      <c r="I14" s="41">
        <v>2.5000000000000001E-2</v>
      </c>
      <c r="J14" s="41">
        <v>2.5000000000000001E-2</v>
      </c>
      <c r="K14" s="41">
        <v>2.5000000000000001E-2</v>
      </c>
      <c r="L14" s="41">
        <v>2.5000000000000001E-2</v>
      </c>
      <c r="M14" s="41">
        <v>2.5000000000000001E-2</v>
      </c>
      <c r="N14" s="41">
        <v>2.5000000000000001E-2</v>
      </c>
      <c r="O14" s="41">
        <v>2.5000000000000001E-2</v>
      </c>
      <c r="P14" s="41">
        <v>2.5000000000000001E-2</v>
      </c>
      <c r="Q14" s="41">
        <v>2.5000000000000001E-2</v>
      </c>
      <c r="R14" s="41">
        <v>2.5000000000000001E-2</v>
      </c>
      <c r="S14" s="41">
        <v>2.5000000000000001E-2</v>
      </c>
      <c r="T14" s="41">
        <v>2.5000000000000001E-2</v>
      </c>
      <c r="U14" s="41">
        <v>2.5000000000000001E-2</v>
      </c>
      <c r="V14" s="41">
        <v>2.5000000000000001E-2</v>
      </c>
      <c r="W14" s="41">
        <v>2.5000000000000001E-2</v>
      </c>
      <c r="X14" s="41">
        <v>2.5000000000000001E-2</v>
      </c>
      <c r="Y14" s="41">
        <v>2.5000000000000001E-2</v>
      </c>
      <c r="Z14" s="41">
        <v>2.5000000000000001E-2</v>
      </c>
      <c r="AA14" s="41">
        <v>2.5000000000000001E-2</v>
      </c>
      <c r="AB14" s="41">
        <v>2.5000000000000001E-2</v>
      </c>
      <c r="AC14" s="41">
        <v>2.5000000000000001E-2</v>
      </c>
      <c r="AD14" s="41">
        <v>2.5000000000000001E-2</v>
      </c>
      <c r="AE14" s="41">
        <v>2.5000000000000001E-2</v>
      </c>
      <c r="AF14" s="41">
        <v>2.5000000000000001E-2</v>
      </c>
      <c r="AG14" s="41">
        <v>2.5000000000000001E-2</v>
      </c>
    </row>
    <row r="15" spans="2:33" x14ac:dyDescent="0.25">
      <c r="B15" s="29" t="s">
        <v>3</v>
      </c>
      <c r="C15" s="29" t="s">
        <v>128</v>
      </c>
      <c r="D15" s="29" t="s">
        <v>164</v>
      </c>
      <c r="E15" s="40">
        <v>1.5E-3</v>
      </c>
      <c r="F15" s="40">
        <v>1.5E-3</v>
      </c>
      <c r="G15" s="40">
        <v>1.5E-3</v>
      </c>
      <c r="H15" s="40">
        <v>1.5E-3</v>
      </c>
      <c r="I15" s="40">
        <v>1.5E-3</v>
      </c>
      <c r="J15" s="40">
        <v>1.5E-3</v>
      </c>
      <c r="K15" s="40">
        <v>1.5E-3</v>
      </c>
      <c r="L15" s="40">
        <v>1.5E-3</v>
      </c>
      <c r="M15" s="40">
        <v>1.5E-3</v>
      </c>
      <c r="N15" s="40">
        <v>1.5E-3</v>
      </c>
      <c r="O15" s="40">
        <v>1.5E-3</v>
      </c>
      <c r="P15" s="40">
        <v>1.5E-3</v>
      </c>
      <c r="Q15" s="40">
        <v>1.5E-3</v>
      </c>
      <c r="R15" s="40">
        <v>1.5E-3</v>
      </c>
      <c r="S15" s="40">
        <v>1.5E-3</v>
      </c>
      <c r="T15" s="40">
        <v>1.5E-3</v>
      </c>
      <c r="U15" s="40">
        <v>1.5E-3</v>
      </c>
      <c r="V15" s="40">
        <v>1.5E-3</v>
      </c>
      <c r="W15" s="40">
        <v>1.5E-3</v>
      </c>
      <c r="X15" s="40">
        <v>1.5E-3</v>
      </c>
      <c r="Y15" s="40">
        <v>1.5E-3</v>
      </c>
      <c r="Z15" s="40">
        <v>1.5E-3</v>
      </c>
      <c r="AA15" s="40">
        <v>1.5E-3</v>
      </c>
      <c r="AB15" s="40">
        <v>1.5E-3</v>
      </c>
      <c r="AC15" s="40">
        <v>1.5E-3</v>
      </c>
      <c r="AD15" s="40">
        <v>1.5E-3</v>
      </c>
      <c r="AE15" s="40">
        <v>1.5E-3</v>
      </c>
      <c r="AF15" s="40">
        <v>1.5E-3</v>
      </c>
      <c r="AG15" s="40">
        <v>1.5E-3</v>
      </c>
    </row>
    <row r="16" spans="2:33" x14ac:dyDescent="0.25">
      <c r="B16" s="29" t="s">
        <v>4</v>
      </c>
      <c r="C16" s="29" t="s">
        <v>128</v>
      </c>
      <c r="D16" s="29" t="s">
        <v>164</v>
      </c>
      <c r="E16" s="40">
        <v>2.5000000000000001E-4</v>
      </c>
      <c r="F16" s="40">
        <v>2.5000000000000001E-4</v>
      </c>
      <c r="G16" s="40">
        <v>2.5000000000000001E-4</v>
      </c>
      <c r="H16" s="40">
        <v>2.5000000000000001E-4</v>
      </c>
      <c r="I16" s="40">
        <v>2.5000000000000001E-4</v>
      </c>
      <c r="J16" s="40">
        <v>2.5000000000000001E-4</v>
      </c>
      <c r="K16" s="40">
        <v>2.5000000000000001E-4</v>
      </c>
      <c r="L16" s="40">
        <v>2.5000000000000001E-4</v>
      </c>
      <c r="M16" s="40">
        <v>2.5000000000000001E-4</v>
      </c>
      <c r="N16" s="40">
        <v>2.5000000000000001E-4</v>
      </c>
      <c r="O16" s="40">
        <v>2.5000000000000001E-4</v>
      </c>
      <c r="P16" s="40">
        <v>2.5000000000000001E-4</v>
      </c>
      <c r="Q16" s="40">
        <v>2.5000000000000001E-4</v>
      </c>
      <c r="R16" s="40">
        <v>2.5000000000000001E-4</v>
      </c>
      <c r="S16" s="40">
        <v>2.5000000000000001E-4</v>
      </c>
      <c r="T16" s="40">
        <v>2.5000000000000001E-4</v>
      </c>
      <c r="U16" s="40">
        <v>2.5000000000000001E-4</v>
      </c>
      <c r="V16" s="40">
        <v>2.5000000000000001E-4</v>
      </c>
      <c r="W16" s="40">
        <v>2.5000000000000001E-4</v>
      </c>
      <c r="X16" s="40">
        <v>2.5000000000000001E-4</v>
      </c>
      <c r="Y16" s="40">
        <v>2.5000000000000001E-4</v>
      </c>
      <c r="Z16" s="40">
        <v>2.5000000000000001E-4</v>
      </c>
      <c r="AA16" s="40">
        <v>2.5000000000000001E-4</v>
      </c>
      <c r="AB16" s="40">
        <v>2.5000000000000001E-4</v>
      </c>
      <c r="AC16" s="40">
        <v>2.5000000000000001E-4</v>
      </c>
      <c r="AD16" s="40">
        <v>2.5000000000000001E-4</v>
      </c>
      <c r="AE16" s="40">
        <v>2.5000000000000001E-4</v>
      </c>
      <c r="AF16" s="40">
        <v>2.5000000000000001E-4</v>
      </c>
      <c r="AG16" s="40">
        <v>2.5000000000000001E-4</v>
      </c>
    </row>
    <row r="17" spans="2:33" x14ac:dyDescent="0.25">
      <c r="B17" s="29" t="s">
        <v>5</v>
      </c>
      <c r="C17" s="29" t="s">
        <v>128</v>
      </c>
      <c r="D17" s="29" t="s">
        <v>164</v>
      </c>
      <c r="E17" s="36">
        <v>0.1</v>
      </c>
      <c r="F17" s="36">
        <v>0.1</v>
      </c>
      <c r="G17" s="36">
        <v>0.1</v>
      </c>
      <c r="H17" s="36">
        <v>0.1</v>
      </c>
      <c r="I17" s="36">
        <v>0.1</v>
      </c>
      <c r="J17" s="36">
        <v>0.1</v>
      </c>
      <c r="K17" s="36">
        <v>0.1</v>
      </c>
      <c r="L17" s="36">
        <v>0.1</v>
      </c>
      <c r="M17" s="36">
        <v>0.1</v>
      </c>
      <c r="N17" s="36">
        <v>0.1</v>
      </c>
      <c r="O17" s="36">
        <v>0.1</v>
      </c>
      <c r="P17" s="36">
        <v>0.1</v>
      </c>
      <c r="Q17" s="36">
        <v>0.1</v>
      </c>
      <c r="R17" s="36">
        <v>0.1</v>
      </c>
      <c r="S17" s="36">
        <v>0.1</v>
      </c>
      <c r="T17" s="36">
        <v>0.1</v>
      </c>
      <c r="U17" s="36">
        <v>0.1</v>
      </c>
      <c r="V17" s="36">
        <v>0.1</v>
      </c>
      <c r="W17" s="36">
        <v>0.1</v>
      </c>
      <c r="X17" s="36">
        <v>0.1</v>
      </c>
      <c r="Y17" s="36">
        <v>0.1</v>
      </c>
      <c r="Z17" s="36">
        <v>0.1</v>
      </c>
      <c r="AA17" s="36">
        <v>0.1</v>
      </c>
      <c r="AB17" s="36">
        <v>0.1</v>
      </c>
      <c r="AC17" s="36">
        <v>0.1</v>
      </c>
      <c r="AD17" s="36">
        <v>0.1</v>
      </c>
      <c r="AE17" s="36">
        <v>0.1</v>
      </c>
      <c r="AF17" s="36">
        <v>0.1</v>
      </c>
      <c r="AG17" s="36">
        <v>0.1</v>
      </c>
    </row>
    <row r="18" spans="2:33" x14ac:dyDescent="0.25">
      <c r="B18" s="29" t="s">
        <v>6</v>
      </c>
      <c r="C18" s="29" t="s">
        <v>128</v>
      </c>
      <c r="D18" s="29" t="s">
        <v>164</v>
      </c>
      <c r="E18" s="36">
        <v>0.12</v>
      </c>
      <c r="F18" s="36">
        <v>0.12</v>
      </c>
      <c r="G18" s="36">
        <v>0.12</v>
      </c>
      <c r="H18" s="36">
        <v>0.12</v>
      </c>
      <c r="I18" s="36">
        <v>0.12</v>
      </c>
      <c r="J18" s="36">
        <v>0.12</v>
      </c>
      <c r="K18" s="36">
        <v>0.12</v>
      </c>
      <c r="L18" s="36">
        <v>0.12</v>
      </c>
      <c r="M18" s="36">
        <v>0.12</v>
      </c>
      <c r="N18" s="36">
        <v>0.12</v>
      </c>
      <c r="O18" s="36">
        <v>0.12</v>
      </c>
      <c r="P18" s="36">
        <v>0.12</v>
      </c>
      <c r="Q18" s="36">
        <v>0.12</v>
      </c>
      <c r="R18" s="36">
        <v>0.12</v>
      </c>
      <c r="S18" s="36">
        <v>0.12</v>
      </c>
      <c r="T18" s="36">
        <v>0.12</v>
      </c>
      <c r="U18" s="36">
        <v>0.12</v>
      </c>
      <c r="V18" s="36">
        <v>0.12</v>
      </c>
      <c r="W18" s="36">
        <v>0.12</v>
      </c>
      <c r="X18" s="36">
        <v>0.12</v>
      </c>
      <c r="Y18" s="36">
        <v>0.12</v>
      </c>
      <c r="Z18" s="36">
        <v>0.12</v>
      </c>
      <c r="AA18" s="36">
        <v>0.12</v>
      </c>
      <c r="AB18" s="36">
        <v>0.12</v>
      </c>
      <c r="AC18" s="36">
        <v>0.12</v>
      </c>
      <c r="AD18" s="36">
        <v>0.12</v>
      </c>
      <c r="AE18" s="36">
        <v>0.12</v>
      </c>
      <c r="AF18" s="36">
        <v>0.12</v>
      </c>
      <c r="AG18" s="36">
        <v>0.12</v>
      </c>
    </row>
    <row r="19" spans="2:33" x14ac:dyDescent="0.25">
      <c r="B19" s="29" t="s">
        <v>7</v>
      </c>
      <c r="C19" s="29" t="s">
        <v>128</v>
      </c>
      <c r="D19" s="29" t="s">
        <v>164</v>
      </c>
      <c r="E19" s="59">
        <v>7.6000000000000004E-4</v>
      </c>
      <c r="F19" s="59">
        <v>7.6000000000000004E-4</v>
      </c>
      <c r="G19" s="59">
        <v>7.6000000000000004E-4</v>
      </c>
      <c r="H19" s="59">
        <v>7.6000000000000004E-4</v>
      </c>
      <c r="I19" s="59">
        <v>7.6000000000000004E-4</v>
      </c>
      <c r="J19" s="59">
        <v>7.6000000000000004E-4</v>
      </c>
      <c r="K19" s="59">
        <v>7.6000000000000004E-4</v>
      </c>
      <c r="L19" s="59">
        <v>7.6000000000000004E-4</v>
      </c>
      <c r="M19" s="59">
        <v>7.6000000000000004E-4</v>
      </c>
      <c r="N19" s="59">
        <v>7.6000000000000004E-4</v>
      </c>
      <c r="O19" s="59">
        <v>7.6000000000000004E-4</v>
      </c>
      <c r="P19" s="59">
        <v>7.6000000000000004E-4</v>
      </c>
      <c r="Q19" s="59">
        <v>7.6000000000000004E-4</v>
      </c>
      <c r="R19" s="59">
        <v>7.6000000000000004E-4</v>
      </c>
      <c r="S19" s="59">
        <v>7.6000000000000004E-4</v>
      </c>
      <c r="T19" s="59">
        <v>7.6000000000000004E-4</v>
      </c>
      <c r="U19" s="59">
        <v>7.6000000000000004E-4</v>
      </c>
      <c r="V19" s="59">
        <v>7.6000000000000004E-4</v>
      </c>
      <c r="W19" s="59">
        <v>7.6000000000000004E-4</v>
      </c>
      <c r="X19" s="59">
        <v>7.6000000000000004E-4</v>
      </c>
      <c r="Y19" s="59">
        <v>7.6000000000000004E-4</v>
      </c>
      <c r="Z19" s="59">
        <v>7.6000000000000004E-4</v>
      </c>
      <c r="AA19" s="59">
        <v>7.6000000000000004E-4</v>
      </c>
      <c r="AB19" s="59">
        <v>7.6000000000000004E-4</v>
      </c>
      <c r="AC19" s="59">
        <v>7.6000000000000004E-4</v>
      </c>
      <c r="AD19" s="59">
        <v>7.6000000000000004E-4</v>
      </c>
      <c r="AE19" s="59">
        <v>7.6000000000000004E-4</v>
      </c>
      <c r="AF19" s="59">
        <v>7.6000000000000004E-4</v>
      </c>
      <c r="AG19" s="59">
        <v>7.6000000000000004E-4</v>
      </c>
    </row>
    <row r="20" spans="2:33" x14ac:dyDescent="0.25">
      <c r="B20" s="29" t="s">
        <v>8</v>
      </c>
      <c r="C20" s="29" t="s">
        <v>128</v>
      </c>
      <c r="D20" s="29" t="s">
        <v>164</v>
      </c>
      <c r="E20" s="59">
        <v>7.6000000000000004E-5</v>
      </c>
      <c r="F20" s="59">
        <v>7.6000000000000004E-5</v>
      </c>
      <c r="G20" s="59">
        <v>7.6000000000000004E-5</v>
      </c>
      <c r="H20" s="59">
        <v>7.6000000000000004E-5</v>
      </c>
      <c r="I20" s="59">
        <v>7.6000000000000004E-5</v>
      </c>
      <c r="J20" s="59">
        <v>7.6000000000000004E-5</v>
      </c>
      <c r="K20" s="59">
        <v>7.6000000000000004E-5</v>
      </c>
      <c r="L20" s="59">
        <v>7.6000000000000004E-5</v>
      </c>
      <c r="M20" s="59">
        <v>7.6000000000000004E-5</v>
      </c>
      <c r="N20" s="59">
        <v>7.6000000000000004E-5</v>
      </c>
      <c r="O20" s="59">
        <v>7.6000000000000004E-5</v>
      </c>
      <c r="P20" s="59">
        <v>7.6000000000000004E-5</v>
      </c>
      <c r="Q20" s="59">
        <v>7.6000000000000004E-5</v>
      </c>
      <c r="R20" s="59">
        <v>7.6000000000000004E-5</v>
      </c>
      <c r="S20" s="59">
        <v>7.6000000000000004E-5</v>
      </c>
      <c r="T20" s="59">
        <v>7.6000000000000004E-5</v>
      </c>
      <c r="U20" s="59">
        <v>7.6000000000000004E-5</v>
      </c>
      <c r="V20" s="59">
        <v>7.6000000000000004E-5</v>
      </c>
      <c r="W20" s="59">
        <v>7.6000000000000004E-5</v>
      </c>
      <c r="X20" s="59">
        <v>7.6000000000000004E-5</v>
      </c>
      <c r="Y20" s="59">
        <v>7.6000000000000004E-5</v>
      </c>
      <c r="Z20" s="59">
        <v>7.6000000000000004E-5</v>
      </c>
      <c r="AA20" s="59">
        <v>7.6000000000000004E-5</v>
      </c>
      <c r="AB20" s="59">
        <v>7.6000000000000004E-5</v>
      </c>
      <c r="AC20" s="59">
        <v>7.6000000000000004E-5</v>
      </c>
      <c r="AD20" s="59">
        <v>7.6000000000000004E-5</v>
      </c>
      <c r="AE20" s="59">
        <v>7.6000000000000004E-5</v>
      </c>
      <c r="AF20" s="59">
        <v>7.6000000000000004E-5</v>
      </c>
      <c r="AG20" s="59">
        <v>7.6000000000000004E-5</v>
      </c>
    </row>
    <row r="21" spans="2:33" x14ac:dyDescent="0.25">
      <c r="B21" s="29" t="s">
        <v>9</v>
      </c>
      <c r="C21" s="29" t="s">
        <v>128</v>
      </c>
      <c r="D21" s="29" t="s">
        <v>164</v>
      </c>
      <c r="E21" s="59">
        <v>5.1000000000000004E-4</v>
      </c>
      <c r="F21" s="59">
        <v>5.1000000000000004E-4</v>
      </c>
      <c r="G21" s="59">
        <v>5.1000000000000004E-4</v>
      </c>
      <c r="H21" s="59">
        <v>5.1000000000000004E-4</v>
      </c>
      <c r="I21" s="59">
        <v>5.1000000000000004E-4</v>
      </c>
      <c r="J21" s="59">
        <v>5.1000000000000004E-4</v>
      </c>
      <c r="K21" s="59">
        <v>5.1000000000000004E-4</v>
      </c>
      <c r="L21" s="59">
        <v>5.1000000000000004E-4</v>
      </c>
      <c r="M21" s="59">
        <v>5.1000000000000004E-4</v>
      </c>
      <c r="N21" s="59">
        <v>5.1000000000000004E-4</v>
      </c>
      <c r="O21" s="59">
        <v>5.1000000000000004E-4</v>
      </c>
      <c r="P21" s="59">
        <v>5.1000000000000004E-4</v>
      </c>
      <c r="Q21" s="59">
        <v>5.1000000000000004E-4</v>
      </c>
      <c r="R21" s="59">
        <v>5.1000000000000004E-4</v>
      </c>
      <c r="S21" s="59">
        <v>5.1000000000000004E-4</v>
      </c>
      <c r="T21" s="59">
        <v>5.1000000000000004E-4</v>
      </c>
      <c r="U21" s="59">
        <v>5.1000000000000004E-4</v>
      </c>
      <c r="V21" s="59">
        <v>5.1000000000000004E-4</v>
      </c>
      <c r="W21" s="59">
        <v>5.1000000000000004E-4</v>
      </c>
      <c r="X21" s="59">
        <v>5.1000000000000004E-4</v>
      </c>
      <c r="Y21" s="59">
        <v>5.1000000000000004E-4</v>
      </c>
      <c r="Z21" s="59">
        <v>5.1000000000000004E-4</v>
      </c>
      <c r="AA21" s="59">
        <v>5.1000000000000004E-4</v>
      </c>
      <c r="AB21" s="59">
        <v>5.1000000000000004E-4</v>
      </c>
      <c r="AC21" s="59">
        <v>5.1000000000000004E-4</v>
      </c>
      <c r="AD21" s="59">
        <v>5.1000000000000004E-4</v>
      </c>
      <c r="AE21" s="59">
        <v>5.1000000000000004E-4</v>
      </c>
      <c r="AF21" s="59">
        <v>5.1000000000000004E-4</v>
      </c>
      <c r="AG21" s="59">
        <v>5.1000000000000004E-4</v>
      </c>
    </row>
    <row r="22" spans="2:33" x14ac:dyDescent="0.25">
      <c r="B22" s="29" t="s">
        <v>10</v>
      </c>
      <c r="C22" s="29" t="s">
        <v>128</v>
      </c>
      <c r="D22" s="29" t="s">
        <v>164</v>
      </c>
      <c r="E22" s="40">
        <v>1.0999999999999999E-2</v>
      </c>
      <c r="F22" s="40">
        <v>1.0999999999999999E-2</v>
      </c>
      <c r="G22" s="40">
        <v>1.0999999999999999E-2</v>
      </c>
      <c r="H22" s="40">
        <v>1.0999999999999999E-2</v>
      </c>
      <c r="I22" s="40">
        <v>1.0999999999999999E-2</v>
      </c>
      <c r="J22" s="40">
        <v>1.0999999999999999E-2</v>
      </c>
      <c r="K22" s="40">
        <v>1.0999999999999999E-2</v>
      </c>
      <c r="L22" s="40">
        <v>1.0999999999999999E-2</v>
      </c>
      <c r="M22" s="40">
        <v>1.0999999999999999E-2</v>
      </c>
      <c r="N22" s="40">
        <v>1.0999999999999999E-2</v>
      </c>
      <c r="O22" s="40">
        <v>1.0999999999999999E-2</v>
      </c>
      <c r="P22" s="40">
        <v>1.0999999999999999E-2</v>
      </c>
      <c r="Q22" s="40">
        <v>1.0999999999999999E-2</v>
      </c>
      <c r="R22" s="40">
        <v>1.0999999999999999E-2</v>
      </c>
      <c r="S22" s="40">
        <v>1.0999999999999999E-2</v>
      </c>
      <c r="T22" s="40">
        <v>1.0999999999999999E-2</v>
      </c>
      <c r="U22" s="40">
        <v>1.0999999999999999E-2</v>
      </c>
      <c r="V22" s="40">
        <v>1.0999999999999999E-2</v>
      </c>
      <c r="W22" s="40">
        <v>1.0999999999999999E-2</v>
      </c>
      <c r="X22" s="40">
        <v>1.0999999999999999E-2</v>
      </c>
      <c r="Y22" s="40">
        <v>1.0999999999999999E-2</v>
      </c>
      <c r="Z22" s="40">
        <v>1.0999999999999999E-2</v>
      </c>
      <c r="AA22" s="40">
        <v>1.0999999999999999E-2</v>
      </c>
      <c r="AB22" s="40">
        <v>1.0999999999999999E-2</v>
      </c>
      <c r="AC22" s="40">
        <v>1.0999999999999999E-2</v>
      </c>
      <c r="AD22" s="40">
        <v>1.0999999999999999E-2</v>
      </c>
      <c r="AE22" s="40">
        <v>1.0999999999999999E-2</v>
      </c>
      <c r="AF22" s="40">
        <v>1.0999999999999999E-2</v>
      </c>
      <c r="AG22" s="40">
        <v>1.0999999999999999E-2</v>
      </c>
    </row>
    <row r="23" spans="2:33" x14ac:dyDescent="0.25">
      <c r="B23" s="29" t="s">
        <v>11</v>
      </c>
      <c r="C23" s="29" t="s">
        <v>128</v>
      </c>
      <c r="D23" s="29" t="s">
        <v>164</v>
      </c>
      <c r="E23" s="40">
        <v>1.5E-3</v>
      </c>
      <c r="F23" s="40">
        <v>1.5E-3</v>
      </c>
      <c r="G23" s="40">
        <v>1.5E-3</v>
      </c>
      <c r="H23" s="40">
        <v>1.5E-3</v>
      </c>
      <c r="I23" s="40">
        <v>1.5E-3</v>
      </c>
      <c r="J23" s="40">
        <v>1.5E-3</v>
      </c>
      <c r="K23" s="40">
        <v>1.5E-3</v>
      </c>
      <c r="L23" s="40">
        <v>1.5E-3</v>
      </c>
      <c r="M23" s="40">
        <v>1.5E-3</v>
      </c>
      <c r="N23" s="40">
        <v>1.5E-3</v>
      </c>
      <c r="O23" s="40">
        <v>1.5E-3</v>
      </c>
      <c r="P23" s="40">
        <v>1.5E-3</v>
      </c>
      <c r="Q23" s="40">
        <v>1.5E-3</v>
      </c>
      <c r="R23" s="40">
        <v>1.5E-3</v>
      </c>
      <c r="S23" s="40">
        <v>1.5E-3</v>
      </c>
      <c r="T23" s="40">
        <v>1.5E-3</v>
      </c>
      <c r="U23" s="40">
        <v>1.5E-3</v>
      </c>
      <c r="V23" s="40">
        <v>1.5E-3</v>
      </c>
      <c r="W23" s="40">
        <v>1.5E-3</v>
      </c>
      <c r="X23" s="40">
        <v>1.5E-3</v>
      </c>
      <c r="Y23" s="40">
        <v>1.5E-3</v>
      </c>
      <c r="Z23" s="40">
        <v>1.5E-3</v>
      </c>
      <c r="AA23" s="40">
        <v>1.5E-3</v>
      </c>
      <c r="AB23" s="40">
        <v>1.5E-3</v>
      </c>
      <c r="AC23" s="40">
        <v>1.5E-3</v>
      </c>
      <c r="AD23" s="40">
        <v>1.5E-3</v>
      </c>
      <c r="AE23" s="40">
        <v>1.5E-3</v>
      </c>
      <c r="AF23" s="40">
        <v>1.5E-3</v>
      </c>
      <c r="AG23" s="40">
        <v>1.5E-3</v>
      </c>
    </row>
    <row r="24" spans="2:33" x14ac:dyDescent="0.25">
      <c r="B24" s="29" t="s">
        <v>119</v>
      </c>
      <c r="D24" s="29" t="s">
        <v>164</v>
      </c>
      <c r="E24" s="40" t="s">
        <v>123</v>
      </c>
      <c r="F24" s="40" t="s">
        <v>123</v>
      </c>
      <c r="G24" s="40" t="s">
        <v>123</v>
      </c>
      <c r="H24" s="40" t="s">
        <v>123</v>
      </c>
      <c r="I24" s="40" t="s">
        <v>123</v>
      </c>
      <c r="J24" s="40" t="s">
        <v>123</v>
      </c>
      <c r="K24" s="40" t="s">
        <v>123</v>
      </c>
      <c r="L24" s="40" t="s">
        <v>123</v>
      </c>
      <c r="M24" s="40" t="s">
        <v>123</v>
      </c>
      <c r="N24" s="40" t="s">
        <v>123</v>
      </c>
      <c r="O24" s="40" t="s">
        <v>123</v>
      </c>
      <c r="P24" s="40" t="s">
        <v>123</v>
      </c>
      <c r="Q24" s="40" t="s">
        <v>123</v>
      </c>
      <c r="R24" s="40" t="s">
        <v>123</v>
      </c>
      <c r="S24" s="40" t="s">
        <v>123</v>
      </c>
      <c r="T24" s="40" t="s">
        <v>123</v>
      </c>
      <c r="U24" s="40" t="s">
        <v>123</v>
      </c>
      <c r="V24" s="40" t="s">
        <v>123</v>
      </c>
      <c r="W24" s="40" t="s">
        <v>123</v>
      </c>
      <c r="X24" s="40" t="s">
        <v>123</v>
      </c>
      <c r="Y24" s="40" t="s">
        <v>123</v>
      </c>
      <c r="Z24" s="40" t="s">
        <v>123</v>
      </c>
      <c r="AA24" s="40" t="s">
        <v>123</v>
      </c>
      <c r="AB24" s="40" t="s">
        <v>123</v>
      </c>
      <c r="AC24" s="40" t="s">
        <v>123</v>
      </c>
      <c r="AD24" s="40" t="s">
        <v>123</v>
      </c>
      <c r="AE24" s="40" t="s">
        <v>123</v>
      </c>
      <c r="AF24" s="40" t="s">
        <v>123</v>
      </c>
      <c r="AG24" s="40" t="s">
        <v>123</v>
      </c>
    </row>
    <row r="25" spans="2:33" x14ac:dyDescent="0.25">
      <c r="B25" s="29" t="s">
        <v>39</v>
      </c>
      <c r="C25" s="29" t="s">
        <v>129</v>
      </c>
      <c r="D25" s="29" t="s">
        <v>164</v>
      </c>
      <c r="E25" s="40">
        <v>0.5</v>
      </c>
      <c r="F25" s="40">
        <v>0.5</v>
      </c>
      <c r="G25" s="40">
        <v>0.5</v>
      </c>
      <c r="H25" s="40">
        <v>0.5</v>
      </c>
      <c r="I25" s="40">
        <v>0.5</v>
      </c>
      <c r="J25" s="40">
        <v>0.5</v>
      </c>
      <c r="K25" s="40">
        <v>0.5</v>
      </c>
      <c r="L25" s="40">
        <v>0.5</v>
      </c>
      <c r="M25" s="40">
        <v>0.5</v>
      </c>
      <c r="N25" s="40">
        <v>0.5</v>
      </c>
      <c r="O25" s="40">
        <v>0.5</v>
      </c>
      <c r="P25" s="40">
        <v>0.5</v>
      </c>
      <c r="Q25" s="40">
        <v>0.5</v>
      </c>
      <c r="R25" s="40">
        <v>0.5</v>
      </c>
      <c r="S25" s="40">
        <v>0.5</v>
      </c>
      <c r="T25" s="40">
        <v>0.5</v>
      </c>
      <c r="U25" s="40">
        <v>0.5</v>
      </c>
      <c r="V25" s="40">
        <v>0.5</v>
      </c>
      <c r="W25" s="40">
        <v>0.5</v>
      </c>
      <c r="X25" s="40">
        <v>0.5</v>
      </c>
      <c r="Y25" s="40">
        <v>0.5</v>
      </c>
      <c r="Z25" s="40">
        <v>0.5</v>
      </c>
      <c r="AA25" s="40">
        <v>0.5</v>
      </c>
      <c r="AB25" s="40">
        <v>0.5</v>
      </c>
      <c r="AC25" s="40">
        <v>0.5</v>
      </c>
      <c r="AD25" s="40">
        <v>0.5</v>
      </c>
      <c r="AE25" s="40">
        <v>0.5</v>
      </c>
      <c r="AF25" s="40">
        <v>0.5</v>
      </c>
      <c r="AG25" s="40">
        <v>0.5</v>
      </c>
    </row>
    <row r="26" spans="2:33" x14ac:dyDescent="0.25">
      <c r="B26" s="29" t="s">
        <v>12</v>
      </c>
      <c r="C26" s="29" t="s">
        <v>130</v>
      </c>
      <c r="D26" s="29" t="s">
        <v>164</v>
      </c>
      <c r="E26" s="40">
        <v>0.56000000000000005</v>
      </c>
      <c r="F26" s="40">
        <v>0.56000000000000005</v>
      </c>
      <c r="G26" s="40">
        <v>0.56000000000000005</v>
      </c>
      <c r="H26" s="40">
        <v>0.56000000000000005</v>
      </c>
      <c r="I26" s="40">
        <v>0.56000000000000005</v>
      </c>
      <c r="J26" s="40">
        <v>0.56000000000000005</v>
      </c>
      <c r="K26" s="40">
        <v>0.56000000000000005</v>
      </c>
      <c r="L26" s="40">
        <v>0.56000000000000005</v>
      </c>
      <c r="M26" s="40">
        <v>0.56000000000000005</v>
      </c>
      <c r="N26" s="40">
        <v>0.56000000000000005</v>
      </c>
      <c r="O26" s="40">
        <v>0.56000000000000005</v>
      </c>
      <c r="P26" s="40">
        <v>0.56000000000000005</v>
      </c>
      <c r="Q26" s="40">
        <v>0.56000000000000005</v>
      </c>
      <c r="R26" s="40">
        <v>0.56000000000000005</v>
      </c>
      <c r="S26" s="40">
        <v>0.56000000000000005</v>
      </c>
      <c r="T26" s="40">
        <v>0.56000000000000005</v>
      </c>
      <c r="U26" s="40">
        <v>0.56000000000000005</v>
      </c>
      <c r="V26" s="40">
        <v>0.56000000000000005</v>
      </c>
      <c r="W26" s="40">
        <v>0.56000000000000005</v>
      </c>
      <c r="X26" s="40">
        <v>0.56000000000000005</v>
      </c>
      <c r="Y26" s="40">
        <v>0.56000000000000005</v>
      </c>
      <c r="Z26" s="40">
        <v>0.56000000000000005</v>
      </c>
      <c r="AA26" s="40">
        <v>0.56000000000000005</v>
      </c>
      <c r="AB26" s="40">
        <v>0.56000000000000005</v>
      </c>
      <c r="AC26" s="40">
        <v>0.56000000000000005</v>
      </c>
      <c r="AD26" s="40">
        <v>0.56000000000000005</v>
      </c>
      <c r="AE26" s="40">
        <v>0.56000000000000005</v>
      </c>
      <c r="AF26" s="40">
        <v>0.56000000000000005</v>
      </c>
      <c r="AG26" s="40">
        <v>0.56000000000000005</v>
      </c>
    </row>
    <row r="27" spans="2:33" x14ac:dyDescent="0.25">
      <c r="B27" s="29" t="s">
        <v>13</v>
      </c>
      <c r="C27" s="29" t="s">
        <v>130</v>
      </c>
      <c r="D27" s="29" t="s">
        <v>164</v>
      </c>
      <c r="E27" s="40">
        <v>0.84</v>
      </c>
      <c r="F27" s="40">
        <v>0.84</v>
      </c>
      <c r="G27" s="40">
        <v>0.84</v>
      </c>
      <c r="H27" s="40">
        <v>0.84</v>
      </c>
      <c r="I27" s="40">
        <v>0.84</v>
      </c>
      <c r="J27" s="40">
        <v>0.84</v>
      </c>
      <c r="K27" s="40">
        <v>0.84</v>
      </c>
      <c r="L27" s="40">
        <v>0.84</v>
      </c>
      <c r="M27" s="40">
        <v>0.84</v>
      </c>
      <c r="N27" s="40">
        <v>0.84</v>
      </c>
      <c r="O27" s="40">
        <v>0.84</v>
      </c>
      <c r="P27" s="40">
        <v>0.84</v>
      </c>
      <c r="Q27" s="40">
        <v>0.84</v>
      </c>
      <c r="R27" s="40">
        <v>0.84</v>
      </c>
      <c r="S27" s="40">
        <v>0.84</v>
      </c>
      <c r="T27" s="40">
        <v>0.84</v>
      </c>
      <c r="U27" s="40">
        <v>0.84</v>
      </c>
      <c r="V27" s="40">
        <v>0.84</v>
      </c>
      <c r="W27" s="40">
        <v>0.84</v>
      </c>
      <c r="X27" s="40">
        <v>0.84</v>
      </c>
      <c r="Y27" s="40">
        <v>0.84</v>
      </c>
      <c r="Z27" s="40">
        <v>0.84</v>
      </c>
      <c r="AA27" s="40">
        <v>0.84</v>
      </c>
      <c r="AB27" s="40">
        <v>0.84</v>
      </c>
      <c r="AC27" s="40">
        <v>0.84</v>
      </c>
      <c r="AD27" s="40">
        <v>0.84</v>
      </c>
      <c r="AE27" s="40">
        <v>0.84</v>
      </c>
      <c r="AF27" s="40">
        <v>0.84</v>
      </c>
      <c r="AG27" s="40">
        <v>0.84</v>
      </c>
    </row>
    <row r="28" spans="2:33" x14ac:dyDescent="0.25">
      <c r="B28" s="29" t="s">
        <v>14</v>
      </c>
      <c r="C28" s="29" t="s">
        <v>130</v>
      </c>
      <c r="D28" s="29" t="s">
        <v>164</v>
      </c>
      <c r="E28" s="40">
        <v>0.84</v>
      </c>
      <c r="F28" s="40">
        <v>0.84</v>
      </c>
      <c r="G28" s="40">
        <v>0.84</v>
      </c>
      <c r="H28" s="40">
        <v>0.84</v>
      </c>
      <c r="I28" s="40">
        <v>0.84</v>
      </c>
      <c r="J28" s="40">
        <v>0.84</v>
      </c>
      <c r="K28" s="40">
        <v>0.84</v>
      </c>
      <c r="L28" s="40">
        <v>0.84</v>
      </c>
      <c r="M28" s="40">
        <v>0.84</v>
      </c>
      <c r="N28" s="40">
        <v>0.84</v>
      </c>
      <c r="O28" s="40">
        <v>0.84</v>
      </c>
      <c r="P28" s="40">
        <v>0.84</v>
      </c>
      <c r="Q28" s="40">
        <v>0.84</v>
      </c>
      <c r="R28" s="40">
        <v>0.84</v>
      </c>
      <c r="S28" s="40">
        <v>0.84</v>
      </c>
      <c r="T28" s="40">
        <v>0.84</v>
      </c>
      <c r="U28" s="40">
        <v>0.84</v>
      </c>
      <c r="V28" s="40">
        <v>0.84</v>
      </c>
      <c r="W28" s="40">
        <v>0.84</v>
      </c>
      <c r="X28" s="40">
        <v>0.84</v>
      </c>
      <c r="Y28" s="40">
        <v>0.84</v>
      </c>
      <c r="Z28" s="40">
        <v>0.84</v>
      </c>
      <c r="AA28" s="40">
        <v>0.84</v>
      </c>
      <c r="AB28" s="40">
        <v>0.84</v>
      </c>
      <c r="AC28" s="40">
        <v>0.84</v>
      </c>
      <c r="AD28" s="40">
        <v>0.84</v>
      </c>
      <c r="AE28" s="40">
        <v>0.84</v>
      </c>
      <c r="AF28" s="40">
        <v>0.84</v>
      </c>
      <c r="AG28" s="40">
        <v>0.84</v>
      </c>
    </row>
    <row r="29" spans="2:33" x14ac:dyDescent="0.25">
      <c r="B29" s="29" t="s">
        <v>15</v>
      </c>
      <c r="C29" s="29" t="s">
        <v>130</v>
      </c>
      <c r="D29" s="29" t="s">
        <v>164</v>
      </c>
      <c r="E29" s="40">
        <v>0.84</v>
      </c>
      <c r="F29" s="40">
        <v>0.84</v>
      </c>
      <c r="G29" s="40">
        <v>0.84</v>
      </c>
      <c r="H29" s="40">
        <v>0.84</v>
      </c>
      <c r="I29" s="40">
        <v>0.84</v>
      </c>
      <c r="J29" s="40">
        <v>0.84</v>
      </c>
      <c r="K29" s="40">
        <v>0.84</v>
      </c>
      <c r="L29" s="40">
        <v>0.84</v>
      </c>
      <c r="M29" s="40">
        <v>0.84</v>
      </c>
      <c r="N29" s="40">
        <v>0.84</v>
      </c>
      <c r="O29" s="40">
        <v>0.84</v>
      </c>
      <c r="P29" s="40">
        <v>0.84</v>
      </c>
      <c r="Q29" s="40">
        <v>0.84</v>
      </c>
      <c r="R29" s="40">
        <v>0.84</v>
      </c>
      <c r="S29" s="40">
        <v>0.84</v>
      </c>
      <c r="T29" s="40">
        <v>0.84</v>
      </c>
      <c r="U29" s="40">
        <v>0.84</v>
      </c>
      <c r="V29" s="40">
        <v>0.84</v>
      </c>
      <c r="W29" s="40">
        <v>0.84</v>
      </c>
      <c r="X29" s="40">
        <v>0.84</v>
      </c>
      <c r="Y29" s="40">
        <v>0.84</v>
      </c>
      <c r="Z29" s="40">
        <v>0.84</v>
      </c>
      <c r="AA29" s="40">
        <v>0.84</v>
      </c>
      <c r="AB29" s="40">
        <v>0.84</v>
      </c>
      <c r="AC29" s="40">
        <v>0.84</v>
      </c>
      <c r="AD29" s="40">
        <v>0.84</v>
      </c>
      <c r="AE29" s="40">
        <v>0.84</v>
      </c>
      <c r="AF29" s="40">
        <v>0.84</v>
      </c>
      <c r="AG29" s="40">
        <v>0.84</v>
      </c>
    </row>
    <row r="30" spans="2:33" x14ac:dyDescent="0.25">
      <c r="B30" s="29" t="s">
        <v>16</v>
      </c>
      <c r="C30" s="29" t="s">
        <v>130</v>
      </c>
      <c r="D30" s="29" t="s">
        <v>164</v>
      </c>
      <c r="E30" s="33">
        <f t="shared" ref="E30:AE30" si="0">SUM(E26:E29)</f>
        <v>3.0799999999999996</v>
      </c>
      <c r="F30" s="33">
        <f t="shared" si="0"/>
        <v>3.0799999999999996</v>
      </c>
      <c r="G30" s="33">
        <f t="shared" si="0"/>
        <v>3.0799999999999996</v>
      </c>
      <c r="H30" s="33">
        <f t="shared" si="0"/>
        <v>3.0799999999999996</v>
      </c>
      <c r="I30" s="33">
        <f t="shared" si="0"/>
        <v>3.0799999999999996</v>
      </c>
      <c r="J30" s="33">
        <f t="shared" si="0"/>
        <v>3.0799999999999996</v>
      </c>
      <c r="K30" s="33">
        <f t="shared" si="0"/>
        <v>3.0799999999999996</v>
      </c>
      <c r="L30" s="33">
        <f t="shared" si="0"/>
        <v>3.0799999999999996</v>
      </c>
      <c r="M30" s="33">
        <f t="shared" si="0"/>
        <v>3.0799999999999996</v>
      </c>
      <c r="N30" s="33">
        <f t="shared" si="0"/>
        <v>3.0799999999999996</v>
      </c>
      <c r="O30" s="33">
        <f t="shared" si="0"/>
        <v>3.0799999999999996</v>
      </c>
      <c r="P30" s="33">
        <f t="shared" si="0"/>
        <v>3.0799999999999996</v>
      </c>
      <c r="Q30" s="33">
        <f t="shared" si="0"/>
        <v>3.0799999999999996</v>
      </c>
      <c r="R30" s="33">
        <f t="shared" si="0"/>
        <v>3.0799999999999996</v>
      </c>
      <c r="S30" s="33">
        <f t="shared" si="0"/>
        <v>3.0799999999999996</v>
      </c>
      <c r="T30" s="33">
        <f t="shared" si="0"/>
        <v>3.0799999999999996</v>
      </c>
      <c r="U30" s="33">
        <f t="shared" si="0"/>
        <v>3.0799999999999996</v>
      </c>
      <c r="V30" s="33">
        <f t="shared" si="0"/>
        <v>3.0799999999999996</v>
      </c>
      <c r="W30" s="33">
        <f t="shared" si="0"/>
        <v>3.0799999999999996</v>
      </c>
      <c r="X30" s="33">
        <f t="shared" si="0"/>
        <v>3.0799999999999996</v>
      </c>
      <c r="Y30" s="33">
        <f t="shared" si="0"/>
        <v>3.0799999999999996</v>
      </c>
      <c r="Z30" s="33">
        <f t="shared" si="0"/>
        <v>3.0799999999999996</v>
      </c>
      <c r="AA30" s="33">
        <f t="shared" si="0"/>
        <v>3.0799999999999996</v>
      </c>
      <c r="AB30" s="33">
        <f t="shared" si="0"/>
        <v>3.0799999999999996</v>
      </c>
      <c r="AC30" s="33">
        <f t="shared" si="0"/>
        <v>3.0799999999999996</v>
      </c>
      <c r="AD30" s="33">
        <f t="shared" si="0"/>
        <v>3.0799999999999996</v>
      </c>
      <c r="AE30" s="33">
        <f t="shared" si="0"/>
        <v>3.0799999999999996</v>
      </c>
      <c r="AF30" s="33">
        <f>SUM(AF26:AF29)</f>
        <v>3.0799999999999996</v>
      </c>
      <c r="AG30" s="33">
        <f>SUM(AG26:AG29)</f>
        <v>3.0799999999999996</v>
      </c>
    </row>
    <row r="31" spans="2:33" x14ac:dyDescent="0.25">
      <c r="B31" s="29" t="s">
        <v>17</v>
      </c>
      <c r="D31" s="29" t="s">
        <v>164</v>
      </c>
      <c r="E31" s="33" t="s">
        <v>123</v>
      </c>
      <c r="F31" s="33" t="s">
        <v>123</v>
      </c>
      <c r="G31" s="33" t="s">
        <v>123</v>
      </c>
      <c r="H31" s="33" t="s">
        <v>123</v>
      </c>
      <c r="I31" s="33" t="s">
        <v>123</v>
      </c>
      <c r="J31" s="33" t="s">
        <v>123</v>
      </c>
      <c r="K31" s="33" t="s">
        <v>123</v>
      </c>
      <c r="L31" s="33" t="s">
        <v>123</v>
      </c>
      <c r="M31" s="33" t="s">
        <v>123</v>
      </c>
      <c r="N31" s="33" t="s">
        <v>123</v>
      </c>
      <c r="O31" s="33" t="s">
        <v>123</v>
      </c>
      <c r="P31" s="33" t="s">
        <v>123</v>
      </c>
      <c r="Q31" s="33" t="s">
        <v>123</v>
      </c>
      <c r="R31" s="33" t="s">
        <v>123</v>
      </c>
      <c r="S31" s="33" t="s">
        <v>123</v>
      </c>
      <c r="T31" s="33" t="s">
        <v>123</v>
      </c>
      <c r="U31" s="33" t="s">
        <v>123</v>
      </c>
      <c r="V31" s="33" t="s">
        <v>123</v>
      </c>
      <c r="W31" s="33" t="s">
        <v>123</v>
      </c>
      <c r="X31" s="33" t="s">
        <v>123</v>
      </c>
      <c r="Y31" s="33" t="s">
        <v>123</v>
      </c>
      <c r="Z31" s="33" t="s">
        <v>123</v>
      </c>
      <c r="AA31" s="33" t="s">
        <v>123</v>
      </c>
      <c r="AB31" s="33" t="s">
        <v>123</v>
      </c>
      <c r="AC31" s="33" t="s">
        <v>123</v>
      </c>
      <c r="AD31" s="33" t="s">
        <v>123</v>
      </c>
      <c r="AE31" s="33" t="s">
        <v>123</v>
      </c>
      <c r="AF31" s="33" t="s">
        <v>123</v>
      </c>
      <c r="AG31" s="33" t="s">
        <v>123</v>
      </c>
    </row>
    <row r="99" spans="3:12" x14ac:dyDescent="0.25">
      <c r="C99" s="55"/>
      <c r="D99" s="55"/>
      <c r="E99" s="38"/>
      <c r="F99" s="38"/>
      <c r="G99" s="38"/>
      <c r="H99" s="38"/>
      <c r="I99" s="38"/>
      <c r="J99" s="38"/>
      <c r="K99" s="38"/>
      <c r="L99" s="38"/>
    </row>
    <row r="100" spans="3:12" x14ac:dyDescent="0.25">
      <c r="C100" s="55"/>
      <c r="D100" s="55"/>
      <c r="E100" s="38"/>
      <c r="F100" s="38"/>
      <c r="G100" s="38"/>
      <c r="H100" s="38"/>
      <c r="I100" s="38"/>
      <c r="J100" s="38"/>
      <c r="K100" s="38"/>
      <c r="L100" s="38"/>
    </row>
    <row r="101" spans="3:12" x14ac:dyDescent="0.25">
      <c r="C101" s="55"/>
      <c r="D101" s="55"/>
      <c r="E101" s="38"/>
      <c r="F101" s="38"/>
      <c r="G101" s="38"/>
      <c r="H101" s="38"/>
      <c r="I101" s="38"/>
      <c r="J101" s="38"/>
      <c r="K101" s="38"/>
      <c r="L101" s="38"/>
    </row>
    <row r="102" spans="3:12" x14ac:dyDescent="0.25">
      <c r="C102" s="55"/>
      <c r="D102" s="55"/>
      <c r="E102" s="38"/>
      <c r="F102" s="38"/>
      <c r="G102" s="38"/>
      <c r="H102" s="38"/>
      <c r="I102" s="38"/>
      <c r="J102" s="38"/>
      <c r="K102" s="38"/>
      <c r="L102" s="38"/>
    </row>
    <row r="103" spans="3:12" x14ac:dyDescent="0.25">
      <c r="C103" s="55"/>
      <c r="D103" s="55"/>
      <c r="E103" s="38"/>
      <c r="F103" s="38"/>
      <c r="G103" s="38"/>
      <c r="H103" s="38"/>
      <c r="I103" s="38"/>
      <c r="J103" s="38"/>
      <c r="K103" s="38"/>
      <c r="L103" s="38"/>
    </row>
    <row r="104" spans="3:12" x14ac:dyDescent="0.25">
      <c r="C104" s="55"/>
      <c r="D104" s="55"/>
      <c r="E104" s="38"/>
      <c r="F104" s="38"/>
      <c r="G104" s="38"/>
      <c r="H104" s="38"/>
      <c r="I104" s="38"/>
      <c r="J104" s="38"/>
      <c r="K104" s="38"/>
      <c r="L104" s="38"/>
    </row>
    <row r="105" spans="3:12" x14ac:dyDescent="0.25">
      <c r="C105" s="55"/>
      <c r="D105" s="55"/>
      <c r="E105" s="38"/>
      <c r="F105" s="38"/>
      <c r="G105" s="38"/>
      <c r="H105" s="38"/>
      <c r="I105" s="38"/>
      <c r="J105" s="38"/>
      <c r="K105" s="38"/>
      <c r="L105" s="38"/>
    </row>
    <row r="106" spans="3:12" x14ac:dyDescent="0.25">
      <c r="C106" s="55"/>
      <c r="D106" s="55"/>
      <c r="E106" s="38"/>
      <c r="F106" s="38"/>
      <c r="G106" s="38"/>
      <c r="H106" s="38"/>
      <c r="I106" s="38"/>
      <c r="J106" s="38"/>
      <c r="K106" s="38"/>
      <c r="L106" s="38"/>
    </row>
    <row r="107" spans="3:12" x14ac:dyDescent="0.25">
      <c r="C107" s="55"/>
      <c r="D107" s="55"/>
      <c r="E107" s="38"/>
      <c r="F107" s="38"/>
      <c r="G107" s="38"/>
      <c r="H107" s="38"/>
      <c r="I107" s="38"/>
      <c r="J107" s="38"/>
      <c r="K107" s="38"/>
      <c r="L107" s="38"/>
    </row>
    <row r="108" spans="3:12" x14ac:dyDescent="0.25">
      <c r="C108" s="55"/>
      <c r="D108" s="55"/>
      <c r="E108" s="38"/>
      <c r="F108" s="38"/>
      <c r="G108" s="38"/>
      <c r="H108" s="38"/>
      <c r="I108" s="38"/>
      <c r="J108" s="38"/>
      <c r="K108" s="38"/>
      <c r="L108" s="38"/>
    </row>
    <row r="109" spans="3:12" x14ac:dyDescent="0.25">
      <c r="C109" s="55"/>
      <c r="D109" s="55"/>
      <c r="E109" s="38"/>
      <c r="F109" s="38"/>
      <c r="G109" s="38"/>
      <c r="H109" s="38"/>
      <c r="I109" s="38"/>
      <c r="J109" s="38"/>
      <c r="K109" s="38"/>
      <c r="L109" s="38"/>
    </row>
    <row r="110" spans="3:12" x14ac:dyDescent="0.25">
      <c r="C110" s="55"/>
      <c r="D110" s="55"/>
      <c r="E110" s="38"/>
      <c r="F110" s="38"/>
      <c r="G110" s="38"/>
      <c r="H110" s="38"/>
      <c r="I110" s="38"/>
      <c r="J110" s="38"/>
      <c r="K110" s="38"/>
      <c r="L110" s="38"/>
    </row>
    <row r="111" spans="3:12" x14ac:dyDescent="0.25">
      <c r="C111" s="55"/>
      <c r="D111" s="55"/>
      <c r="E111" s="38"/>
      <c r="F111" s="38"/>
      <c r="G111" s="38"/>
      <c r="H111" s="38"/>
      <c r="I111" s="38"/>
      <c r="J111" s="38"/>
      <c r="K111" s="38"/>
      <c r="L111" s="38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B1:AG146"/>
  <sheetViews>
    <sheetView zoomScale="75" zoomScaleNormal="75" workbookViewId="0">
      <selection activeCell="J3" sqref="J3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8" style="29" customWidth="1"/>
    <col min="4" max="4" width="15.42578125" style="29" customWidth="1"/>
    <col min="5" max="5" width="9.85546875" style="29" bestFit="1" customWidth="1"/>
    <col min="6" max="23" width="8.7109375" style="29" bestFit="1" customWidth="1"/>
    <col min="24" max="25" width="7.5703125" style="29" bestFit="1" customWidth="1"/>
    <col min="26" max="26" width="8.7109375" style="29" bestFit="1" customWidth="1"/>
    <col min="27" max="33" width="7.5703125" style="29" bestFit="1" customWidth="1"/>
    <col min="34" max="16384" width="9.140625" style="29"/>
  </cols>
  <sheetData>
    <row r="1" spans="2:33" x14ac:dyDescent="0.25">
      <c r="B1" s="63" t="s">
        <v>194</v>
      </c>
    </row>
    <row r="2" spans="2:33" s="30" customFormat="1" x14ac:dyDescent="0.25">
      <c r="B2" s="30" t="s">
        <v>29</v>
      </c>
      <c r="C2" s="30" t="s">
        <v>31</v>
      </c>
      <c r="D2" s="30" t="s">
        <v>32</v>
      </c>
    </row>
    <row r="3" spans="2:33" s="30" customFormat="1" x14ac:dyDescent="0.25">
      <c r="B3" s="30" t="s">
        <v>18</v>
      </c>
      <c r="C3" s="30" t="s">
        <v>73</v>
      </c>
      <c r="D3" s="30" t="s">
        <v>74</v>
      </c>
    </row>
    <row r="4" spans="2:33" s="30" customFormat="1" x14ac:dyDescent="0.25">
      <c r="B4" s="30" t="s">
        <v>30</v>
      </c>
      <c r="C4" s="30" t="s">
        <v>22</v>
      </c>
    </row>
    <row r="5" spans="2:33" s="30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6">
        <v>173</v>
      </c>
      <c r="F6" s="36">
        <v>173</v>
      </c>
      <c r="G6" s="36">
        <v>173</v>
      </c>
      <c r="H6" s="36">
        <v>173</v>
      </c>
      <c r="I6" s="36">
        <v>173</v>
      </c>
      <c r="J6" s="36">
        <v>173</v>
      </c>
      <c r="K6" s="36">
        <v>173</v>
      </c>
      <c r="L6" s="36">
        <v>173</v>
      </c>
      <c r="M6" s="36">
        <v>173</v>
      </c>
      <c r="N6" s="36">
        <v>173</v>
      </c>
      <c r="O6" s="36">
        <v>173</v>
      </c>
      <c r="P6" s="36">
        <v>173</v>
      </c>
      <c r="Q6" s="36">
        <v>173</v>
      </c>
      <c r="R6" s="36">
        <v>173</v>
      </c>
      <c r="S6" s="36">
        <v>173</v>
      </c>
      <c r="T6" s="36">
        <v>173</v>
      </c>
      <c r="U6" s="36">
        <v>173</v>
      </c>
      <c r="V6" s="36">
        <v>173</v>
      </c>
      <c r="W6" s="36">
        <v>173</v>
      </c>
      <c r="X6" s="36">
        <v>173</v>
      </c>
      <c r="Y6" s="36">
        <v>173</v>
      </c>
      <c r="Z6" s="36">
        <v>173</v>
      </c>
      <c r="AA6" s="36">
        <v>173</v>
      </c>
      <c r="AB6" s="36">
        <v>173</v>
      </c>
      <c r="AC6" s="36">
        <v>173</v>
      </c>
      <c r="AD6" s="36">
        <v>173</v>
      </c>
      <c r="AE6" s="36">
        <v>173</v>
      </c>
      <c r="AF6" s="36">
        <v>173</v>
      </c>
      <c r="AG6" s="36">
        <v>173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6">
        <v>574.11</v>
      </c>
      <c r="F7" s="36">
        <v>574.11</v>
      </c>
      <c r="G7" s="36">
        <v>574.11</v>
      </c>
      <c r="H7" s="36">
        <v>574.11</v>
      </c>
      <c r="I7" s="36">
        <v>574.11</v>
      </c>
      <c r="J7" s="36">
        <v>574.11</v>
      </c>
      <c r="K7" s="36">
        <v>574.11</v>
      </c>
      <c r="L7" s="36">
        <v>574.11</v>
      </c>
      <c r="M7" s="36">
        <v>574.11</v>
      </c>
      <c r="N7" s="36">
        <v>574.11</v>
      </c>
      <c r="O7" s="36">
        <v>574.11</v>
      </c>
      <c r="P7" s="36">
        <v>574.11</v>
      </c>
      <c r="Q7" s="36">
        <v>322.94</v>
      </c>
      <c r="R7" s="36">
        <v>344.47</v>
      </c>
      <c r="S7" s="36">
        <v>344.47</v>
      </c>
      <c r="T7" s="36">
        <v>344.47</v>
      </c>
      <c r="U7" s="36">
        <v>344.47</v>
      </c>
      <c r="V7" s="36">
        <v>337.29</v>
      </c>
      <c r="W7" s="36">
        <v>315.76005747126442</v>
      </c>
      <c r="X7" s="36">
        <v>301.40732758620686</v>
      </c>
      <c r="Y7" s="36">
        <v>322.93642241379314</v>
      </c>
      <c r="Z7" s="36">
        <v>301.40732758620686</v>
      </c>
      <c r="AA7" s="36">
        <v>301.40732758620686</v>
      </c>
      <c r="AB7" s="36">
        <v>301.40732758620686</v>
      </c>
      <c r="AC7" s="36">
        <v>301.40732758620686</v>
      </c>
      <c r="AD7" s="36">
        <v>301.40732758620686</v>
      </c>
      <c r="AE7" s="36">
        <v>301.40732758620686</v>
      </c>
      <c r="AF7" s="36">
        <v>301.40732758620686</v>
      </c>
      <c r="AG7" s="36">
        <v>301.40732758620686</v>
      </c>
    </row>
    <row r="8" spans="2:33" x14ac:dyDescent="0.25">
      <c r="B8" s="29" t="s">
        <v>1</v>
      </c>
      <c r="C8" s="29" t="s">
        <v>33</v>
      </c>
      <c r="D8" s="29" t="s">
        <v>164</v>
      </c>
      <c r="E8" s="36">
        <v>88.8</v>
      </c>
      <c r="F8" s="36">
        <v>88.8</v>
      </c>
      <c r="G8" s="36">
        <v>88.8</v>
      </c>
      <c r="H8" s="36">
        <v>88.8</v>
      </c>
      <c r="I8" s="36">
        <v>88.8</v>
      </c>
      <c r="J8" s="36">
        <v>88.8</v>
      </c>
      <c r="K8" s="36">
        <v>88.8</v>
      </c>
      <c r="L8" s="36">
        <v>88.8</v>
      </c>
      <c r="M8" s="36">
        <v>88.8</v>
      </c>
      <c r="N8" s="36">
        <v>88.8</v>
      </c>
      <c r="O8" s="36">
        <v>88.8</v>
      </c>
      <c r="P8" s="36">
        <v>88.8</v>
      </c>
      <c r="Q8" s="36">
        <v>88.8</v>
      </c>
      <c r="R8" s="36">
        <v>88.8</v>
      </c>
      <c r="S8" s="36">
        <v>88.8</v>
      </c>
      <c r="T8" s="36">
        <v>88.8</v>
      </c>
      <c r="U8" s="36">
        <v>88.8</v>
      </c>
      <c r="V8" s="36">
        <v>88.8</v>
      </c>
      <c r="W8" s="36">
        <v>88.8</v>
      </c>
      <c r="X8" s="36">
        <v>88.8</v>
      </c>
      <c r="Y8" s="36">
        <v>88.8</v>
      </c>
      <c r="Z8" s="36">
        <v>88.8</v>
      </c>
      <c r="AA8" s="36">
        <v>88.8</v>
      </c>
      <c r="AB8" s="36">
        <v>88.8</v>
      </c>
      <c r="AC8" s="36">
        <v>88.8</v>
      </c>
      <c r="AD8" s="36">
        <v>88.8</v>
      </c>
      <c r="AE8" s="36">
        <v>88.8</v>
      </c>
      <c r="AF8" s="36">
        <v>88.8</v>
      </c>
      <c r="AG8" s="36">
        <v>88.8</v>
      </c>
    </row>
    <row r="9" spans="2:33" x14ac:dyDescent="0.25">
      <c r="B9" s="29" t="s">
        <v>0</v>
      </c>
      <c r="C9" s="29" t="s">
        <v>33</v>
      </c>
      <c r="D9" s="29" t="s">
        <v>164</v>
      </c>
      <c r="E9" s="36">
        <v>931</v>
      </c>
      <c r="F9" s="36">
        <v>931</v>
      </c>
      <c r="G9" s="36">
        <v>931</v>
      </c>
      <c r="H9" s="36">
        <v>931</v>
      </c>
      <c r="I9" s="36">
        <v>931</v>
      </c>
      <c r="J9" s="36">
        <v>931</v>
      </c>
      <c r="K9" s="36">
        <v>931</v>
      </c>
      <c r="L9" s="36">
        <v>931</v>
      </c>
      <c r="M9" s="36">
        <v>931</v>
      </c>
      <c r="N9" s="36">
        <v>931</v>
      </c>
      <c r="O9" s="36">
        <v>931</v>
      </c>
      <c r="P9" s="36">
        <v>931</v>
      </c>
      <c r="Q9" s="36">
        <v>931</v>
      </c>
      <c r="R9" s="36">
        <v>931</v>
      </c>
      <c r="S9" s="36">
        <v>931</v>
      </c>
      <c r="T9" s="36">
        <v>931</v>
      </c>
      <c r="U9" s="36">
        <v>931</v>
      </c>
      <c r="V9" s="36">
        <v>931</v>
      </c>
      <c r="W9" s="36">
        <v>931</v>
      </c>
      <c r="X9" s="36">
        <v>931</v>
      </c>
      <c r="Y9" s="36">
        <v>931</v>
      </c>
      <c r="Z9" s="36">
        <v>931</v>
      </c>
      <c r="AA9" s="36">
        <v>931</v>
      </c>
      <c r="AB9" s="36">
        <v>931</v>
      </c>
      <c r="AC9" s="36">
        <v>931</v>
      </c>
      <c r="AD9" s="36">
        <v>931</v>
      </c>
      <c r="AE9" s="36">
        <v>931</v>
      </c>
      <c r="AF9" s="36">
        <v>931</v>
      </c>
      <c r="AG9" s="36">
        <v>931</v>
      </c>
    </row>
    <row r="10" spans="2:33" ht="18" x14ac:dyDescent="0.35">
      <c r="B10" s="29" t="s">
        <v>167</v>
      </c>
      <c r="D10" s="29" t="s">
        <v>164</v>
      </c>
      <c r="E10" s="36" t="s">
        <v>123</v>
      </c>
      <c r="F10" s="36" t="s">
        <v>123</v>
      </c>
      <c r="G10" s="36" t="s">
        <v>123</v>
      </c>
      <c r="H10" s="36" t="s">
        <v>123</v>
      </c>
      <c r="I10" s="36" t="s">
        <v>123</v>
      </c>
      <c r="J10" s="36" t="s">
        <v>123</v>
      </c>
      <c r="K10" s="36" t="s">
        <v>123</v>
      </c>
      <c r="L10" s="36" t="s">
        <v>123</v>
      </c>
      <c r="M10" s="36" t="s">
        <v>123</v>
      </c>
      <c r="N10" s="36" t="s">
        <v>123</v>
      </c>
      <c r="O10" s="36" t="s">
        <v>123</v>
      </c>
      <c r="P10" s="36" t="s">
        <v>123</v>
      </c>
      <c r="Q10" s="36" t="s">
        <v>123</v>
      </c>
      <c r="R10" s="36" t="s">
        <v>123</v>
      </c>
      <c r="S10" s="36" t="s">
        <v>123</v>
      </c>
      <c r="T10" s="36" t="s">
        <v>123</v>
      </c>
      <c r="U10" s="36" t="s">
        <v>123</v>
      </c>
      <c r="V10" s="36" t="s">
        <v>123</v>
      </c>
      <c r="W10" s="36" t="s">
        <v>123</v>
      </c>
      <c r="X10" s="36" t="s">
        <v>123</v>
      </c>
      <c r="Y10" s="36" t="s">
        <v>123</v>
      </c>
      <c r="Z10" s="36" t="s">
        <v>123</v>
      </c>
      <c r="AA10" s="36" t="s">
        <v>123</v>
      </c>
      <c r="AB10" s="36" t="s">
        <v>123</v>
      </c>
      <c r="AC10" s="36" t="s">
        <v>123</v>
      </c>
      <c r="AD10" s="36" t="s">
        <v>123</v>
      </c>
      <c r="AE10" s="36" t="s">
        <v>123</v>
      </c>
      <c r="AF10" s="36" t="s">
        <v>123</v>
      </c>
      <c r="AG10" s="36" t="s">
        <v>123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36">
        <v>124</v>
      </c>
      <c r="F11" s="36">
        <v>124</v>
      </c>
      <c r="G11" s="36">
        <v>124</v>
      </c>
      <c r="H11" s="36">
        <v>124</v>
      </c>
      <c r="I11" s="36">
        <v>124</v>
      </c>
      <c r="J11" s="36">
        <v>124</v>
      </c>
      <c r="K11" s="36">
        <v>124</v>
      </c>
      <c r="L11" s="36">
        <v>124</v>
      </c>
      <c r="M11" s="36">
        <v>124</v>
      </c>
      <c r="N11" s="36">
        <v>124</v>
      </c>
      <c r="O11" s="36">
        <v>124</v>
      </c>
      <c r="P11" s="36">
        <v>124</v>
      </c>
      <c r="Q11" s="36">
        <v>124</v>
      </c>
      <c r="R11" s="36">
        <v>124</v>
      </c>
      <c r="S11" s="36">
        <v>124</v>
      </c>
      <c r="T11" s="36">
        <v>124</v>
      </c>
      <c r="U11" s="36">
        <v>124</v>
      </c>
      <c r="V11" s="36">
        <v>124</v>
      </c>
      <c r="W11" s="36">
        <v>124</v>
      </c>
      <c r="X11" s="36">
        <v>124</v>
      </c>
      <c r="Y11" s="36">
        <v>124</v>
      </c>
      <c r="Z11" s="36">
        <v>124</v>
      </c>
      <c r="AA11" s="36">
        <v>124</v>
      </c>
      <c r="AB11" s="36">
        <v>124</v>
      </c>
      <c r="AC11" s="36">
        <v>124</v>
      </c>
      <c r="AD11" s="36">
        <v>124</v>
      </c>
      <c r="AE11" s="36">
        <v>124</v>
      </c>
      <c r="AF11" s="36">
        <v>124</v>
      </c>
      <c r="AG11" s="36">
        <v>124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36">
        <v>117</v>
      </c>
      <c r="F12" s="36">
        <v>117</v>
      </c>
      <c r="G12" s="36">
        <v>117</v>
      </c>
      <c r="H12" s="36">
        <v>117</v>
      </c>
      <c r="I12" s="36">
        <v>117</v>
      </c>
      <c r="J12" s="36">
        <v>117</v>
      </c>
      <c r="K12" s="36">
        <v>117</v>
      </c>
      <c r="L12" s="36">
        <v>117</v>
      </c>
      <c r="M12" s="36">
        <v>117</v>
      </c>
      <c r="N12" s="36">
        <v>117</v>
      </c>
      <c r="O12" s="36">
        <v>117</v>
      </c>
      <c r="P12" s="36">
        <v>117</v>
      </c>
      <c r="Q12" s="36">
        <v>117</v>
      </c>
      <c r="R12" s="36">
        <v>117</v>
      </c>
      <c r="S12" s="36">
        <v>117</v>
      </c>
      <c r="T12" s="36">
        <v>117</v>
      </c>
      <c r="U12" s="36">
        <v>117</v>
      </c>
      <c r="V12" s="36">
        <v>117</v>
      </c>
      <c r="W12" s="36">
        <v>117</v>
      </c>
      <c r="X12" s="36">
        <v>117</v>
      </c>
      <c r="Y12" s="36">
        <v>117</v>
      </c>
      <c r="Z12" s="36">
        <v>117</v>
      </c>
      <c r="AA12" s="36">
        <v>117</v>
      </c>
      <c r="AB12" s="36">
        <v>117</v>
      </c>
      <c r="AC12" s="36">
        <v>117</v>
      </c>
      <c r="AD12" s="36">
        <v>117</v>
      </c>
      <c r="AE12" s="36">
        <v>117</v>
      </c>
      <c r="AF12" s="36">
        <v>117</v>
      </c>
      <c r="AG12" s="36">
        <v>117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36">
        <v>108</v>
      </c>
      <c r="F13" s="36">
        <v>108</v>
      </c>
      <c r="G13" s="36">
        <v>108</v>
      </c>
      <c r="H13" s="36">
        <v>108</v>
      </c>
      <c r="I13" s="36">
        <v>108</v>
      </c>
      <c r="J13" s="36">
        <v>108</v>
      </c>
      <c r="K13" s="36">
        <v>108</v>
      </c>
      <c r="L13" s="36">
        <v>108</v>
      </c>
      <c r="M13" s="36">
        <v>108</v>
      </c>
      <c r="N13" s="36">
        <v>108</v>
      </c>
      <c r="O13" s="36">
        <v>108</v>
      </c>
      <c r="P13" s="36">
        <v>108</v>
      </c>
      <c r="Q13" s="36">
        <v>108</v>
      </c>
      <c r="R13" s="36">
        <v>108</v>
      </c>
      <c r="S13" s="36">
        <v>108</v>
      </c>
      <c r="T13" s="36">
        <v>108</v>
      </c>
      <c r="U13" s="36">
        <v>108</v>
      </c>
      <c r="V13" s="36">
        <v>108</v>
      </c>
      <c r="W13" s="36">
        <v>108</v>
      </c>
      <c r="X13" s="36">
        <v>108</v>
      </c>
      <c r="Y13" s="36">
        <v>108</v>
      </c>
      <c r="Z13" s="36">
        <v>108</v>
      </c>
      <c r="AA13" s="36">
        <v>108</v>
      </c>
      <c r="AB13" s="36">
        <v>108</v>
      </c>
      <c r="AC13" s="36">
        <v>108</v>
      </c>
      <c r="AD13" s="36">
        <v>108</v>
      </c>
      <c r="AE13" s="36">
        <v>108</v>
      </c>
      <c r="AF13" s="36">
        <v>108</v>
      </c>
      <c r="AG13" s="36">
        <v>108</v>
      </c>
    </row>
    <row r="14" spans="2:33" ht="18" x14ac:dyDescent="0.35">
      <c r="B14" s="29" t="s">
        <v>122</v>
      </c>
      <c r="C14" s="29" t="s">
        <v>170</v>
      </c>
      <c r="D14" s="29" t="s">
        <v>164</v>
      </c>
      <c r="E14" s="36">
        <v>6.4000000000000001E-2</v>
      </c>
      <c r="F14" s="36">
        <v>6.4000000000000001E-2</v>
      </c>
      <c r="G14" s="36">
        <v>6.4000000000000001E-2</v>
      </c>
      <c r="H14" s="36">
        <v>6.4000000000000001E-2</v>
      </c>
      <c r="I14" s="36">
        <v>6.4000000000000001E-2</v>
      </c>
      <c r="J14" s="36">
        <v>6.4000000000000001E-2</v>
      </c>
      <c r="K14" s="36">
        <v>6.4000000000000001E-2</v>
      </c>
      <c r="L14" s="36">
        <v>6.4000000000000001E-2</v>
      </c>
      <c r="M14" s="36">
        <v>6.4000000000000001E-2</v>
      </c>
      <c r="N14" s="36">
        <v>6.4000000000000001E-2</v>
      </c>
      <c r="O14" s="36">
        <v>6.4000000000000001E-2</v>
      </c>
      <c r="P14" s="36">
        <v>6.4000000000000001E-2</v>
      </c>
      <c r="Q14" s="36">
        <v>6.4000000000000001E-2</v>
      </c>
      <c r="R14" s="36">
        <v>6.4000000000000001E-2</v>
      </c>
      <c r="S14" s="36">
        <v>6.4000000000000001E-2</v>
      </c>
      <c r="T14" s="36">
        <v>6.4000000000000001E-2</v>
      </c>
      <c r="U14" s="36">
        <v>6.4000000000000001E-2</v>
      </c>
      <c r="V14" s="36">
        <v>6.4000000000000001E-2</v>
      </c>
      <c r="W14" s="36">
        <v>6.4000000000000001E-2</v>
      </c>
      <c r="X14" s="36">
        <v>6.4000000000000001E-2</v>
      </c>
      <c r="Y14" s="36">
        <v>6.4000000000000001E-2</v>
      </c>
      <c r="Z14" s="36">
        <v>6.4000000000000001E-2</v>
      </c>
      <c r="AA14" s="36">
        <v>6.4000000000000001E-2</v>
      </c>
      <c r="AB14" s="36">
        <v>6.4000000000000001E-2</v>
      </c>
      <c r="AC14" s="36">
        <v>6.4000000000000001E-2</v>
      </c>
      <c r="AD14" s="36">
        <v>6.4000000000000001E-2</v>
      </c>
      <c r="AE14" s="36">
        <v>6.4000000000000001E-2</v>
      </c>
      <c r="AF14" s="36">
        <v>6.4000000000000001E-2</v>
      </c>
      <c r="AG14" s="36">
        <v>6.4000000000000001E-2</v>
      </c>
    </row>
    <row r="16" spans="2:33" s="30" customFormat="1" x14ac:dyDescent="0.25">
      <c r="B16" s="30" t="s">
        <v>30</v>
      </c>
      <c r="C16" s="30" t="s">
        <v>77</v>
      </c>
    </row>
    <row r="17" spans="2:33" s="30" customFormat="1" x14ac:dyDescent="0.25">
      <c r="B17" s="30" t="s">
        <v>21</v>
      </c>
      <c r="C17" s="30" t="s">
        <v>23</v>
      </c>
      <c r="D17" s="30" t="s">
        <v>28</v>
      </c>
      <c r="E17" s="31">
        <v>1990</v>
      </c>
      <c r="F17" s="31">
        <v>1991</v>
      </c>
      <c r="G17" s="31">
        <v>1992</v>
      </c>
      <c r="H17" s="31">
        <v>1993</v>
      </c>
      <c r="I17" s="31">
        <v>1994</v>
      </c>
      <c r="J17" s="31">
        <v>1995</v>
      </c>
      <c r="K17" s="31">
        <v>1996</v>
      </c>
      <c r="L17" s="31">
        <v>1997</v>
      </c>
      <c r="M17" s="31">
        <v>1998</v>
      </c>
      <c r="N17" s="31">
        <v>1999</v>
      </c>
      <c r="O17" s="31">
        <v>2000</v>
      </c>
      <c r="P17" s="31">
        <v>2001</v>
      </c>
      <c r="Q17" s="31">
        <v>2002</v>
      </c>
      <c r="R17" s="31">
        <v>2003</v>
      </c>
      <c r="S17" s="31">
        <v>2004</v>
      </c>
      <c r="T17" s="31">
        <v>2005</v>
      </c>
      <c r="U17" s="31">
        <v>2006</v>
      </c>
      <c r="V17" s="31">
        <v>2007</v>
      </c>
      <c r="W17" s="31">
        <v>2008</v>
      </c>
      <c r="X17" s="31">
        <v>2009</v>
      </c>
      <c r="Y17" s="31">
        <v>2010</v>
      </c>
      <c r="Z17" s="31">
        <v>2011</v>
      </c>
      <c r="AA17" s="31">
        <v>2012</v>
      </c>
      <c r="AB17" s="31">
        <v>2013</v>
      </c>
      <c r="AC17" s="31">
        <v>2014</v>
      </c>
      <c r="AD17" s="31">
        <v>2015</v>
      </c>
      <c r="AE17" s="31">
        <v>2016</v>
      </c>
      <c r="AF17" s="31">
        <v>2017</v>
      </c>
      <c r="AG17" s="31">
        <v>2018</v>
      </c>
    </row>
    <row r="18" spans="2:33" ht="18" x14ac:dyDescent="0.35">
      <c r="B18" s="29" t="s">
        <v>165</v>
      </c>
      <c r="C18" s="29" t="s">
        <v>33</v>
      </c>
      <c r="D18" s="29" t="s">
        <v>164</v>
      </c>
      <c r="E18" s="36">
        <v>173</v>
      </c>
      <c r="F18" s="36">
        <v>173</v>
      </c>
      <c r="G18" s="36">
        <v>173</v>
      </c>
      <c r="H18" s="36">
        <v>173</v>
      </c>
      <c r="I18" s="36">
        <v>173</v>
      </c>
      <c r="J18" s="36">
        <v>173</v>
      </c>
      <c r="K18" s="36">
        <v>173</v>
      </c>
      <c r="L18" s="36">
        <v>173</v>
      </c>
      <c r="M18" s="36">
        <v>173</v>
      </c>
      <c r="N18" s="36">
        <v>173</v>
      </c>
      <c r="O18" s="36">
        <v>173</v>
      </c>
      <c r="P18" s="36">
        <v>173</v>
      </c>
      <c r="Q18" s="36">
        <v>173</v>
      </c>
      <c r="R18" s="36">
        <v>173</v>
      </c>
      <c r="S18" s="36">
        <v>173</v>
      </c>
      <c r="T18" s="36">
        <v>173</v>
      </c>
      <c r="U18" s="36">
        <v>173</v>
      </c>
      <c r="V18" s="36">
        <v>173</v>
      </c>
      <c r="W18" s="36">
        <v>173</v>
      </c>
      <c r="X18" s="36">
        <v>173</v>
      </c>
      <c r="Y18" s="36">
        <v>173</v>
      </c>
      <c r="Z18" s="36">
        <v>173</v>
      </c>
      <c r="AA18" s="36">
        <v>173</v>
      </c>
      <c r="AB18" s="36">
        <v>173</v>
      </c>
      <c r="AC18" s="36">
        <v>173</v>
      </c>
      <c r="AD18" s="36">
        <v>173</v>
      </c>
      <c r="AE18" s="36">
        <v>173</v>
      </c>
      <c r="AF18" s="36">
        <v>173</v>
      </c>
      <c r="AG18" s="36">
        <v>173</v>
      </c>
    </row>
    <row r="19" spans="2:33" ht="18" x14ac:dyDescent="0.35">
      <c r="B19" s="29" t="s">
        <v>166</v>
      </c>
      <c r="C19" s="29" t="s">
        <v>33</v>
      </c>
      <c r="D19" s="29" t="s">
        <v>164</v>
      </c>
      <c r="E19" s="36">
        <v>840</v>
      </c>
      <c r="F19" s="36">
        <v>840</v>
      </c>
      <c r="G19" s="36">
        <v>840</v>
      </c>
      <c r="H19" s="36">
        <v>840</v>
      </c>
      <c r="I19" s="36">
        <v>840</v>
      </c>
      <c r="J19" s="36">
        <v>840</v>
      </c>
      <c r="K19" s="36">
        <v>840</v>
      </c>
      <c r="L19" s="36">
        <v>840</v>
      </c>
      <c r="M19" s="36">
        <v>840</v>
      </c>
      <c r="N19" s="36">
        <v>840</v>
      </c>
      <c r="O19" s="36">
        <v>840</v>
      </c>
      <c r="P19" s="36">
        <v>840</v>
      </c>
      <c r="Q19" s="36">
        <v>840</v>
      </c>
      <c r="R19" s="36">
        <v>840</v>
      </c>
      <c r="S19" s="36">
        <v>840</v>
      </c>
      <c r="T19" s="36">
        <v>840</v>
      </c>
      <c r="U19" s="36">
        <v>840</v>
      </c>
      <c r="V19" s="36">
        <v>840</v>
      </c>
      <c r="W19" s="36">
        <v>840</v>
      </c>
      <c r="X19" s="36">
        <v>840</v>
      </c>
      <c r="Y19" s="36">
        <v>840</v>
      </c>
      <c r="Z19" s="36">
        <v>840</v>
      </c>
      <c r="AA19" s="36">
        <v>840</v>
      </c>
      <c r="AB19" s="36">
        <v>840</v>
      </c>
      <c r="AC19" s="36">
        <v>840</v>
      </c>
      <c r="AD19" s="36">
        <v>840</v>
      </c>
      <c r="AE19" s="36">
        <v>840</v>
      </c>
      <c r="AF19" s="36">
        <v>840</v>
      </c>
      <c r="AG19" s="36">
        <v>840</v>
      </c>
    </row>
    <row r="20" spans="2:33" x14ac:dyDescent="0.25">
      <c r="B20" s="29" t="s">
        <v>1</v>
      </c>
      <c r="C20" s="29" t="s">
        <v>33</v>
      </c>
      <c r="D20" s="29" t="s">
        <v>164</v>
      </c>
      <c r="E20" s="36">
        <v>88.8</v>
      </c>
      <c r="F20" s="36">
        <v>88.8</v>
      </c>
      <c r="G20" s="36">
        <v>88.8</v>
      </c>
      <c r="H20" s="36">
        <v>88.8</v>
      </c>
      <c r="I20" s="36">
        <v>88.8</v>
      </c>
      <c r="J20" s="36">
        <v>88.8</v>
      </c>
      <c r="K20" s="36">
        <v>88.8</v>
      </c>
      <c r="L20" s="36">
        <v>88.8</v>
      </c>
      <c r="M20" s="36">
        <v>88.8</v>
      </c>
      <c r="N20" s="36">
        <v>88.8</v>
      </c>
      <c r="O20" s="36">
        <v>88.8</v>
      </c>
      <c r="P20" s="36">
        <v>88.8</v>
      </c>
      <c r="Q20" s="36">
        <v>88.8</v>
      </c>
      <c r="R20" s="36">
        <v>88.8</v>
      </c>
      <c r="S20" s="36">
        <v>88.8</v>
      </c>
      <c r="T20" s="36">
        <v>88.8</v>
      </c>
      <c r="U20" s="36">
        <v>88.8</v>
      </c>
      <c r="V20" s="36">
        <v>88.8</v>
      </c>
      <c r="W20" s="36">
        <v>88.8</v>
      </c>
      <c r="X20" s="36">
        <v>88.8</v>
      </c>
      <c r="Y20" s="36">
        <v>88.8</v>
      </c>
      <c r="Z20" s="36">
        <v>88.8</v>
      </c>
      <c r="AA20" s="36">
        <v>88.8</v>
      </c>
      <c r="AB20" s="36">
        <v>88.8</v>
      </c>
      <c r="AC20" s="36">
        <v>88.8</v>
      </c>
      <c r="AD20" s="36">
        <v>88.8</v>
      </c>
      <c r="AE20" s="36">
        <v>88.8</v>
      </c>
      <c r="AF20" s="36">
        <v>88.8</v>
      </c>
      <c r="AG20" s="36">
        <v>88.8</v>
      </c>
    </row>
    <row r="21" spans="2:33" x14ac:dyDescent="0.25">
      <c r="B21" s="29" t="s">
        <v>0</v>
      </c>
      <c r="C21" s="29" t="s">
        <v>33</v>
      </c>
      <c r="D21" s="29" t="s">
        <v>164</v>
      </c>
      <c r="E21" s="36">
        <v>931</v>
      </c>
      <c r="F21" s="36">
        <v>931</v>
      </c>
      <c r="G21" s="36">
        <v>931</v>
      </c>
      <c r="H21" s="36">
        <v>931</v>
      </c>
      <c r="I21" s="36">
        <v>931</v>
      </c>
      <c r="J21" s="36">
        <v>931</v>
      </c>
      <c r="K21" s="36">
        <v>931</v>
      </c>
      <c r="L21" s="36">
        <v>931</v>
      </c>
      <c r="M21" s="36">
        <v>931</v>
      </c>
      <c r="N21" s="36">
        <v>931</v>
      </c>
      <c r="O21" s="36">
        <v>931</v>
      </c>
      <c r="P21" s="36">
        <v>931</v>
      </c>
      <c r="Q21" s="36">
        <v>931</v>
      </c>
      <c r="R21" s="36">
        <v>931</v>
      </c>
      <c r="S21" s="36">
        <v>931</v>
      </c>
      <c r="T21" s="36">
        <v>931</v>
      </c>
      <c r="U21" s="36">
        <v>931</v>
      </c>
      <c r="V21" s="36">
        <v>931</v>
      </c>
      <c r="W21" s="36">
        <v>931</v>
      </c>
      <c r="X21" s="36">
        <v>931</v>
      </c>
      <c r="Y21" s="36">
        <v>931</v>
      </c>
      <c r="Z21" s="36">
        <v>931</v>
      </c>
      <c r="AA21" s="36">
        <v>931</v>
      </c>
      <c r="AB21" s="36">
        <v>931</v>
      </c>
      <c r="AC21" s="36">
        <v>931</v>
      </c>
      <c r="AD21" s="36">
        <v>931</v>
      </c>
      <c r="AE21" s="36">
        <v>931</v>
      </c>
      <c r="AF21" s="36">
        <v>931</v>
      </c>
      <c r="AG21" s="36">
        <v>931</v>
      </c>
    </row>
    <row r="22" spans="2:33" ht="18" x14ac:dyDescent="0.35">
      <c r="B22" s="29" t="s">
        <v>167</v>
      </c>
      <c r="D22" s="29" t="s">
        <v>164</v>
      </c>
      <c r="E22" s="36" t="s">
        <v>123</v>
      </c>
      <c r="F22" s="36" t="s">
        <v>123</v>
      </c>
      <c r="G22" s="36" t="s">
        <v>123</v>
      </c>
      <c r="H22" s="36" t="s">
        <v>123</v>
      </c>
      <c r="I22" s="36" t="s">
        <v>123</v>
      </c>
      <c r="J22" s="36" t="s">
        <v>123</v>
      </c>
      <c r="K22" s="36" t="s">
        <v>123</v>
      </c>
      <c r="L22" s="36" t="s">
        <v>123</v>
      </c>
      <c r="M22" s="36" t="s">
        <v>123</v>
      </c>
      <c r="N22" s="36" t="s">
        <v>123</v>
      </c>
      <c r="O22" s="36" t="s">
        <v>123</v>
      </c>
      <c r="P22" s="36" t="s">
        <v>123</v>
      </c>
      <c r="Q22" s="36" t="s">
        <v>123</v>
      </c>
      <c r="R22" s="36" t="s">
        <v>123</v>
      </c>
      <c r="S22" s="36" t="s">
        <v>123</v>
      </c>
      <c r="T22" s="36" t="s">
        <v>123</v>
      </c>
      <c r="U22" s="36" t="s">
        <v>123</v>
      </c>
      <c r="V22" s="36" t="s">
        <v>123</v>
      </c>
      <c r="W22" s="36" t="s">
        <v>123</v>
      </c>
      <c r="X22" s="36" t="s">
        <v>123</v>
      </c>
      <c r="Y22" s="36" t="s">
        <v>123</v>
      </c>
      <c r="Z22" s="36" t="s">
        <v>123</v>
      </c>
      <c r="AA22" s="36" t="s">
        <v>123</v>
      </c>
      <c r="AB22" s="36" t="s">
        <v>123</v>
      </c>
      <c r="AC22" s="36" t="s">
        <v>123</v>
      </c>
      <c r="AD22" s="36" t="s">
        <v>123</v>
      </c>
      <c r="AE22" s="36" t="s">
        <v>123</v>
      </c>
      <c r="AF22" s="36" t="s">
        <v>123</v>
      </c>
      <c r="AG22" s="36" t="s">
        <v>123</v>
      </c>
    </row>
    <row r="23" spans="2:33" x14ac:dyDescent="0.25">
      <c r="B23" s="29" t="s">
        <v>2</v>
      </c>
      <c r="C23" s="29" t="s">
        <v>33</v>
      </c>
      <c r="D23" s="29" t="s">
        <v>164</v>
      </c>
      <c r="E23" s="36">
        <v>124</v>
      </c>
      <c r="F23" s="36">
        <v>124</v>
      </c>
      <c r="G23" s="36">
        <v>124</v>
      </c>
      <c r="H23" s="36">
        <v>124</v>
      </c>
      <c r="I23" s="36">
        <v>124</v>
      </c>
      <c r="J23" s="36">
        <v>124</v>
      </c>
      <c r="K23" s="36">
        <v>124</v>
      </c>
      <c r="L23" s="36">
        <v>124</v>
      </c>
      <c r="M23" s="36">
        <v>124</v>
      </c>
      <c r="N23" s="36">
        <v>124</v>
      </c>
      <c r="O23" s="36">
        <v>124</v>
      </c>
      <c r="P23" s="36">
        <v>124</v>
      </c>
      <c r="Q23" s="36">
        <v>124</v>
      </c>
      <c r="R23" s="36">
        <v>124</v>
      </c>
      <c r="S23" s="36">
        <v>124</v>
      </c>
      <c r="T23" s="36">
        <v>124</v>
      </c>
      <c r="U23" s="36">
        <v>124</v>
      </c>
      <c r="V23" s="36">
        <v>124</v>
      </c>
      <c r="W23" s="36">
        <v>124</v>
      </c>
      <c r="X23" s="36">
        <v>124</v>
      </c>
      <c r="Y23" s="36">
        <v>124</v>
      </c>
      <c r="Z23" s="36">
        <v>124</v>
      </c>
      <c r="AA23" s="36">
        <v>124</v>
      </c>
      <c r="AB23" s="36">
        <v>124</v>
      </c>
      <c r="AC23" s="36">
        <v>124</v>
      </c>
      <c r="AD23" s="36">
        <v>124</v>
      </c>
      <c r="AE23" s="36">
        <v>124</v>
      </c>
      <c r="AF23" s="36">
        <v>124</v>
      </c>
      <c r="AG23" s="36">
        <v>124</v>
      </c>
    </row>
    <row r="24" spans="2:33" ht="18" x14ac:dyDescent="0.35">
      <c r="B24" s="29" t="s">
        <v>168</v>
      </c>
      <c r="C24" s="29" t="s">
        <v>33</v>
      </c>
      <c r="D24" s="29" t="s">
        <v>164</v>
      </c>
      <c r="E24" s="36">
        <v>117</v>
      </c>
      <c r="F24" s="36">
        <v>117</v>
      </c>
      <c r="G24" s="36">
        <v>117</v>
      </c>
      <c r="H24" s="36">
        <v>117</v>
      </c>
      <c r="I24" s="36">
        <v>117</v>
      </c>
      <c r="J24" s="36">
        <v>117</v>
      </c>
      <c r="K24" s="36">
        <v>117</v>
      </c>
      <c r="L24" s="36">
        <v>117</v>
      </c>
      <c r="M24" s="36">
        <v>117</v>
      </c>
      <c r="N24" s="36">
        <v>117</v>
      </c>
      <c r="O24" s="36">
        <v>117</v>
      </c>
      <c r="P24" s="36">
        <v>117</v>
      </c>
      <c r="Q24" s="36">
        <v>117</v>
      </c>
      <c r="R24" s="36">
        <v>117</v>
      </c>
      <c r="S24" s="36">
        <v>117</v>
      </c>
      <c r="T24" s="36">
        <v>117</v>
      </c>
      <c r="U24" s="36">
        <v>117</v>
      </c>
      <c r="V24" s="36">
        <v>117</v>
      </c>
      <c r="W24" s="36">
        <v>117</v>
      </c>
      <c r="X24" s="36">
        <v>117</v>
      </c>
      <c r="Y24" s="36">
        <v>117</v>
      </c>
      <c r="Z24" s="36">
        <v>117</v>
      </c>
      <c r="AA24" s="36">
        <v>117</v>
      </c>
      <c r="AB24" s="36">
        <v>117</v>
      </c>
      <c r="AC24" s="36">
        <v>117</v>
      </c>
      <c r="AD24" s="36">
        <v>117</v>
      </c>
      <c r="AE24" s="36">
        <v>117</v>
      </c>
      <c r="AF24" s="36">
        <v>117</v>
      </c>
      <c r="AG24" s="36">
        <v>117</v>
      </c>
    </row>
    <row r="25" spans="2:33" ht="18" x14ac:dyDescent="0.35">
      <c r="B25" s="29" t="s">
        <v>169</v>
      </c>
      <c r="C25" s="29" t="s">
        <v>33</v>
      </c>
      <c r="D25" s="29" t="s">
        <v>164</v>
      </c>
      <c r="E25" s="36">
        <v>108</v>
      </c>
      <c r="F25" s="36">
        <v>108</v>
      </c>
      <c r="G25" s="36">
        <v>108</v>
      </c>
      <c r="H25" s="36">
        <v>108</v>
      </c>
      <c r="I25" s="36">
        <v>108</v>
      </c>
      <c r="J25" s="36">
        <v>108</v>
      </c>
      <c r="K25" s="36">
        <v>108</v>
      </c>
      <c r="L25" s="36">
        <v>108</v>
      </c>
      <c r="M25" s="36">
        <v>108</v>
      </c>
      <c r="N25" s="36">
        <v>108</v>
      </c>
      <c r="O25" s="36">
        <v>108</v>
      </c>
      <c r="P25" s="36">
        <v>108</v>
      </c>
      <c r="Q25" s="36">
        <v>108</v>
      </c>
      <c r="R25" s="36">
        <v>108</v>
      </c>
      <c r="S25" s="36">
        <v>108</v>
      </c>
      <c r="T25" s="36">
        <v>108</v>
      </c>
      <c r="U25" s="36">
        <v>108</v>
      </c>
      <c r="V25" s="36">
        <v>108</v>
      </c>
      <c r="W25" s="36">
        <v>108</v>
      </c>
      <c r="X25" s="36">
        <v>108</v>
      </c>
      <c r="Y25" s="36">
        <v>108</v>
      </c>
      <c r="Z25" s="36">
        <v>108</v>
      </c>
      <c r="AA25" s="36">
        <v>108</v>
      </c>
      <c r="AB25" s="36">
        <v>108</v>
      </c>
      <c r="AC25" s="36">
        <v>108</v>
      </c>
      <c r="AD25" s="36">
        <v>108</v>
      </c>
      <c r="AE25" s="36">
        <v>108</v>
      </c>
      <c r="AF25" s="36">
        <v>108</v>
      </c>
      <c r="AG25" s="36">
        <v>108</v>
      </c>
    </row>
    <row r="26" spans="2:33" ht="18" x14ac:dyDescent="0.35">
      <c r="B26" s="29" t="s">
        <v>122</v>
      </c>
      <c r="C26" s="29" t="s">
        <v>170</v>
      </c>
      <c r="D26" s="29" t="s">
        <v>164</v>
      </c>
      <c r="E26" s="36">
        <v>6.4000000000000001E-2</v>
      </c>
      <c r="F26" s="36">
        <v>6.4000000000000001E-2</v>
      </c>
      <c r="G26" s="36">
        <v>6.4000000000000001E-2</v>
      </c>
      <c r="H26" s="36">
        <v>6.4000000000000001E-2</v>
      </c>
      <c r="I26" s="36">
        <v>6.4000000000000001E-2</v>
      </c>
      <c r="J26" s="36">
        <v>6.4000000000000001E-2</v>
      </c>
      <c r="K26" s="36">
        <v>6.4000000000000001E-2</v>
      </c>
      <c r="L26" s="36">
        <v>6.4000000000000001E-2</v>
      </c>
      <c r="M26" s="36">
        <v>6.4000000000000001E-2</v>
      </c>
      <c r="N26" s="36">
        <v>6.4000000000000001E-2</v>
      </c>
      <c r="O26" s="36">
        <v>6.4000000000000001E-2</v>
      </c>
      <c r="P26" s="36">
        <v>6.4000000000000001E-2</v>
      </c>
      <c r="Q26" s="36">
        <v>6.4000000000000001E-2</v>
      </c>
      <c r="R26" s="36">
        <v>6.4000000000000001E-2</v>
      </c>
      <c r="S26" s="36">
        <v>6.4000000000000001E-2</v>
      </c>
      <c r="T26" s="36">
        <v>6.4000000000000001E-2</v>
      </c>
      <c r="U26" s="36">
        <v>6.4000000000000001E-2</v>
      </c>
      <c r="V26" s="36">
        <v>6.4000000000000001E-2</v>
      </c>
      <c r="W26" s="36">
        <v>6.4000000000000001E-2</v>
      </c>
      <c r="X26" s="36">
        <v>6.4000000000000001E-2</v>
      </c>
      <c r="Y26" s="36">
        <v>6.4000000000000001E-2</v>
      </c>
      <c r="Z26" s="36">
        <v>6.4000000000000001E-2</v>
      </c>
      <c r="AA26" s="36">
        <v>6.4000000000000001E-2</v>
      </c>
      <c r="AB26" s="36">
        <v>6.4000000000000001E-2</v>
      </c>
      <c r="AC26" s="36">
        <v>6.4000000000000001E-2</v>
      </c>
      <c r="AD26" s="36">
        <v>6.4000000000000001E-2</v>
      </c>
      <c r="AE26" s="36">
        <v>6.4000000000000001E-2</v>
      </c>
      <c r="AF26" s="36">
        <v>6.4000000000000001E-2</v>
      </c>
      <c r="AG26" s="36">
        <v>6.4000000000000001E-2</v>
      </c>
    </row>
    <row r="28" spans="2:33" s="30" customFormat="1" x14ac:dyDescent="0.25">
      <c r="B28" s="30" t="s">
        <v>30</v>
      </c>
      <c r="C28" s="30" t="s">
        <v>44</v>
      </c>
    </row>
    <row r="29" spans="2:33" s="30" customFormat="1" x14ac:dyDescent="0.25">
      <c r="B29" s="30" t="s">
        <v>21</v>
      </c>
      <c r="C29" s="30" t="s">
        <v>23</v>
      </c>
      <c r="D29" s="30" t="s">
        <v>28</v>
      </c>
      <c r="E29" s="31">
        <v>1990</v>
      </c>
      <c r="F29" s="31">
        <v>1991</v>
      </c>
      <c r="G29" s="31">
        <v>1992</v>
      </c>
      <c r="H29" s="31">
        <v>1993</v>
      </c>
      <c r="I29" s="31">
        <v>1994</v>
      </c>
      <c r="J29" s="31">
        <v>1995</v>
      </c>
      <c r="K29" s="31">
        <v>1996</v>
      </c>
      <c r="L29" s="31">
        <v>1997</v>
      </c>
      <c r="M29" s="31">
        <v>1998</v>
      </c>
      <c r="N29" s="31">
        <v>1999</v>
      </c>
      <c r="O29" s="31">
        <v>2000</v>
      </c>
      <c r="P29" s="31">
        <v>2001</v>
      </c>
      <c r="Q29" s="31">
        <v>2002</v>
      </c>
      <c r="R29" s="31">
        <v>2003</v>
      </c>
      <c r="S29" s="31">
        <v>2004</v>
      </c>
      <c r="T29" s="31">
        <v>2005</v>
      </c>
      <c r="U29" s="31">
        <v>2006</v>
      </c>
      <c r="V29" s="31">
        <v>2007</v>
      </c>
      <c r="W29" s="31">
        <v>2008</v>
      </c>
      <c r="X29" s="31">
        <v>2009</v>
      </c>
      <c r="Y29" s="31">
        <v>2010</v>
      </c>
      <c r="Z29" s="31">
        <v>2011</v>
      </c>
      <c r="AA29" s="31">
        <v>2012</v>
      </c>
      <c r="AB29" s="31">
        <v>2013</v>
      </c>
      <c r="AC29" s="31">
        <v>2014</v>
      </c>
      <c r="AD29" s="31">
        <v>2015</v>
      </c>
      <c r="AE29" s="31">
        <v>2016</v>
      </c>
      <c r="AF29" s="31">
        <v>2017</v>
      </c>
      <c r="AG29" s="31">
        <v>2018</v>
      </c>
    </row>
    <row r="30" spans="2:33" ht="18" x14ac:dyDescent="0.35">
      <c r="B30" s="29" t="s">
        <v>165</v>
      </c>
      <c r="C30" s="29" t="s">
        <v>33</v>
      </c>
      <c r="D30" s="29" t="s">
        <v>126</v>
      </c>
      <c r="E30" s="36">
        <v>100</v>
      </c>
      <c r="F30" s="36">
        <v>100</v>
      </c>
      <c r="G30" s="36">
        <v>100</v>
      </c>
      <c r="H30" s="36">
        <v>100</v>
      </c>
      <c r="I30" s="36">
        <v>100</v>
      </c>
      <c r="J30" s="36">
        <v>100</v>
      </c>
      <c r="K30" s="36">
        <v>100</v>
      </c>
      <c r="L30" s="36">
        <v>100</v>
      </c>
      <c r="M30" s="36">
        <v>100</v>
      </c>
      <c r="N30" s="36">
        <v>100</v>
      </c>
      <c r="O30" s="36">
        <v>100</v>
      </c>
      <c r="P30" s="36">
        <v>100</v>
      </c>
      <c r="Q30" s="36">
        <v>100</v>
      </c>
      <c r="R30" s="36">
        <v>100</v>
      </c>
      <c r="S30" s="36">
        <v>100</v>
      </c>
      <c r="T30" s="36">
        <v>100</v>
      </c>
      <c r="U30" s="36">
        <v>100</v>
      </c>
      <c r="V30" s="36">
        <v>100</v>
      </c>
      <c r="W30" s="36">
        <v>100</v>
      </c>
      <c r="X30" s="36">
        <v>100</v>
      </c>
      <c r="Y30" s="36">
        <v>100</v>
      </c>
      <c r="Z30" s="36">
        <v>100</v>
      </c>
      <c r="AA30" s="36">
        <v>100</v>
      </c>
      <c r="AB30" s="36">
        <v>100</v>
      </c>
      <c r="AC30" s="36">
        <v>100</v>
      </c>
      <c r="AD30" s="36">
        <v>100</v>
      </c>
      <c r="AE30" s="36">
        <v>100</v>
      </c>
      <c r="AF30" s="36">
        <v>100</v>
      </c>
      <c r="AG30" s="36">
        <v>100</v>
      </c>
    </row>
    <row r="31" spans="2:33" ht="18" x14ac:dyDescent="0.35">
      <c r="B31" s="29" t="s">
        <v>166</v>
      </c>
      <c r="C31" s="29" t="s">
        <v>33</v>
      </c>
      <c r="D31" s="29" t="s">
        <v>62</v>
      </c>
      <c r="E31" s="36">
        <v>138.38999999999999</v>
      </c>
      <c r="F31" s="36">
        <v>138.38999999999999</v>
      </c>
      <c r="G31" s="36">
        <v>138.38999999999999</v>
      </c>
      <c r="H31" s="36">
        <v>138.38999999999999</v>
      </c>
      <c r="I31" s="36">
        <v>138.38999999999999</v>
      </c>
      <c r="J31" s="36">
        <v>92.26</v>
      </c>
      <c r="K31" s="36">
        <v>92.26</v>
      </c>
      <c r="L31" s="36">
        <v>92.26</v>
      </c>
      <c r="M31" s="36">
        <v>92.26</v>
      </c>
      <c r="N31" s="36">
        <v>73.900000000000006</v>
      </c>
      <c r="O31" s="36">
        <v>73.900000000000006</v>
      </c>
      <c r="P31" s="36">
        <v>73.900000000000006</v>
      </c>
      <c r="Q31" s="36">
        <v>63</v>
      </c>
      <c r="R31" s="36">
        <v>63</v>
      </c>
      <c r="S31" s="36">
        <v>63</v>
      </c>
      <c r="T31" s="36">
        <v>63</v>
      </c>
      <c r="U31" s="36">
        <v>63</v>
      </c>
      <c r="V31" s="36">
        <v>60</v>
      </c>
      <c r="W31" s="36">
        <v>28.14</v>
      </c>
      <c r="X31" s="36">
        <v>37.74</v>
      </c>
      <c r="Y31" s="36">
        <v>35.700000000000003</v>
      </c>
      <c r="Z31" s="36">
        <v>33.110136227199263</v>
      </c>
      <c r="AA31" s="36">
        <v>36.11175248210575</v>
      </c>
      <c r="AB31" s="36">
        <v>32.232740706534287</v>
      </c>
      <c r="AC31" s="36">
        <v>15.885476795197414</v>
      </c>
      <c r="AD31" s="36">
        <v>11.683214038328328</v>
      </c>
      <c r="AE31" s="36">
        <v>9.0048487647194637</v>
      </c>
      <c r="AF31" s="36">
        <v>29.231124451627796</v>
      </c>
      <c r="AG31" s="36">
        <v>31.632417455552993</v>
      </c>
    </row>
    <row r="32" spans="2:33" x14ac:dyDescent="0.25">
      <c r="B32" s="29" t="s">
        <v>1</v>
      </c>
      <c r="C32" s="29" t="s">
        <v>33</v>
      </c>
      <c r="D32" s="29" t="s">
        <v>126</v>
      </c>
      <c r="E32" s="36">
        <v>10</v>
      </c>
      <c r="F32" s="36">
        <v>10</v>
      </c>
      <c r="G32" s="36">
        <v>10</v>
      </c>
      <c r="H32" s="36">
        <v>10</v>
      </c>
      <c r="I32" s="36">
        <v>10</v>
      </c>
      <c r="J32" s="36">
        <v>10</v>
      </c>
      <c r="K32" s="36">
        <v>10</v>
      </c>
      <c r="L32" s="36">
        <v>10</v>
      </c>
      <c r="M32" s="36">
        <v>10</v>
      </c>
      <c r="N32" s="36">
        <v>10</v>
      </c>
      <c r="O32" s="36">
        <v>10</v>
      </c>
      <c r="P32" s="36">
        <v>10</v>
      </c>
      <c r="Q32" s="36">
        <v>10</v>
      </c>
      <c r="R32" s="36">
        <v>10</v>
      </c>
      <c r="S32" s="36">
        <v>10</v>
      </c>
      <c r="T32" s="36">
        <v>10</v>
      </c>
      <c r="U32" s="36">
        <v>10</v>
      </c>
      <c r="V32" s="36">
        <v>10</v>
      </c>
      <c r="W32" s="36">
        <v>10</v>
      </c>
      <c r="X32" s="36">
        <v>10</v>
      </c>
      <c r="Y32" s="36">
        <v>10</v>
      </c>
      <c r="Z32" s="36">
        <v>10</v>
      </c>
      <c r="AA32" s="36">
        <v>10</v>
      </c>
      <c r="AB32" s="36">
        <v>10</v>
      </c>
      <c r="AC32" s="36">
        <v>10</v>
      </c>
      <c r="AD32" s="36">
        <v>10</v>
      </c>
      <c r="AE32" s="36">
        <v>10</v>
      </c>
      <c r="AF32" s="36">
        <v>10</v>
      </c>
      <c r="AG32" s="36">
        <v>10</v>
      </c>
    </row>
    <row r="33" spans="2:33" x14ac:dyDescent="0.25">
      <c r="B33" s="29" t="s">
        <v>0</v>
      </c>
      <c r="C33" s="29" t="s">
        <v>33</v>
      </c>
      <c r="D33" s="29" t="s">
        <v>126</v>
      </c>
      <c r="E33" s="36">
        <v>40</v>
      </c>
      <c r="F33" s="36">
        <v>40</v>
      </c>
      <c r="G33" s="36">
        <v>40</v>
      </c>
      <c r="H33" s="36">
        <v>40</v>
      </c>
      <c r="I33" s="36">
        <v>40</v>
      </c>
      <c r="J33" s="36">
        <v>40</v>
      </c>
      <c r="K33" s="36">
        <v>40</v>
      </c>
      <c r="L33" s="36">
        <v>40</v>
      </c>
      <c r="M33" s="36">
        <v>40</v>
      </c>
      <c r="N33" s="36">
        <v>40</v>
      </c>
      <c r="O33" s="36">
        <v>40</v>
      </c>
      <c r="P33" s="36">
        <v>40</v>
      </c>
      <c r="Q33" s="36">
        <v>40</v>
      </c>
      <c r="R33" s="36">
        <v>40</v>
      </c>
      <c r="S33" s="36">
        <v>40</v>
      </c>
      <c r="T33" s="36">
        <v>40</v>
      </c>
      <c r="U33" s="36">
        <v>40</v>
      </c>
      <c r="V33" s="36">
        <v>40</v>
      </c>
      <c r="W33" s="36">
        <v>40</v>
      </c>
      <c r="X33" s="36">
        <v>40</v>
      </c>
      <c r="Y33" s="36">
        <v>40</v>
      </c>
      <c r="Z33" s="36">
        <v>40</v>
      </c>
      <c r="AA33" s="36">
        <v>40</v>
      </c>
      <c r="AB33" s="36">
        <v>40</v>
      </c>
      <c r="AC33" s="36">
        <v>40</v>
      </c>
      <c r="AD33" s="36">
        <v>40</v>
      </c>
      <c r="AE33" s="36">
        <v>40</v>
      </c>
      <c r="AF33" s="36">
        <v>40</v>
      </c>
      <c r="AG33" s="36">
        <v>40</v>
      </c>
    </row>
    <row r="34" spans="2:33" ht="18" x14ac:dyDescent="0.35">
      <c r="B34" s="29" t="s">
        <v>167</v>
      </c>
      <c r="D34" s="29" t="s">
        <v>164</v>
      </c>
      <c r="E34" s="36" t="s">
        <v>123</v>
      </c>
      <c r="F34" s="36" t="s">
        <v>123</v>
      </c>
      <c r="G34" s="36" t="s">
        <v>123</v>
      </c>
      <c r="H34" s="36" t="s">
        <v>123</v>
      </c>
      <c r="I34" s="36" t="s">
        <v>123</v>
      </c>
      <c r="J34" s="36" t="s">
        <v>123</v>
      </c>
      <c r="K34" s="36" t="s">
        <v>123</v>
      </c>
      <c r="L34" s="36" t="s">
        <v>123</v>
      </c>
      <c r="M34" s="36" t="s">
        <v>123</v>
      </c>
      <c r="N34" s="36" t="s">
        <v>123</v>
      </c>
      <c r="O34" s="36" t="s">
        <v>123</v>
      </c>
      <c r="P34" s="36" t="s">
        <v>123</v>
      </c>
      <c r="Q34" s="36" t="s">
        <v>123</v>
      </c>
      <c r="R34" s="36" t="s">
        <v>123</v>
      </c>
      <c r="S34" s="36" t="s">
        <v>123</v>
      </c>
      <c r="T34" s="36" t="s">
        <v>123</v>
      </c>
      <c r="U34" s="36" t="s">
        <v>123</v>
      </c>
      <c r="V34" s="36" t="s">
        <v>123</v>
      </c>
      <c r="W34" s="36" t="s">
        <v>123</v>
      </c>
      <c r="X34" s="36" t="s">
        <v>123</v>
      </c>
      <c r="Y34" s="36" t="s">
        <v>123</v>
      </c>
      <c r="Z34" s="36" t="s">
        <v>123</v>
      </c>
      <c r="AA34" s="36" t="s">
        <v>123</v>
      </c>
      <c r="AB34" s="36" t="s">
        <v>123</v>
      </c>
      <c r="AC34" s="36" t="s">
        <v>123</v>
      </c>
      <c r="AD34" s="36" t="s">
        <v>123</v>
      </c>
      <c r="AE34" s="36" t="s">
        <v>123</v>
      </c>
      <c r="AF34" s="36" t="s">
        <v>123</v>
      </c>
      <c r="AG34" s="36" t="s">
        <v>123</v>
      </c>
    </row>
    <row r="35" spans="2:33" x14ac:dyDescent="0.25">
      <c r="B35" s="29" t="s">
        <v>2</v>
      </c>
      <c r="C35" s="29" t="s">
        <v>33</v>
      </c>
      <c r="D35" s="29" t="s">
        <v>126</v>
      </c>
      <c r="E35" s="36">
        <v>27.5</v>
      </c>
      <c r="F35" s="36">
        <v>27.5</v>
      </c>
      <c r="G35" s="36">
        <v>27.5</v>
      </c>
      <c r="H35" s="36">
        <v>27.5</v>
      </c>
      <c r="I35" s="36">
        <v>27.5</v>
      </c>
      <c r="J35" s="36">
        <v>27.5</v>
      </c>
      <c r="K35" s="36">
        <v>27.5</v>
      </c>
      <c r="L35" s="36">
        <v>27.5</v>
      </c>
      <c r="M35" s="36">
        <v>27.5</v>
      </c>
      <c r="N35" s="36">
        <v>27.5</v>
      </c>
      <c r="O35" s="36">
        <v>27.5</v>
      </c>
      <c r="P35" s="36">
        <v>27.5</v>
      </c>
      <c r="Q35" s="36">
        <v>27.5</v>
      </c>
      <c r="R35" s="36">
        <v>27.5</v>
      </c>
      <c r="S35" s="36">
        <v>27.5</v>
      </c>
      <c r="T35" s="36">
        <v>27.5</v>
      </c>
      <c r="U35" s="36">
        <v>27.5</v>
      </c>
      <c r="V35" s="36">
        <v>27.5</v>
      </c>
      <c r="W35" s="36">
        <v>27.5</v>
      </c>
      <c r="X35" s="36">
        <v>27.5</v>
      </c>
      <c r="Y35" s="36">
        <v>27.5</v>
      </c>
      <c r="Z35" s="36">
        <v>27.5</v>
      </c>
      <c r="AA35" s="36">
        <v>27.5</v>
      </c>
      <c r="AB35" s="36">
        <v>27.5</v>
      </c>
      <c r="AC35" s="36">
        <v>27.5</v>
      </c>
      <c r="AD35" s="36">
        <v>27.5</v>
      </c>
      <c r="AE35" s="36">
        <v>27.5</v>
      </c>
      <c r="AF35" s="36">
        <v>27.5</v>
      </c>
      <c r="AG35" s="36">
        <v>27.5</v>
      </c>
    </row>
    <row r="36" spans="2:33" ht="18" x14ac:dyDescent="0.35">
      <c r="B36" s="29" t="s">
        <v>168</v>
      </c>
      <c r="C36" s="29" t="s">
        <v>33</v>
      </c>
      <c r="D36" s="29" t="s">
        <v>126</v>
      </c>
      <c r="E36" s="36">
        <v>21.5</v>
      </c>
      <c r="F36" s="36">
        <v>21.5</v>
      </c>
      <c r="G36" s="36">
        <v>21.5</v>
      </c>
      <c r="H36" s="36">
        <v>21.5</v>
      </c>
      <c r="I36" s="36">
        <v>21.5</v>
      </c>
      <c r="J36" s="36">
        <v>21.5</v>
      </c>
      <c r="K36" s="36">
        <v>21.5</v>
      </c>
      <c r="L36" s="36">
        <v>21.5</v>
      </c>
      <c r="M36" s="36">
        <v>21.5</v>
      </c>
      <c r="N36" s="36">
        <v>21.5</v>
      </c>
      <c r="O36" s="36">
        <v>21.5</v>
      </c>
      <c r="P36" s="36">
        <v>21.5</v>
      </c>
      <c r="Q36" s="36">
        <v>21.5</v>
      </c>
      <c r="R36" s="36">
        <v>21.5</v>
      </c>
      <c r="S36" s="36">
        <v>21.5</v>
      </c>
      <c r="T36" s="36">
        <v>21.5</v>
      </c>
      <c r="U36" s="36">
        <v>21.5</v>
      </c>
      <c r="V36" s="36">
        <v>21.5</v>
      </c>
      <c r="W36" s="36">
        <v>21.5</v>
      </c>
      <c r="X36" s="36">
        <v>21.5</v>
      </c>
      <c r="Y36" s="36">
        <v>21.5</v>
      </c>
      <c r="Z36" s="36">
        <v>21.5</v>
      </c>
      <c r="AA36" s="36">
        <v>21.5</v>
      </c>
      <c r="AB36" s="36">
        <v>21.5</v>
      </c>
      <c r="AC36" s="36">
        <v>21.5</v>
      </c>
      <c r="AD36" s="36">
        <v>21.5</v>
      </c>
      <c r="AE36" s="36">
        <v>21.5</v>
      </c>
      <c r="AF36" s="36">
        <v>21.5</v>
      </c>
      <c r="AG36" s="36">
        <v>21.5</v>
      </c>
    </row>
    <row r="37" spans="2:33" ht="18" x14ac:dyDescent="0.35">
      <c r="B37" s="29" t="s">
        <v>169</v>
      </c>
      <c r="C37" s="29" t="s">
        <v>33</v>
      </c>
      <c r="D37" s="29" t="s">
        <v>126</v>
      </c>
      <c r="E37" s="36">
        <v>16.5</v>
      </c>
      <c r="F37" s="36">
        <v>16.5</v>
      </c>
      <c r="G37" s="36">
        <v>16.5</v>
      </c>
      <c r="H37" s="36">
        <v>16.5</v>
      </c>
      <c r="I37" s="36">
        <v>16.5</v>
      </c>
      <c r="J37" s="36">
        <v>16.5</v>
      </c>
      <c r="K37" s="36">
        <v>16.5</v>
      </c>
      <c r="L37" s="36">
        <v>16.5</v>
      </c>
      <c r="M37" s="36">
        <v>16.5</v>
      </c>
      <c r="N37" s="36">
        <v>16.5</v>
      </c>
      <c r="O37" s="36">
        <v>16.5</v>
      </c>
      <c r="P37" s="36">
        <v>16.5</v>
      </c>
      <c r="Q37" s="36">
        <v>16.5</v>
      </c>
      <c r="R37" s="36">
        <v>16.5</v>
      </c>
      <c r="S37" s="36">
        <v>16.5</v>
      </c>
      <c r="T37" s="36">
        <v>16.5</v>
      </c>
      <c r="U37" s="36">
        <v>16.5</v>
      </c>
      <c r="V37" s="36">
        <v>16.5</v>
      </c>
      <c r="W37" s="36">
        <v>16.5</v>
      </c>
      <c r="X37" s="36">
        <v>16.5</v>
      </c>
      <c r="Y37" s="36">
        <v>16.5</v>
      </c>
      <c r="Z37" s="36">
        <v>16.5</v>
      </c>
      <c r="AA37" s="36">
        <v>16.5</v>
      </c>
      <c r="AB37" s="36">
        <v>16.5</v>
      </c>
      <c r="AC37" s="36">
        <v>16.5</v>
      </c>
      <c r="AD37" s="36">
        <v>16.5</v>
      </c>
      <c r="AE37" s="36">
        <v>16.5</v>
      </c>
      <c r="AF37" s="36">
        <v>16.5</v>
      </c>
      <c r="AG37" s="36">
        <v>16.5</v>
      </c>
    </row>
    <row r="38" spans="2:33" ht="18" x14ac:dyDescent="0.35">
      <c r="B38" s="29" t="s">
        <v>122</v>
      </c>
      <c r="C38" s="29" t="s">
        <v>170</v>
      </c>
      <c r="D38" s="29" t="s">
        <v>164</v>
      </c>
      <c r="E38" s="36">
        <v>0.56000000000000005</v>
      </c>
      <c r="F38" s="36">
        <v>0.56000000000000005</v>
      </c>
      <c r="G38" s="36">
        <v>0.56000000000000005</v>
      </c>
      <c r="H38" s="36">
        <v>0.56000000000000005</v>
      </c>
      <c r="I38" s="36">
        <v>0.56000000000000005</v>
      </c>
      <c r="J38" s="36">
        <v>0.56000000000000005</v>
      </c>
      <c r="K38" s="36">
        <v>0.56000000000000005</v>
      </c>
      <c r="L38" s="36">
        <v>0.56000000000000005</v>
      </c>
      <c r="M38" s="36">
        <v>0.56000000000000005</v>
      </c>
      <c r="N38" s="36">
        <v>0.56000000000000005</v>
      </c>
      <c r="O38" s="36">
        <v>0.56000000000000005</v>
      </c>
      <c r="P38" s="36">
        <v>0.56000000000000005</v>
      </c>
      <c r="Q38" s="36">
        <v>0.56000000000000005</v>
      </c>
      <c r="R38" s="36">
        <v>0.56000000000000005</v>
      </c>
      <c r="S38" s="36">
        <v>0.56000000000000005</v>
      </c>
      <c r="T38" s="36">
        <v>0.56000000000000005</v>
      </c>
      <c r="U38" s="36">
        <v>0.56000000000000005</v>
      </c>
      <c r="V38" s="36">
        <v>0.56000000000000005</v>
      </c>
      <c r="W38" s="36">
        <v>0.56000000000000005</v>
      </c>
      <c r="X38" s="36">
        <v>0.56000000000000005</v>
      </c>
      <c r="Y38" s="36">
        <v>0.56000000000000005</v>
      </c>
      <c r="Z38" s="36">
        <v>0.56000000000000005</v>
      </c>
      <c r="AA38" s="36">
        <v>0.56000000000000005</v>
      </c>
      <c r="AB38" s="36">
        <v>0.56000000000000005</v>
      </c>
      <c r="AC38" s="36">
        <v>0.56000000000000005</v>
      </c>
      <c r="AD38" s="36">
        <v>0.56000000000000005</v>
      </c>
      <c r="AE38" s="36">
        <v>0.56000000000000005</v>
      </c>
      <c r="AF38" s="36">
        <v>0.56000000000000005</v>
      </c>
      <c r="AG38" s="36">
        <v>0.56000000000000005</v>
      </c>
    </row>
    <row r="40" spans="2:33" s="30" customFormat="1" x14ac:dyDescent="0.25">
      <c r="B40" s="30" t="s">
        <v>30</v>
      </c>
      <c r="C40" s="30" t="s">
        <v>75</v>
      </c>
    </row>
    <row r="41" spans="2:33" s="30" customFormat="1" x14ac:dyDescent="0.25">
      <c r="B41" s="30" t="s">
        <v>21</v>
      </c>
      <c r="C41" s="30" t="s">
        <v>23</v>
      </c>
      <c r="D41" s="30" t="s">
        <v>28</v>
      </c>
      <c r="E41" s="31">
        <v>1990</v>
      </c>
      <c r="F41" s="31">
        <v>1991</v>
      </c>
      <c r="G41" s="31">
        <v>1992</v>
      </c>
      <c r="H41" s="31">
        <v>1993</v>
      </c>
      <c r="I41" s="31">
        <v>1994</v>
      </c>
      <c r="J41" s="31">
        <v>1995</v>
      </c>
      <c r="K41" s="31">
        <v>1996</v>
      </c>
      <c r="L41" s="31">
        <v>1997</v>
      </c>
      <c r="M41" s="31">
        <v>1998</v>
      </c>
      <c r="N41" s="31">
        <v>1999</v>
      </c>
      <c r="O41" s="31">
        <v>2000</v>
      </c>
      <c r="P41" s="31">
        <v>2001</v>
      </c>
      <c r="Q41" s="31">
        <v>2002</v>
      </c>
      <c r="R41" s="31">
        <v>2003</v>
      </c>
      <c r="S41" s="31">
        <v>2004</v>
      </c>
      <c r="T41" s="31">
        <v>2005</v>
      </c>
      <c r="U41" s="31">
        <v>2006</v>
      </c>
      <c r="V41" s="31">
        <v>2007</v>
      </c>
      <c r="W41" s="31">
        <v>2008</v>
      </c>
      <c r="X41" s="31">
        <v>2009</v>
      </c>
      <c r="Y41" s="31">
        <v>2010</v>
      </c>
      <c r="Z41" s="31">
        <v>2011</v>
      </c>
      <c r="AA41" s="31">
        <v>2012</v>
      </c>
      <c r="AB41" s="31">
        <v>2013</v>
      </c>
      <c r="AC41" s="31">
        <v>2014</v>
      </c>
      <c r="AD41" s="31">
        <v>2015</v>
      </c>
      <c r="AE41" s="31">
        <v>2016</v>
      </c>
      <c r="AF41" s="31">
        <v>2017</v>
      </c>
      <c r="AG41" s="31">
        <v>2018</v>
      </c>
    </row>
    <row r="42" spans="2:33" ht="18" x14ac:dyDescent="0.35">
      <c r="B42" s="29" t="s">
        <v>165</v>
      </c>
      <c r="C42" s="29" t="s">
        <v>33</v>
      </c>
      <c r="D42" s="29" t="s">
        <v>164</v>
      </c>
      <c r="E42" s="36">
        <v>173</v>
      </c>
      <c r="F42" s="36">
        <v>173</v>
      </c>
      <c r="G42" s="36">
        <v>173</v>
      </c>
      <c r="H42" s="36">
        <v>173</v>
      </c>
      <c r="I42" s="36">
        <v>173</v>
      </c>
      <c r="J42" s="36">
        <v>173</v>
      </c>
      <c r="K42" s="36">
        <v>173</v>
      </c>
      <c r="L42" s="36">
        <v>173</v>
      </c>
      <c r="M42" s="36">
        <v>173</v>
      </c>
      <c r="N42" s="36">
        <v>173</v>
      </c>
      <c r="O42" s="36">
        <v>173</v>
      </c>
      <c r="P42" s="36">
        <v>173</v>
      </c>
      <c r="Q42" s="36">
        <v>173</v>
      </c>
      <c r="R42" s="36">
        <v>173</v>
      </c>
      <c r="S42" s="36">
        <v>173</v>
      </c>
      <c r="T42" s="36">
        <v>173</v>
      </c>
      <c r="U42" s="36">
        <v>173</v>
      </c>
      <c r="V42" s="36">
        <v>173</v>
      </c>
      <c r="W42" s="36">
        <v>173</v>
      </c>
      <c r="X42" s="36">
        <v>173</v>
      </c>
      <c r="Y42" s="36">
        <v>173</v>
      </c>
      <c r="Z42" s="36">
        <v>173</v>
      </c>
      <c r="AA42" s="36">
        <v>173</v>
      </c>
      <c r="AB42" s="36">
        <v>173</v>
      </c>
      <c r="AC42" s="36">
        <v>173</v>
      </c>
      <c r="AD42" s="36">
        <v>173</v>
      </c>
      <c r="AE42" s="36">
        <v>173</v>
      </c>
      <c r="AF42" s="36">
        <v>173</v>
      </c>
      <c r="AG42" s="36">
        <v>173</v>
      </c>
    </row>
    <row r="43" spans="2:33" ht="18" x14ac:dyDescent="0.35">
      <c r="B43" s="29" t="s">
        <v>166</v>
      </c>
      <c r="C43" s="29" t="s">
        <v>33</v>
      </c>
      <c r="D43" s="29" t="s">
        <v>62</v>
      </c>
      <c r="E43" s="36">
        <v>574.11</v>
      </c>
      <c r="F43" s="36">
        <v>574.11</v>
      </c>
      <c r="G43" s="36">
        <v>574.11</v>
      </c>
      <c r="H43" s="36">
        <v>574.11</v>
      </c>
      <c r="I43" s="36">
        <v>574.11</v>
      </c>
      <c r="J43" s="36">
        <v>574.11</v>
      </c>
      <c r="K43" s="36">
        <v>574.11</v>
      </c>
      <c r="L43" s="36">
        <v>574.11</v>
      </c>
      <c r="M43" s="36">
        <v>574.11</v>
      </c>
      <c r="N43" s="36">
        <v>574.11</v>
      </c>
      <c r="O43" s="36">
        <v>574.11</v>
      </c>
      <c r="P43" s="36">
        <v>574.11</v>
      </c>
      <c r="Q43" s="36">
        <v>574.11</v>
      </c>
      <c r="R43" s="36">
        <v>574.11</v>
      </c>
      <c r="S43" s="36">
        <v>574.11</v>
      </c>
      <c r="T43" s="36">
        <v>574.11</v>
      </c>
      <c r="U43" s="36">
        <v>574.11</v>
      </c>
      <c r="V43" s="36">
        <v>574.11</v>
      </c>
      <c r="W43" s="36">
        <v>574.11</v>
      </c>
      <c r="X43" s="36">
        <v>574.11</v>
      </c>
      <c r="Y43" s="36">
        <v>574.11</v>
      </c>
      <c r="Z43" s="36">
        <v>574.11</v>
      </c>
      <c r="AA43" s="36">
        <v>574.11</v>
      </c>
      <c r="AB43" s="36">
        <v>574.11</v>
      </c>
      <c r="AC43" s="36">
        <v>574.11</v>
      </c>
      <c r="AD43" s="36">
        <v>574.11</v>
      </c>
      <c r="AE43" s="36">
        <v>574.11</v>
      </c>
      <c r="AF43" s="36">
        <v>574.11</v>
      </c>
      <c r="AG43" s="36">
        <v>574.11</v>
      </c>
    </row>
    <row r="44" spans="2:33" x14ac:dyDescent="0.25">
      <c r="B44" s="29" t="s">
        <v>1</v>
      </c>
      <c r="C44" s="29" t="s">
        <v>33</v>
      </c>
      <c r="D44" s="29" t="s">
        <v>164</v>
      </c>
      <c r="E44" s="36">
        <v>88.8</v>
      </c>
      <c r="F44" s="36">
        <v>88.8</v>
      </c>
      <c r="G44" s="36">
        <v>88.8</v>
      </c>
      <c r="H44" s="36">
        <v>88.8</v>
      </c>
      <c r="I44" s="36">
        <v>88.8</v>
      </c>
      <c r="J44" s="36">
        <v>88.8</v>
      </c>
      <c r="K44" s="36">
        <v>88.8</v>
      </c>
      <c r="L44" s="36">
        <v>88.8</v>
      </c>
      <c r="M44" s="36">
        <v>88.8</v>
      </c>
      <c r="N44" s="36">
        <v>88.8</v>
      </c>
      <c r="O44" s="36">
        <v>88.8</v>
      </c>
      <c r="P44" s="36">
        <v>88.8</v>
      </c>
      <c r="Q44" s="36">
        <v>88.8</v>
      </c>
      <c r="R44" s="36">
        <v>88.8</v>
      </c>
      <c r="S44" s="36">
        <v>88.8</v>
      </c>
      <c r="T44" s="36">
        <v>88.8</v>
      </c>
      <c r="U44" s="36">
        <v>88.8</v>
      </c>
      <c r="V44" s="36">
        <v>88.8</v>
      </c>
      <c r="W44" s="36">
        <v>88.8</v>
      </c>
      <c r="X44" s="36">
        <v>88.8</v>
      </c>
      <c r="Y44" s="36">
        <v>88.8</v>
      </c>
      <c r="Z44" s="36">
        <v>88.8</v>
      </c>
      <c r="AA44" s="36">
        <v>88.8</v>
      </c>
      <c r="AB44" s="36">
        <v>88.8</v>
      </c>
      <c r="AC44" s="36">
        <v>88.8</v>
      </c>
      <c r="AD44" s="36">
        <v>88.8</v>
      </c>
      <c r="AE44" s="36">
        <v>88.8</v>
      </c>
      <c r="AF44" s="36">
        <v>88.8</v>
      </c>
      <c r="AG44" s="36">
        <v>88.8</v>
      </c>
    </row>
    <row r="45" spans="2:33" x14ac:dyDescent="0.25">
      <c r="B45" s="29" t="s">
        <v>0</v>
      </c>
      <c r="C45" s="29" t="s">
        <v>33</v>
      </c>
      <c r="D45" s="29" t="s">
        <v>164</v>
      </c>
      <c r="E45" s="36">
        <v>931</v>
      </c>
      <c r="F45" s="36">
        <v>931</v>
      </c>
      <c r="G45" s="36">
        <v>931</v>
      </c>
      <c r="H45" s="36">
        <v>931</v>
      </c>
      <c r="I45" s="36">
        <v>931</v>
      </c>
      <c r="J45" s="36">
        <v>931</v>
      </c>
      <c r="K45" s="36">
        <v>931</v>
      </c>
      <c r="L45" s="36">
        <v>931</v>
      </c>
      <c r="M45" s="36">
        <v>931</v>
      </c>
      <c r="N45" s="36">
        <v>931</v>
      </c>
      <c r="O45" s="36">
        <v>931</v>
      </c>
      <c r="P45" s="36">
        <v>931</v>
      </c>
      <c r="Q45" s="36">
        <v>931</v>
      </c>
      <c r="R45" s="36">
        <v>931</v>
      </c>
      <c r="S45" s="36">
        <v>931</v>
      </c>
      <c r="T45" s="36">
        <v>931</v>
      </c>
      <c r="U45" s="36">
        <v>931</v>
      </c>
      <c r="V45" s="36">
        <v>931</v>
      </c>
      <c r="W45" s="36">
        <v>931</v>
      </c>
      <c r="X45" s="36">
        <v>931</v>
      </c>
      <c r="Y45" s="36">
        <v>931</v>
      </c>
      <c r="Z45" s="36">
        <v>931</v>
      </c>
      <c r="AA45" s="36">
        <v>931</v>
      </c>
      <c r="AB45" s="36">
        <v>931</v>
      </c>
      <c r="AC45" s="36">
        <v>931</v>
      </c>
      <c r="AD45" s="36">
        <v>931</v>
      </c>
      <c r="AE45" s="36">
        <v>931</v>
      </c>
      <c r="AF45" s="36">
        <v>931</v>
      </c>
      <c r="AG45" s="36">
        <v>931</v>
      </c>
    </row>
    <row r="46" spans="2:33" ht="18" x14ac:dyDescent="0.35">
      <c r="B46" s="29" t="s">
        <v>167</v>
      </c>
      <c r="D46" s="29" t="s">
        <v>164</v>
      </c>
      <c r="E46" s="36" t="s">
        <v>123</v>
      </c>
      <c r="F46" s="36" t="s">
        <v>123</v>
      </c>
      <c r="G46" s="36" t="s">
        <v>123</v>
      </c>
      <c r="H46" s="36" t="s">
        <v>123</v>
      </c>
      <c r="I46" s="36" t="s">
        <v>123</v>
      </c>
      <c r="J46" s="36" t="s">
        <v>123</v>
      </c>
      <c r="K46" s="36" t="s">
        <v>123</v>
      </c>
      <c r="L46" s="36" t="s">
        <v>123</v>
      </c>
      <c r="M46" s="36" t="s">
        <v>123</v>
      </c>
      <c r="N46" s="36" t="s">
        <v>123</v>
      </c>
      <c r="O46" s="36" t="s">
        <v>123</v>
      </c>
      <c r="P46" s="36" t="s">
        <v>123</v>
      </c>
      <c r="Q46" s="36" t="s">
        <v>123</v>
      </c>
      <c r="R46" s="36" t="s">
        <v>123</v>
      </c>
      <c r="S46" s="36" t="s">
        <v>123</v>
      </c>
      <c r="T46" s="36" t="s">
        <v>123</v>
      </c>
      <c r="U46" s="36" t="s">
        <v>123</v>
      </c>
      <c r="V46" s="36" t="s">
        <v>123</v>
      </c>
      <c r="W46" s="36" t="s">
        <v>123</v>
      </c>
      <c r="X46" s="36" t="s">
        <v>123</v>
      </c>
      <c r="Y46" s="36" t="s">
        <v>123</v>
      </c>
      <c r="Z46" s="36" t="s">
        <v>123</v>
      </c>
      <c r="AA46" s="36" t="s">
        <v>123</v>
      </c>
      <c r="AB46" s="36" t="s">
        <v>123</v>
      </c>
      <c r="AC46" s="36" t="s">
        <v>123</v>
      </c>
      <c r="AD46" s="36" t="s">
        <v>123</v>
      </c>
      <c r="AE46" s="36" t="s">
        <v>123</v>
      </c>
      <c r="AF46" s="36" t="s">
        <v>123</v>
      </c>
      <c r="AG46" s="36" t="s">
        <v>123</v>
      </c>
    </row>
    <row r="47" spans="2:33" x14ac:dyDescent="0.25">
      <c r="B47" s="29" t="s">
        <v>2</v>
      </c>
      <c r="C47" s="29" t="s">
        <v>33</v>
      </c>
      <c r="D47" s="29" t="s">
        <v>164</v>
      </c>
      <c r="E47" s="36">
        <v>124</v>
      </c>
      <c r="F47" s="36">
        <v>124</v>
      </c>
      <c r="G47" s="36">
        <v>124</v>
      </c>
      <c r="H47" s="36">
        <v>124</v>
      </c>
      <c r="I47" s="36">
        <v>124</v>
      </c>
      <c r="J47" s="36">
        <v>124</v>
      </c>
      <c r="K47" s="36">
        <v>124</v>
      </c>
      <c r="L47" s="36">
        <v>124</v>
      </c>
      <c r="M47" s="36">
        <v>124</v>
      </c>
      <c r="N47" s="36">
        <v>124</v>
      </c>
      <c r="O47" s="36">
        <v>124</v>
      </c>
      <c r="P47" s="36">
        <v>124</v>
      </c>
      <c r="Q47" s="36">
        <v>124</v>
      </c>
      <c r="R47" s="36">
        <v>124</v>
      </c>
      <c r="S47" s="36">
        <v>124</v>
      </c>
      <c r="T47" s="36">
        <v>124</v>
      </c>
      <c r="U47" s="36">
        <v>124</v>
      </c>
      <c r="V47" s="36">
        <v>124</v>
      </c>
      <c r="W47" s="36">
        <v>124</v>
      </c>
      <c r="X47" s="36">
        <v>124</v>
      </c>
      <c r="Y47" s="36">
        <v>124</v>
      </c>
      <c r="Z47" s="36">
        <v>124</v>
      </c>
      <c r="AA47" s="36">
        <v>124</v>
      </c>
      <c r="AB47" s="36">
        <v>124</v>
      </c>
      <c r="AC47" s="36">
        <v>124</v>
      </c>
      <c r="AD47" s="36">
        <v>124</v>
      </c>
      <c r="AE47" s="36">
        <v>124</v>
      </c>
      <c r="AF47" s="36">
        <v>124</v>
      </c>
      <c r="AG47" s="36">
        <v>124</v>
      </c>
    </row>
    <row r="48" spans="2:33" ht="18" x14ac:dyDescent="0.35">
      <c r="B48" s="29" t="s">
        <v>168</v>
      </c>
      <c r="C48" s="29" t="s">
        <v>33</v>
      </c>
      <c r="D48" s="29" t="s">
        <v>164</v>
      </c>
      <c r="E48" s="36">
        <v>117</v>
      </c>
      <c r="F48" s="36">
        <v>117</v>
      </c>
      <c r="G48" s="36">
        <v>117</v>
      </c>
      <c r="H48" s="36">
        <v>117</v>
      </c>
      <c r="I48" s="36">
        <v>117</v>
      </c>
      <c r="J48" s="36">
        <v>117</v>
      </c>
      <c r="K48" s="36">
        <v>117</v>
      </c>
      <c r="L48" s="36">
        <v>117</v>
      </c>
      <c r="M48" s="36">
        <v>117</v>
      </c>
      <c r="N48" s="36">
        <v>117</v>
      </c>
      <c r="O48" s="36">
        <v>117</v>
      </c>
      <c r="P48" s="36">
        <v>117</v>
      </c>
      <c r="Q48" s="36">
        <v>117</v>
      </c>
      <c r="R48" s="36">
        <v>117</v>
      </c>
      <c r="S48" s="36">
        <v>117</v>
      </c>
      <c r="T48" s="36">
        <v>117</v>
      </c>
      <c r="U48" s="36">
        <v>117</v>
      </c>
      <c r="V48" s="36">
        <v>117</v>
      </c>
      <c r="W48" s="36">
        <v>117</v>
      </c>
      <c r="X48" s="36">
        <v>117</v>
      </c>
      <c r="Y48" s="36">
        <v>117</v>
      </c>
      <c r="Z48" s="36">
        <v>117</v>
      </c>
      <c r="AA48" s="36">
        <v>117</v>
      </c>
      <c r="AB48" s="36">
        <v>117</v>
      </c>
      <c r="AC48" s="36">
        <v>117</v>
      </c>
      <c r="AD48" s="36">
        <v>117</v>
      </c>
      <c r="AE48" s="36">
        <v>117</v>
      </c>
      <c r="AF48" s="36">
        <v>117</v>
      </c>
      <c r="AG48" s="36">
        <v>117</v>
      </c>
    </row>
    <row r="49" spans="2:33" ht="18" x14ac:dyDescent="0.35">
      <c r="B49" s="29" t="s">
        <v>169</v>
      </c>
      <c r="C49" s="29" t="s">
        <v>33</v>
      </c>
      <c r="D49" s="29" t="s">
        <v>164</v>
      </c>
      <c r="E49" s="36">
        <v>108</v>
      </c>
      <c r="F49" s="36">
        <v>108</v>
      </c>
      <c r="G49" s="36">
        <v>108</v>
      </c>
      <c r="H49" s="36">
        <v>108</v>
      </c>
      <c r="I49" s="36">
        <v>108</v>
      </c>
      <c r="J49" s="36">
        <v>108</v>
      </c>
      <c r="K49" s="36">
        <v>108</v>
      </c>
      <c r="L49" s="36">
        <v>108</v>
      </c>
      <c r="M49" s="36">
        <v>108</v>
      </c>
      <c r="N49" s="36">
        <v>108</v>
      </c>
      <c r="O49" s="36">
        <v>108</v>
      </c>
      <c r="P49" s="36">
        <v>108</v>
      </c>
      <c r="Q49" s="36">
        <v>108</v>
      </c>
      <c r="R49" s="36">
        <v>108</v>
      </c>
      <c r="S49" s="36">
        <v>108</v>
      </c>
      <c r="T49" s="36">
        <v>108</v>
      </c>
      <c r="U49" s="36">
        <v>108</v>
      </c>
      <c r="V49" s="36">
        <v>108</v>
      </c>
      <c r="W49" s="36">
        <v>108</v>
      </c>
      <c r="X49" s="36">
        <v>108</v>
      </c>
      <c r="Y49" s="36">
        <v>108</v>
      </c>
      <c r="Z49" s="36">
        <v>108</v>
      </c>
      <c r="AA49" s="36">
        <v>108</v>
      </c>
      <c r="AB49" s="36">
        <v>108</v>
      </c>
      <c r="AC49" s="36">
        <v>108</v>
      </c>
      <c r="AD49" s="36">
        <v>108</v>
      </c>
      <c r="AE49" s="36">
        <v>108</v>
      </c>
      <c r="AF49" s="36">
        <v>108</v>
      </c>
      <c r="AG49" s="36">
        <v>108</v>
      </c>
    </row>
    <row r="50" spans="2:33" ht="18" x14ac:dyDescent="0.35">
      <c r="B50" s="29" t="s">
        <v>122</v>
      </c>
      <c r="C50" s="29" t="s">
        <v>170</v>
      </c>
      <c r="D50" s="29" t="s">
        <v>164</v>
      </c>
      <c r="E50" s="36">
        <v>6.4000000000000001E-2</v>
      </c>
      <c r="F50" s="36">
        <v>6.4000000000000001E-2</v>
      </c>
      <c r="G50" s="36">
        <v>6.4000000000000001E-2</v>
      </c>
      <c r="H50" s="36">
        <v>6.4000000000000001E-2</v>
      </c>
      <c r="I50" s="36">
        <v>6.4000000000000001E-2</v>
      </c>
      <c r="J50" s="36">
        <v>6.4000000000000001E-2</v>
      </c>
      <c r="K50" s="36">
        <v>6.4000000000000001E-2</v>
      </c>
      <c r="L50" s="36">
        <v>6.4000000000000001E-2</v>
      </c>
      <c r="M50" s="36">
        <v>6.4000000000000001E-2</v>
      </c>
      <c r="N50" s="36">
        <v>6.4000000000000001E-2</v>
      </c>
      <c r="O50" s="36">
        <v>6.4000000000000001E-2</v>
      </c>
      <c r="P50" s="36">
        <v>6.4000000000000001E-2</v>
      </c>
      <c r="Q50" s="36">
        <v>6.4000000000000001E-2</v>
      </c>
      <c r="R50" s="36">
        <v>6.4000000000000001E-2</v>
      </c>
      <c r="S50" s="36">
        <v>6.4000000000000001E-2</v>
      </c>
      <c r="T50" s="36">
        <v>6.4000000000000001E-2</v>
      </c>
      <c r="U50" s="36">
        <v>6.4000000000000001E-2</v>
      </c>
      <c r="V50" s="36">
        <v>6.4000000000000001E-2</v>
      </c>
      <c r="W50" s="36">
        <v>6.4000000000000001E-2</v>
      </c>
      <c r="X50" s="36">
        <v>6.4000000000000001E-2</v>
      </c>
      <c r="Y50" s="36">
        <v>6.4000000000000001E-2</v>
      </c>
      <c r="Z50" s="36">
        <v>6.4000000000000001E-2</v>
      </c>
      <c r="AA50" s="36">
        <v>6.4000000000000001E-2</v>
      </c>
      <c r="AB50" s="36">
        <v>6.4000000000000001E-2</v>
      </c>
      <c r="AC50" s="36">
        <v>6.4000000000000001E-2</v>
      </c>
      <c r="AD50" s="36">
        <v>6.4000000000000001E-2</v>
      </c>
      <c r="AE50" s="36">
        <v>6.4000000000000001E-2</v>
      </c>
      <c r="AF50" s="36">
        <v>6.4000000000000001E-2</v>
      </c>
      <c r="AG50" s="36">
        <v>6.4000000000000001E-2</v>
      </c>
    </row>
    <row r="52" spans="2:33" s="30" customFormat="1" x14ac:dyDescent="0.25">
      <c r="B52" s="30" t="s">
        <v>30</v>
      </c>
      <c r="C52" s="30" t="s">
        <v>59</v>
      </c>
    </row>
    <row r="53" spans="2:33" s="30" customFormat="1" x14ac:dyDescent="0.25">
      <c r="B53" s="30" t="s">
        <v>21</v>
      </c>
      <c r="C53" s="30" t="s">
        <v>23</v>
      </c>
      <c r="D53" s="30" t="s">
        <v>28</v>
      </c>
      <c r="E53" s="31">
        <v>1990</v>
      </c>
      <c r="F53" s="31">
        <v>1991</v>
      </c>
      <c r="G53" s="31">
        <v>1992</v>
      </c>
      <c r="H53" s="31">
        <v>1993</v>
      </c>
      <c r="I53" s="31">
        <v>1994</v>
      </c>
      <c r="J53" s="31">
        <v>1995</v>
      </c>
      <c r="K53" s="31">
        <v>1996</v>
      </c>
      <c r="L53" s="31">
        <v>1997</v>
      </c>
      <c r="M53" s="31">
        <v>1998</v>
      </c>
      <c r="N53" s="31">
        <v>1999</v>
      </c>
      <c r="O53" s="31">
        <v>2000</v>
      </c>
      <c r="P53" s="31">
        <v>2001</v>
      </c>
      <c r="Q53" s="31">
        <v>2002</v>
      </c>
      <c r="R53" s="31">
        <v>2003</v>
      </c>
      <c r="S53" s="31">
        <v>2004</v>
      </c>
      <c r="T53" s="31">
        <v>2005</v>
      </c>
      <c r="U53" s="31">
        <v>2006</v>
      </c>
      <c r="V53" s="31">
        <v>2007</v>
      </c>
      <c r="W53" s="31">
        <v>2008</v>
      </c>
      <c r="X53" s="31">
        <v>2009</v>
      </c>
      <c r="Y53" s="31">
        <v>2010</v>
      </c>
      <c r="Z53" s="31">
        <v>2011</v>
      </c>
      <c r="AA53" s="31">
        <v>2012</v>
      </c>
      <c r="AB53" s="31">
        <v>2013</v>
      </c>
      <c r="AC53" s="31">
        <v>2014</v>
      </c>
      <c r="AD53" s="31">
        <v>2015</v>
      </c>
      <c r="AE53" s="31">
        <v>2016</v>
      </c>
      <c r="AF53" s="31">
        <v>2017</v>
      </c>
      <c r="AG53" s="31">
        <v>2018</v>
      </c>
    </row>
    <row r="54" spans="2:33" ht="18" x14ac:dyDescent="0.35">
      <c r="B54" s="29" t="s">
        <v>165</v>
      </c>
      <c r="C54" s="29" t="s">
        <v>33</v>
      </c>
      <c r="D54" s="29" t="s">
        <v>126</v>
      </c>
      <c r="E54" s="36">
        <v>100</v>
      </c>
      <c r="F54" s="36">
        <v>100</v>
      </c>
      <c r="G54" s="36">
        <v>100</v>
      </c>
      <c r="H54" s="36">
        <v>100</v>
      </c>
      <c r="I54" s="36">
        <v>100</v>
      </c>
      <c r="J54" s="36">
        <v>100</v>
      </c>
      <c r="K54" s="36">
        <v>100</v>
      </c>
      <c r="L54" s="36">
        <v>100</v>
      </c>
      <c r="M54" s="36">
        <v>100</v>
      </c>
      <c r="N54" s="36">
        <v>100</v>
      </c>
      <c r="O54" s="36">
        <v>100</v>
      </c>
      <c r="P54" s="36">
        <v>100</v>
      </c>
      <c r="Q54" s="36">
        <v>100</v>
      </c>
      <c r="R54" s="36">
        <v>100</v>
      </c>
      <c r="S54" s="36">
        <v>100</v>
      </c>
      <c r="T54" s="36">
        <v>100</v>
      </c>
      <c r="U54" s="36">
        <v>100</v>
      </c>
      <c r="V54" s="36">
        <v>100</v>
      </c>
      <c r="W54" s="36">
        <v>100</v>
      </c>
      <c r="X54" s="36">
        <v>100</v>
      </c>
      <c r="Y54" s="36">
        <v>100</v>
      </c>
      <c r="Z54" s="36">
        <v>100</v>
      </c>
      <c r="AA54" s="36">
        <v>100</v>
      </c>
      <c r="AB54" s="36">
        <v>100</v>
      </c>
      <c r="AC54" s="36">
        <v>100</v>
      </c>
      <c r="AD54" s="36">
        <v>100</v>
      </c>
      <c r="AE54" s="36">
        <v>100</v>
      </c>
      <c r="AF54" s="36">
        <v>100</v>
      </c>
      <c r="AG54" s="36">
        <v>100</v>
      </c>
    </row>
    <row r="55" spans="2:33" ht="18" x14ac:dyDescent="0.35">
      <c r="B55" s="29" t="s">
        <v>166</v>
      </c>
      <c r="C55" s="29" t="s">
        <v>33</v>
      </c>
      <c r="D55" s="29" t="s">
        <v>62</v>
      </c>
      <c r="E55" s="36">
        <v>45.2</v>
      </c>
      <c r="F55" s="36">
        <v>45.2</v>
      </c>
      <c r="G55" s="36">
        <v>45.2</v>
      </c>
      <c r="H55" s="36">
        <v>45.2</v>
      </c>
      <c r="I55" s="36">
        <v>45.2</v>
      </c>
      <c r="J55" s="36">
        <v>45.2</v>
      </c>
      <c r="K55" s="36">
        <v>45.2</v>
      </c>
      <c r="L55" s="36">
        <v>45.2</v>
      </c>
      <c r="M55" s="36">
        <v>45.2</v>
      </c>
      <c r="N55" s="36">
        <v>33.9</v>
      </c>
      <c r="O55" s="36">
        <v>33.9</v>
      </c>
      <c r="P55" s="36">
        <v>33.9</v>
      </c>
      <c r="Q55" s="36">
        <v>33.9</v>
      </c>
      <c r="R55" s="36">
        <v>33.9</v>
      </c>
      <c r="S55" s="36">
        <v>33.9</v>
      </c>
      <c r="T55" s="36">
        <v>33.9</v>
      </c>
      <c r="U55" s="36">
        <v>33.9</v>
      </c>
      <c r="V55" s="36">
        <v>33.9</v>
      </c>
      <c r="W55" s="36">
        <v>13.56</v>
      </c>
      <c r="X55" s="36">
        <v>12.66</v>
      </c>
      <c r="Y55" s="36">
        <v>12.941176470588236</v>
      </c>
      <c r="Z55" s="36">
        <v>17.013574660633484</v>
      </c>
      <c r="AA55" s="36">
        <v>9.6380090497737552</v>
      </c>
      <c r="AB55" s="36">
        <v>8.0090497737556561</v>
      </c>
      <c r="AC55" s="36">
        <v>8.9592760180995477</v>
      </c>
      <c r="AD55" s="36">
        <v>8.2805429864253384</v>
      </c>
      <c r="AE55" s="36">
        <v>21.53846153846154</v>
      </c>
      <c r="AF55" s="36">
        <v>21.53846153846154</v>
      </c>
      <c r="AG55" s="36">
        <v>7.9638009049773766</v>
      </c>
    </row>
    <row r="56" spans="2:33" x14ac:dyDescent="0.25">
      <c r="B56" s="29" t="s">
        <v>1</v>
      </c>
      <c r="C56" s="29" t="s">
        <v>33</v>
      </c>
      <c r="D56" s="29" t="s">
        <v>126</v>
      </c>
      <c r="E56" s="36">
        <v>10</v>
      </c>
      <c r="F56" s="36">
        <v>10</v>
      </c>
      <c r="G56" s="36">
        <v>10</v>
      </c>
      <c r="H56" s="36">
        <v>10</v>
      </c>
      <c r="I56" s="36">
        <v>10</v>
      </c>
      <c r="J56" s="36">
        <v>10</v>
      </c>
      <c r="K56" s="36">
        <v>10</v>
      </c>
      <c r="L56" s="36">
        <v>10</v>
      </c>
      <c r="M56" s="36">
        <v>10</v>
      </c>
      <c r="N56" s="36">
        <v>10</v>
      </c>
      <c r="O56" s="36">
        <v>10</v>
      </c>
      <c r="P56" s="36">
        <v>10</v>
      </c>
      <c r="Q56" s="36">
        <v>10</v>
      </c>
      <c r="R56" s="36">
        <v>10</v>
      </c>
      <c r="S56" s="36">
        <v>10</v>
      </c>
      <c r="T56" s="36">
        <v>10</v>
      </c>
      <c r="U56" s="36">
        <v>10</v>
      </c>
      <c r="V56" s="36">
        <v>10</v>
      </c>
      <c r="W56" s="36">
        <v>10</v>
      </c>
      <c r="X56" s="36">
        <v>10</v>
      </c>
      <c r="Y56" s="36">
        <v>10</v>
      </c>
      <c r="Z56" s="36">
        <v>10</v>
      </c>
      <c r="AA56" s="36">
        <v>10</v>
      </c>
      <c r="AB56" s="36">
        <v>10</v>
      </c>
      <c r="AC56" s="36">
        <v>10</v>
      </c>
      <c r="AD56" s="36">
        <v>10</v>
      </c>
      <c r="AE56" s="36">
        <v>10</v>
      </c>
      <c r="AF56" s="36">
        <v>10</v>
      </c>
      <c r="AG56" s="36">
        <v>10</v>
      </c>
    </row>
    <row r="57" spans="2:33" x14ac:dyDescent="0.25">
      <c r="B57" s="29" t="s">
        <v>0</v>
      </c>
      <c r="C57" s="29" t="s">
        <v>33</v>
      </c>
      <c r="D57" s="29" t="s">
        <v>126</v>
      </c>
      <c r="E57" s="36">
        <v>40</v>
      </c>
      <c r="F57" s="36">
        <v>40</v>
      </c>
      <c r="G57" s="36">
        <v>40</v>
      </c>
      <c r="H57" s="36">
        <v>40</v>
      </c>
      <c r="I57" s="36">
        <v>40</v>
      </c>
      <c r="J57" s="36">
        <v>40</v>
      </c>
      <c r="K57" s="36">
        <v>40</v>
      </c>
      <c r="L57" s="36">
        <v>40</v>
      </c>
      <c r="M57" s="36">
        <v>40</v>
      </c>
      <c r="N57" s="36">
        <v>40</v>
      </c>
      <c r="O57" s="36">
        <v>40</v>
      </c>
      <c r="P57" s="36">
        <v>40</v>
      </c>
      <c r="Q57" s="36">
        <v>40</v>
      </c>
      <c r="R57" s="36">
        <v>40</v>
      </c>
      <c r="S57" s="36">
        <v>40</v>
      </c>
      <c r="T57" s="36">
        <v>40</v>
      </c>
      <c r="U57" s="36">
        <v>40</v>
      </c>
      <c r="V57" s="36">
        <v>40</v>
      </c>
      <c r="W57" s="36">
        <v>40</v>
      </c>
      <c r="X57" s="36">
        <v>40</v>
      </c>
      <c r="Y57" s="36">
        <v>40</v>
      </c>
      <c r="Z57" s="36">
        <v>40</v>
      </c>
      <c r="AA57" s="36">
        <v>40</v>
      </c>
      <c r="AB57" s="36">
        <v>40</v>
      </c>
      <c r="AC57" s="36">
        <v>40</v>
      </c>
      <c r="AD57" s="36">
        <v>40</v>
      </c>
      <c r="AE57" s="36">
        <v>40</v>
      </c>
      <c r="AF57" s="36">
        <v>40</v>
      </c>
      <c r="AG57" s="36">
        <v>40</v>
      </c>
    </row>
    <row r="58" spans="2:33" ht="18" x14ac:dyDescent="0.35">
      <c r="B58" s="29" t="s">
        <v>167</v>
      </c>
      <c r="D58" s="29" t="s">
        <v>164</v>
      </c>
      <c r="E58" s="36" t="s">
        <v>123</v>
      </c>
      <c r="F58" s="36" t="s">
        <v>123</v>
      </c>
      <c r="G58" s="36" t="s">
        <v>123</v>
      </c>
      <c r="H58" s="36" t="s">
        <v>123</v>
      </c>
      <c r="I58" s="36" t="s">
        <v>123</v>
      </c>
      <c r="J58" s="36" t="s">
        <v>123</v>
      </c>
      <c r="K58" s="36" t="s">
        <v>123</v>
      </c>
      <c r="L58" s="36" t="s">
        <v>123</v>
      </c>
      <c r="M58" s="36" t="s">
        <v>123</v>
      </c>
      <c r="N58" s="36" t="s">
        <v>123</v>
      </c>
      <c r="O58" s="36" t="s">
        <v>123</v>
      </c>
      <c r="P58" s="36" t="s">
        <v>123</v>
      </c>
      <c r="Q58" s="36" t="s">
        <v>123</v>
      </c>
      <c r="R58" s="36" t="s">
        <v>123</v>
      </c>
      <c r="S58" s="36" t="s">
        <v>123</v>
      </c>
      <c r="T58" s="36" t="s">
        <v>123</v>
      </c>
      <c r="U58" s="36" t="s">
        <v>123</v>
      </c>
      <c r="V58" s="36" t="s">
        <v>123</v>
      </c>
      <c r="W58" s="36" t="s">
        <v>123</v>
      </c>
      <c r="X58" s="36" t="s">
        <v>123</v>
      </c>
      <c r="Y58" s="36" t="s">
        <v>123</v>
      </c>
      <c r="Z58" s="36" t="s">
        <v>123</v>
      </c>
      <c r="AA58" s="36" t="s">
        <v>123</v>
      </c>
      <c r="AB58" s="36" t="s">
        <v>123</v>
      </c>
      <c r="AC58" s="36" t="s">
        <v>123</v>
      </c>
      <c r="AD58" s="36" t="s">
        <v>123</v>
      </c>
      <c r="AE58" s="36" t="s">
        <v>123</v>
      </c>
      <c r="AF58" s="36" t="s">
        <v>123</v>
      </c>
      <c r="AG58" s="36" t="s">
        <v>123</v>
      </c>
    </row>
    <row r="59" spans="2:33" x14ac:dyDescent="0.25">
      <c r="B59" s="29" t="s">
        <v>2</v>
      </c>
      <c r="C59" s="29" t="s">
        <v>33</v>
      </c>
      <c r="D59" s="29" t="s">
        <v>126</v>
      </c>
      <c r="E59" s="36">
        <v>27.5</v>
      </c>
      <c r="F59" s="36">
        <v>27.5</v>
      </c>
      <c r="G59" s="36">
        <v>27.5</v>
      </c>
      <c r="H59" s="36">
        <v>27.5</v>
      </c>
      <c r="I59" s="36">
        <v>27.5</v>
      </c>
      <c r="J59" s="36">
        <v>27.5</v>
      </c>
      <c r="K59" s="36">
        <v>27.5</v>
      </c>
      <c r="L59" s="36">
        <v>27.5</v>
      </c>
      <c r="M59" s="36">
        <v>27.5</v>
      </c>
      <c r="N59" s="36">
        <v>27.5</v>
      </c>
      <c r="O59" s="36">
        <v>27.5</v>
      </c>
      <c r="P59" s="36">
        <v>27.5</v>
      </c>
      <c r="Q59" s="36">
        <v>27.5</v>
      </c>
      <c r="R59" s="36">
        <v>27.5</v>
      </c>
      <c r="S59" s="36">
        <v>27.5</v>
      </c>
      <c r="T59" s="36">
        <v>27.5</v>
      </c>
      <c r="U59" s="36">
        <v>27.5</v>
      </c>
      <c r="V59" s="36">
        <v>27.5</v>
      </c>
      <c r="W59" s="36">
        <v>27.5</v>
      </c>
      <c r="X59" s="36">
        <v>27.5</v>
      </c>
      <c r="Y59" s="36">
        <v>27.5</v>
      </c>
      <c r="Z59" s="36">
        <v>27.5</v>
      </c>
      <c r="AA59" s="36">
        <v>27.5</v>
      </c>
      <c r="AB59" s="36">
        <v>27.5</v>
      </c>
      <c r="AC59" s="36">
        <v>27.5</v>
      </c>
      <c r="AD59" s="36">
        <v>27.5</v>
      </c>
      <c r="AE59" s="36">
        <v>27.5</v>
      </c>
      <c r="AF59" s="36">
        <v>27.5</v>
      </c>
      <c r="AG59" s="36">
        <v>27.5</v>
      </c>
    </row>
    <row r="60" spans="2:33" ht="18" x14ac:dyDescent="0.35">
      <c r="B60" s="29" t="s">
        <v>168</v>
      </c>
      <c r="C60" s="29" t="s">
        <v>33</v>
      </c>
      <c r="D60" s="29" t="s">
        <v>126</v>
      </c>
      <c r="E60" s="36" t="s">
        <v>59</v>
      </c>
      <c r="F60" s="36">
        <v>0</v>
      </c>
      <c r="G60" s="36">
        <v>21.5</v>
      </c>
      <c r="H60" s="36">
        <v>21.5</v>
      </c>
      <c r="I60" s="36">
        <v>21.5</v>
      </c>
      <c r="J60" s="36">
        <v>21.5</v>
      </c>
      <c r="K60" s="36">
        <v>21.5</v>
      </c>
      <c r="L60" s="36">
        <v>21.5</v>
      </c>
      <c r="M60" s="36">
        <v>21.5</v>
      </c>
      <c r="N60" s="36">
        <v>21.5</v>
      </c>
      <c r="O60" s="36">
        <v>21.5</v>
      </c>
      <c r="P60" s="36">
        <v>21.5</v>
      </c>
      <c r="Q60" s="36">
        <v>21.5</v>
      </c>
      <c r="R60" s="36">
        <v>21.5</v>
      </c>
      <c r="S60" s="36">
        <v>21.5</v>
      </c>
      <c r="T60" s="36">
        <v>21.5</v>
      </c>
      <c r="U60" s="36">
        <v>21.5</v>
      </c>
      <c r="V60" s="36">
        <v>21.5</v>
      </c>
      <c r="W60" s="36">
        <v>21.5</v>
      </c>
      <c r="X60" s="36">
        <v>21.5</v>
      </c>
      <c r="Y60" s="36">
        <v>21.5</v>
      </c>
      <c r="Z60" s="36">
        <v>21.5</v>
      </c>
      <c r="AA60" s="36">
        <v>21.5</v>
      </c>
      <c r="AB60" s="36">
        <v>21.5</v>
      </c>
      <c r="AC60" s="36">
        <v>21.5</v>
      </c>
      <c r="AD60" s="36">
        <v>21.5</v>
      </c>
      <c r="AE60" s="36">
        <v>21.5</v>
      </c>
      <c r="AF60" s="36">
        <v>21.5</v>
      </c>
      <c r="AG60" s="36">
        <v>21.5</v>
      </c>
    </row>
    <row r="61" spans="2:33" ht="18" x14ac:dyDescent="0.35">
      <c r="B61" s="29" t="s">
        <v>169</v>
      </c>
      <c r="C61" s="29" t="s">
        <v>33</v>
      </c>
      <c r="D61" s="29" t="s">
        <v>126</v>
      </c>
      <c r="E61" s="36">
        <v>16.5</v>
      </c>
      <c r="F61" s="36">
        <v>16.5</v>
      </c>
      <c r="G61" s="36">
        <v>16.5</v>
      </c>
      <c r="H61" s="36">
        <v>16.5</v>
      </c>
      <c r="I61" s="36">
        <v>16.5</v>
      </c>
      <c r="J61" s="36">
        <v>16.5</v>
      </c>
      <c r="K61" s="36">
        <v>16.5</v>
      </c>
      <c r="L61" s="36">
        <v>16.5</v>
      </c>
      <c r="M61" s="36">
        <v>16.5</v>
      </c>
      <c r="N61" s="36">
        <v>16.5</v>
      </c>
      <c r="O61" s="36">
        <v>16.5</v>
      </c>
      <c r="P61" s="36">
        <v>16.5</v>
      </c>
      <c r="Q61" s="36">
        <v>16.5</v>
      </c>
      <c r="R61" s="36">
        <v>16.5</v>
      </c>
      <c r="S61" s="36">
        <v>16.5</v>
      </c>
      <c r="T61" s="36">
        <v>16.5</v>
      </c>
      <c r="U61" s="36">
        <v>16.5</v>
      </c>
      <c r="V61" s="36">
        <v>16.5</v>
      </c>
      <c r="W61" s="36">
        <v>16.5</v>
      </c>
      <c r="X61" s="36">
        <v>16.5</v>
      </c>
      <c r="Y61" s="36">
        <v>16.5</v>
      </c>
      <c r="Z61" s="36">
        <v>16.5</v>
      </c>
      <c r="AA61" s="36">
        <v>16.5</v>
      </c>
      <c r="AB61" s="36">
        <v>16.5</v>
      </c>
      <c r="AC61" s="36">
        <v>16.5</v>
      </c>
      <c r="AD61" s="36">
        <v>16.5</v>
      </c>
      <c r="AE61" s="36">
        <v>16.5</v>
      </c>
      <c r="AF61" s="36">
        <v>16.5</v>
      </c>
      <c r="AG61" s="36">
        <v>16.5</v>
      </c>
    </row>
    <row r="62" spans="2:33" ht="18" x14ac:dyDescent="0.35">
      <c r="B62" s="29" t="s">
        <v>122</v>
      </c>
      <c r="C62" s="29" t="s">
        <v>170</v>
      </c>
      <c r="D62" s="29" t="s">
        <v>164</v>
      </c>
      <c r="E62" s="36">
        <v>0.56000000000000005</v>
      </c>
      <c r="F62" s="36">
        <v>0.56000000000000005</v>
      </c>
      <c r="G62" s="36">
        <v>0.56000000000000005</v>
      </c>
      <c r="H62" s="36">
        <v>0.56000000000000005</v>
      </c>
      <c r="I62" s="36">
        <v>0.56000000000000005</v>
      </c>
      <c r="J62" s="36">
        <v>0.56000000000000005</v>
      </c>
      <c r="K62" s="36">
        <v>0.56000000000000005</v>
      </c>
      <c r="L62" s="36">
        <v>0.56000000000000005</v>
      </c>
      <c r="M62" s="36">
        <v>0.56000000000000005</v>
      </c>
      <c r="N62" s="36">
        <v>0.56000000000000005</v>
      </c>
      <c r="O62" s="36">
        <v>0.56000000000000005</v>
      </c>
      <c r="P62" s="36">
        <v>0.56000000000000005</v>
      </c>
      <c r="Q62" s="36">
        <v>0.56000000000000005</v>
      </c>
      <c r="R62" s="36">
        <v>0.56000000000000005</v>
      </c>
      <c r="S62" s="36">
        <v>0.56000000000000005</v>
      </c>
      <c r="T62" s="36">
        <v>0.56000000000000005</v>
      </c>
      <c r="U62" s="36">
        <v>0.56000000000000005</v>
      </c>
      <c r="V62" s="36">
        <v>0.56000000000000005</v>
      </c>
      <c r="W62" s="36">
        <v>0.56000000000000005</v>
      </c>
      <c r="X62" s="36">
        <v>0.56000000000000005</v>
      </c>
      <c r="Y62" s="36">
        <v>0.56000000000000005</v>
      </c>
      <c r="Z62" s="36">
        <v>0.56000000000000005</v>
      </c>
      <c r="AA62" s="36">
        <v>0.56000000000000005</v>
      </c>
      <c r="AB62" s="36">
        <v>0.56000000000000005</v>
      </c>
      <c r="AC62" s="36">
        <v>0.56000000000000005</v>
      </c>
      <c r="AD62" s="36">
        <v>0.56000000000000005</v>
      </c>
      <c r="AE62" s="36">
        <v>0.56000000000000005</v>
      </c>
      <c r="AF62" s="36">
        <v>0.56000000000000005</v>
      </c>
      <c r="AG62" s="36">
        <v>0.56000000000000005</v>
      </c>
    </row>
    <row r="64" spans="2:33" s="30" customFormat="1" x14ac:dyDescent="0.25">
      <c r="B64" s="30" t="s">
        <v>30</v>
      </c>
      <c r="C64" s="30" t="s">
        <v>60</v>
      </c>
    </row>
    <row r="65" spans="2:33" s="30" customFormat="1" x14ac:dyDescent="0.25">
      <c r="B65" s="30" t="s">
        <v>21</v>
      </c>
      <c r="C65" s="30" t="s">
        <v>23</v>
      </c>
      <c r="D65" s="30" t="s">
        <v>28</v>
      </c>
      <c r="E65" s="31">
        <v>1990</v>
      </c>
      <c r="F65" s="31">
        <v>1991</v>
      </c>
      <c r="G65" s="31">
        <v>1992</v>
      </c>
      <c r="H65" s="31">
        <v>1993</v>
      </c>
      <c r="I65" s="31">
        <v>1994</v>
      </c>
      <c r="J65" s="31">
        <v>1995</v>
      </c>
      <c r="K65" s="31">
        <v>1996</v>
      </c>
      <c r="L65" s="31">
        <v>1997</v>
      </c>
      <c r="M65" s="31">
        <v>1998</v>
      </c>
      <c r="N65" s="31">
        <v>1999</v>
      </c>
      <c r="O65" s="31">
        <v>2000</v>
      </c>
      <c r="P65" s="31">
        <v>2001</v>
      </c>
      <c r="Q65" s="31">
        <v>2002</v>
      </c>
      <c r="R65" s="31">
        <v>2003</v>
      </c>
      <c r="S65" s="31">
        <v>2004</v>
      </c>
      <c r="T65" s="31">
        <v>2005</v>
      </c>
      <c r="U65" s="31">
        <v>2006</v>
      </c>
      <c r="V65" s="31">
        <v>2007</v>
      </c>
      <c r="W65" s="31">
        <v>2008</v>
      </c>
      <c r="X65" s="31">
        <v>2009</v>
      </c>
      <c r="Y65" s="31">
        <v>2010</v>
      </c>
      <c r="Z65" s="31">
        <v>2011</v>
      </c>
      <c r="AA65" s="31">
        <v>2012</v>
      </c>
      <c r="AB65" s="31">
        <v>2013</v>
      </c>
      <c r="AC65" s="31">
        <v>2014</v>
      </c>
      <c r="AD65" s="31">
        <v>2015</v>
      </c>
      <c r="AE65" s="31">
        <v>2016</v>
      </c>
      <c r="AF65" s="31">
        <v>2017</v>
      </c>
      <c r="AG65" s="31">
        <v>2018</v>
      </c>
    </row>
    <row r="66" spans="2:33" ht="18" x14ac:dyDescent="0.35">
      <c r="B66" s="29" t="s">
        <v>165</v>
      </c>
      <c r="C66" s="29" t="s">
        <v>33</v>
      </c>
      <c r="D66" s="29" t="s">
        <v>126</v>
      </c>
      <c r="E66" s="36">
        <v>100</v>
      </c>
      <c r="F66" s="36">
        <v>100</v>
      </c>
      <c r="G66" s="36">
        <v>100</v>
      </c>
      <c r="H66" s="36">
        <v>100</v>
      </c>
      <c r="I66" s="36">
        <v>100</v>
      </c>
      <c r="J66" s="36">
        <v>100</v>
      </c>
      <c r="K66" s="36">
        <v>100</v>
      </c>
      <c r="L66" s="36">
        <v>100</v>
      </c>
      <c r="M66" s="36">
        <v>100</v>
      </c>
      <c r="N66" s="36">
        <v>100</v>
      </c>
      <c r="O66" s="36">
        <v>100</v>
      </c>
      <c r="P66" s="36">
        <v>100</v>
      </c>
      <c r="Q66" s="36">
        <v>100</v>
      </c>
      <c r="R66" s="36">
        <v>100</v>
      </c>
      <c r="S66" s="36">
        <v>100</v>
      </c>
      <c r="T66" s="36">
        <v>100</v>
      </c>
      <c r="U66" s="36">
        <v>100</v>
      </c>
      <c r="V66" s="36">
        <v>100</v>
      </c>
      <c r="W66" s="36">
        <v>100</v>
      </c>
      <c r="X66" s="36">
        <v>100</v>
      </c>
      <c r="Y66" s="36">
        <v>100</v>
      </c>
      <c r="Z66" s="36">
        <v>100</v>
      </c>
      <c r="AA66" s="36">
        <v>100</v>
      </c>
      <c r="AB66" s="36">
        <v>100</v>
      </c>
      <c r="AC66" s="36">
        <v>100</v>
      </c>
      <c r="AD66" s="36">
        <v>100</v>
      </c>
      <c r="AE66" s="36">
        <v>100</v>
      </c>
      <c r="AF66" s="36">
        <v>100</v>
      </c>
      <c r="AG66" s="36">
        <v>100</v>
      </c>
    </row>
    <row r="67" spans="2:33" ht="18" x14ac:dyDescent="0.35">
      <c r="B67" s="29" t="s">
        <v>166</v>
      </c>
      <c r="C67" s="29" t="s">
        <v>33</v>
      </c>
      <c r="D67" s="29" t="s">
        <v>62</v>
      </c>
      <c r="E67" s="36">
        <v>1541.25</v>
      </c>
      <c r="F67" s="36">
        <v>1541.25</v>
      </c>
      <c r="G67" s="36">
        <v>1541.25</v>
      </c>
      <c r="H67" s="36">
        <v>1541.25</v>
      </c>
      <c r="I67" s="36">
        <v>1541.25</v>
      </c>
      <c r="J67" s="36">
        <v>1541.25</v>
      </c>
      <c r="K67" s="36">
        <v>1541.25</v>
      </c>
      <c r="L67" s="36">
        <v>1541.25</v>
      </c>
      <c r="M67" s="36">
        <v>1541.25</v>
      </c>
      <c r="N67" s="36">
        <v>1541.25</v>
      </c>
      <c r="O67" s="36">
        <v>1541.25</v>
      </c>
      <c r="P67" s="36">
        <v>1541.25</v>
      </c>
      <c r="Q67" s="36">
        <v>1541.25</v>
      </c>
      <c r="R67" s="36">
        <v>1541.25</v>
      </c>
      <c r="S67" s="36">
        <v>1461.04</v>
      </c>
      <c r="T67" s="36">
        <v>1461.04</v>
      </c>
      <c r="U67" s="36">
        <v>1461.04</v>
      </c>
      <c r="V67" s="36">
        <v>1380.83</v>
      </c>
      <c r="W67" s="36">
        <v>1025.5924863779753</v>
      </c>
      <c r="X67" s="36">
        <v>933.91941496988807</v>
      </c>
      <c r="Y67" s="36">
        <v>899.54201319185552</v>
      </c>
      <c r="Z67" s="36">
        <v>1008.4037854889591</v>
      </c>
      <c r="AA67" s="36">
        <v>968.29681674792084</v>
      </c>
      <c r="AB67" s="36">
        <v>968.29681674792084</v>
      </c>
      <c r="AC67" s="36">
        <v>968.29681674792084</v>
      </c>
      <c r="AD67" s="36">
        <v>968.29681674792084</v>
      </c>
      <c r="AE67" s="36">
        <v>968.29681674792084</v>
      </c>
      <c r="AF67" s="36">
        <v>968.29681674792084</v>
      </c>
      <c r="AG67" s="36">
        <v>968.29681674792084</v>
      </c>
    </row>
    <row r="68" spans="2:33" x14ac:dyDescent="0.25">
      <c r="B68" s="29" t="s">
        <v>1</v>
      </c>
      <c r="C68" s="29" t="s">
        <v>33</v>
      </c>
      <c r="D68" s="29" t="s">
        <v>126</v>
      </c>
      <c r="E68" s="36">
        <v>10</v>
      </c>
      <c r="F68" s="36">
        <v>10</v>
      </c>
      <c r="G68" s="36">
        <v>10</v>
      </c>
      <c r="H68" s="36">
        <v>10</v>
      </c>
      <c r="I68" s="36">
        <v>10</v>
      </c>
      <c r="J68" s="36">
        <v>10</v>
      </c>
      <c r="K68" s="36">
        <v>10</v>
      </c>
      <c r="L68" s="36">
        <v>10</v>
      </c>
      <c r="M68" s="36">
        <v>10</v>
      </c>
      <c r="N68" s="36">
        <v>10</v>
      </c>
      <c r="O68" s="36">
        <v>10</v>
      </c>
      <c r="P68" s="36">
        <v>10</v>
      </c>
      <c r="Q68" s="36">
        <v>10</v>
      </c>
      <c r="R68" s="36">
        <v>10</v>
      </c>
      <c r="S68" s="36">
        <v>10</v>
      </c>
      <c r="T68" s="36">
        <v>10</v>
      </c>
      <c r="U68" s="36">
        <v>10</v>
      </c>
      <c r="V68" s="36">
        <v>10</v>
      </c>
      <c r="W68" s="36">
        <v>10</v>
      </c>
      <c r="X68" s="36">
        <v>10</v>
      </c>
      <c r="Y68" s="36">
        <v>10</v>
      </c>
      <c r="Z68" s="36">
        <v>10</v>
      </c>
      <c r="AA68" s="36">
        <v>10</v>
      </c>
      <c r="AB68" s="36">
        <v>10</v>
      </c>
      <c r="AC68" s="36">
        <v>10</v>
      </c>
      <c r="AD68" s="36">
        <v>10</v>
      </c>
      <c r="AE68" s="36">
        <v>10</v>
      </c>
      <c r="AF68" s="36">
        <v>10</v>
      </c>
      <c r="AG68" s="36">
        <v>10</v>
      </c>
    </row>
    <row r="69" spans="2:33" x14ac:dyDescent="0.25">
      <c r="B69" s="29" t="s">
        <v>0</v>
      </c>
      <c r="C69" s="29" t="s">
        <v>33</v>
      </c>
      <c r="D69" s="29" t="s">
        <v>126</v>
      </c>
      <c r="E69" s="36">
        <v>40</v>
      </c>
      <c r="F69" s="36">
        <v>40</v>
      </c>
      <c r="G69" s="36">
        <v>40</v>
      </c>
      <c r="H69" s="36">
        <v>40</v>
      </c>
      <c r="I69" s="36">
        <v>40</v>
      </c>
      <c r="J69" s="36">
        <v>40</v>
      </c>
      <c r="K69" s="36">
        <v>40</v>
      </c>
      <c r="L69" s="36">
        <v>40</v>
      </c>
      <c r="M69" s="36">
        <v>40</v>
      </c>
      <c r="N69" s="36">
        <v>40</v>
      </c>
      <c r="O69" s="36">
        <v>40</v>
      </c>
      <c r="P69" s="36">
        <v>40</v>
      </c>
      <c r="Q69" s="36">
        <v>40</v>
      </c>
      <c r="R69" s="36">
        <v>40</v>
      </c>
      <c r="S69" s="36">
        <v>40</v>
      </c>
      <c r="T69" s="36">
        <v>40</v>
      </c>
      <c r="U69" s="36">
        <v>40</v>
      </c>
      <c r="V69" s="36">
        <v>40</v>
      </c>
      <c r="W69" s="36">
        <v>40</v>
      </c>
      <c r="X69" s="36">
        <v>40</v>
      </c>
      <c r="Y69" s="36">
        <v>40</v>
      </c>
      <c r="Z69" s="36">
        <v>40</v>
      </c>
      <c r="AA69" s="36">
        <v>40</v>
      </c>
      <c r="AB69" s="36">
        <v>40</v>
      </c>
      <c r="AC69" s="36">
        <v>40</v>
      </c>
      <c r="AD69" s="36">
        <v>40</v>
      </c>
      <c r="AE69" s="36">
        <v>40</v>
      </c>
      <c r="AF69" s="36">
        <v>40</v>
      </c>
      <c r="AG69" s="36">
        <v>40</v>
      </c>
    </row>
    <row r="70" spans="2:33" ht="18" x14ac:dyDescent="0.35">
      <c r="B70" s="29" t="s">
        <v>167</v>
      </c>
      <c r="D70" s="29" t="s">
        <v>164</v>
      </c>
      <c r="E70" s="36" t="s">
        <v>123</v>
      </c>
      <c r="F70" s="36" t="s">
        <v>123</v>
      </c>
      <c r="G70" s="36" t="s">
        <v>123</v>
      </c>
      <c r="H70" s="36" t="s">
        <v>123</v>
      </c>
      <c r="I70" s="36" t="s">
        <v>123</v>
      </c>
      <c r="J70" s="36" t="s">
        <v>123</v>
      </c>
      <c r="K70" s="36" t="s">
        <v>123</v>
      </c>
      <c r="L70" s="36" t="s">
        <v>123</v>
      </c>
      <c r="M70" s="36" t="s">
        <v>123</v>
      </c>
      <c r="N70" s="36" t="s">
        <v>123</v>
      </c>
      <c r="O70" s="36" t="s">
        <v>123</v>
      </c>
      <c r="P70" s="36" t="s">
        <v>123</v>
      </c>
      <c r="Q70" s="36" t="s">
        <v>123</v>
      </c>
      <c r="R70" s="36" t="s">
        <v>123</v>
      </c>
      <c r="S70" s="36" t="s">
        <v>123</v>
      </c>
      <c r="T70" s="36" t="s">
        <v>123</v>
      </c>
      <c r="U70" s="36" t="s">
        <v>123</v>
      </c>
      <c r="V70" s="36" t="s">
        <v>123</v>
      </c>
      <c r="W70" s="36" t="s">
        <v>123</v>
      </c>
      <c r="X70" s="36" t="s">
        <v>123</v>
      </c>
      <c r="Y70" s="36" t="s">
        <v>123</v>
      </c>
      <c r="Z70" s="36" t="s">
        <v>123</v>
      </c>
      <c r="AA70" s="36" t="s">
        <v>123</v>
      </c>
      <c r="AB70" s="36" t="s">
        <v>123</v>
      </c>
      <c r="AC70" s="36" t="s">
        <v>123</v>
      </c>
      <c r="AD70" s="36" t="s">
        <v>123</v>
      </c>
      <c r="AE70" s="36" t="s">
        <v>123</v>
      </c>
      <c r="AF70" s="36" t="s">
        <v>123</v>
      </c>
      <c r="AG70" s="36" t="s">
        <v>123</v>
      </c>
    </row>
    <row r="71" spans="2:33" x14ac:dyDescent="0.25">
      <c r="B71" s="29" t="s">
        <v>2</v>
      </c>
      <c r="C71" s="29" t="s">
        <v>33</v>
      </c>
      <c r="D71" s="29" t="s">
        <v>126</v>
      </c>
      <c r="E71" s="36">
        <v>27.5</v>
      </c>
      <c r="F71" s="36">
        <v>27.5</v>
      </c>
      <c r="G71" s="36">
        <v>27.5</v>
      </c>
      <c r="H71" s="36">
        <v>27.5</v>
      </c>
      <c r="I71" s="36">
        <v>27.5</v>
      </c>
      <c r="J71" s="36">
        <v>27.5</v>
      </c>
      <c r="K71" s="36">
        <v>27.5</v>
      </c>
      <c r="L71" s="36">
        <v>27.5</v>
      </c>
      <c r="M71" s="36">
        <v>27.5</v>
      </c>
      <c r="N71" s="36">
        <v>27.5</v>
      </c>
      <c r="O71" s="36">
        <v>27.5</v>
      </c>
      <c r="P71" s="36">
        <v>27.5</v>
      </c>
      <c r="Q71" s="36">
        <v>27.5</v>
      </c>
      <c r="R71" s="36">
        <v>27.5</v>
      </c>
      <c r="S71" s="36">
        <v>27.5</v>
      </c>
      <c r="T71" s="36">
        <v>27.5</v>
      </c>
      <c r="U71" s="36">
        <v>27.5</v>
      </c>
      <c r="V71" s="36">
        <v>27.5</v>
      </c>
      <c r="W71" s="36">
        <v>27.5</v>
      </c>
      <c r="X71" s="36">
        <v>27.5</v>
      </c>
      <c r="Y71" s="36">
        <v>27.5</v>
      </c>
      <c r="Z71" s="36">
        <v>27.5</v>
      </c>
      <c r="AA71" s="36">
        <v>27.5</v>
      </c>
      <c r="AB71" s="36">
        <v>27.5</v>
      </c>
      <c r="AC71" s="36">
        <v>27.5</v>
      </c>
      <c r="AD71" s="36">
        <v>27.5</v>
      </c>
      <c r="AE71" s="36">
        <v>27.5</v>
      </c>
      <c r="AF71" s="36">
        <v>27.5</v>
      </c>
      <c r="AG71" s="36">
        <v>27.5</v>
      </c>
    </row>
    <row r="72" spans="2:33" ht="18" x14ac:dyDescent="0.35">
      <c r="B72" s="29" t="s">
        <v>168</v>
      </c>
      <c r="C72" s="29" t="s">
        <v>33</v>
      </c>
      <c r="D72" s="29" t="s">
        <v>126</v>
      </c>
      <c r="E72" s="36">
        <v>21.5</v>
      </c>
      <c r="F72" s="36">
        <v>21.5</v>
      </c>
      <c r="G72" s="36">
        <v>21.5</v>
      </c>
      <c r="H72" s="36">
        <v>21.5</v>
      </c>
      <c r="I72" s="36">
        <v>21.5</v>
      </c>
      <c r="J72" s="36">
        <v>21.5</v>
      </c>
      <c r="K72" s="36">
        <v>21.5</v>
      </c>
      <c r="L72" s="36">
        <v>21.5</v>
      </c>
      <c r="M72" s="36">
        <v>21.5</v>
      </c>
      <c r="N72" s="36">
        <v>21.5</v>
      </c>
      <c r="O72" s="36">
        <v>21.5</v>
      </c>
      <c r="P72" s="36">
        <v>21.5</v>
      </c>
      <c r="Q72" s="36">
        <v>21.5</v>
      </c>
      <c r="R72" s="36">
        <v>21.5</v>
      </c>
      <c r="S72" s="36">
        <v>21.5</v>
      </c>
      <c r="T72" s="36">
        <v>21.5</v>
      </c>
      <c r="U72" s="36">
        <v>21.5</v>
      </c>
      <c r="V72" s="36">
        <v>21.5</v>
      </c>
      <c r="W72" s="36">
        <v>21.5</v>
      </c>
      <c r="X72" s="36">
        <v>21.5</v>
      </c>
      <c r="Y72" s="36">
        <v>21.5</v>
      </c>
      <c r="Z72" s="36">
        <v>21.5</v>
      </c>
      <c r="AA72" s="36">
        <v>21.5</v>
      </c>
      <c r="AB72" s="36">
        <v>21.5</v>
      </c>
      <c r="AC72" s="36">
        <v>21.5</v>
      </c>
      <c r="AD72" s="36">
        <v>21.5</v>
      </c>
      <c r="AE72" s="36">
        <v>21.5</v>
      </c>
      <c r="AF72" s="36">
        <v>21.5</v>
      </c>
      <c r="AG72" s="36">
        <v>21.5</v>
      </c>
    </row>
    <row r="73" spans="2:33" ht="18" x14ac:dyDescent="0.35">
      <c r="B73" s="29" t="s">
        <v>169</v>
      </c>
      <c r="C73" s="29" t="s">
        <v>33</v>
      </c>
      <c r="D73" s="29" t="s">
        <v>126</v>
      </c>
      <c r="E73" s="36">
        <v>16.5</v>
      </c>
      <c r="F73" s="36">
        <v>16.5</v>
      </c>
      <c r="G73" s="36">
        <v>16.5</v>
      </c>
      <c r="H73" s="36">
        <v>16.5</v>
      </c>
      <c r="I73" s="36">
        <v>16.5</v>
      </c>
      <c r="J73" s="36">
        <v>16.5</v>
      </c>
      <c r="K73" s="36">
        <v>16.5</v>
      </c>
      <c r="L73" s="36">
        <v>16.5</v>
      </c>
      <c r="M73" s="36">
        <v>16.5</v>
      </c>
      <c r="N73" s="36">
        <v>16.5</v>
      </c>
      <c r="O73" s="36">
        <v>16.5</v>
      </c>
      <c r="P73" s="36">
        <v>16.5</v>
      </c>
      <c r="Q73" s="36">
        <v>16.5</v>
      </c>
      <c r="R73" s="36">
        <v>16.5</v>
      </c>
      <c r="S73" s="36">
        <v>16.5</v>
      </c>
      <c r="T73" s="36">
        <v>16.5</v>
      </c>
      <c r="U73" s="36">
        <v>16.5</v>
      </c>
      <c r="V73" s="36">
        <v>16.5</v>
      </c>
      <c r="W73" s="36">
        <v>16.5</v>
      </c>
      <c r="X73" s="36">
        <v>16.5</v>
      </c>
      <c r="Y73" s="36">
        <v>16.5</v>
      </c>
      <c r="Z73" s="36">
        <v>16.5</v>
      </c>
      <c r="AA73" s="36">
        <v>16.5</v>
      </c>
      <c r="AB73" s="36">
        <v>16.5</v>
      </c>
      <c r="AC73" s="36">
        <v>16.5</v>
      </c>
      <c r="AD73" s="36">
        <v>16.5</v>
      </c>
      <c r="AE73" s="36">
        <v>16.5</v>
      </c>
      <c r="AF73" s="36">
        <v>16.5</v>
      </c>
      <c r="AG73" s="36">
        <v>16.5</v>
      </c>
    </row>
    <row r="74" spans="2:33" ht="18" x14ac:dyDescent="0.35">
      <c r="B74" s="29" t="s">
        <v>122</v>
      </c>
      <c r="C74" s="29" t="s">
        <v>170</v>
      </c>
      <c r="D74" s="29" t="s">
        <v>164</v>
      </c>
      <c r="E74" s="36">
        <v>0.56000000000000005</v>
      </c>
      <c r="F74" s="36">
        <v>0.56000000000000005</v>
      </c>
      <c r="G74" s="36">
        <v>0.56000000000000005</v>
      </c>
      <c r="H74" s="36">
        <v>0.56000000000000005</v>
      </c>
      <c r="I74" s="36">
        <v>0.56000000000000005</v>
      </c>
      <c r="J74" s="36">
        <v>0.56000000000000005</v>
      </c>
      <c r="K74" s="36">
        <v>0.56000000000000005</v>
      </c>
      <c r="L74" s="36">
        <v>0.56000000000000005</v>
      </c>
      <c r="M74" s="36">
        <v>0.56000000000000005</v>
      </c>
      <c r="N74" s="36">
        <v>0.56000000000000005</v>
      </c>
      <c r="O74" s="36">
        <v>0.56000000000000005</v>
      </c>
      <c r="P74" s="36">
        <v>0.56000000000000005</v>
      </c>
      <c r="Q74" s="36">
        <v>0.56000000000000005</v>
      </c>
      <c r="R74" s="36">
        <v>0.56000000000000005</v>
      </c>
      <c r="S74" s="36">
        <v>0.56000000000000005</v>
      </c>
      <c r="T74" s="36">
        <v>0.56000000000000005</v>
      </c>
      <c r="U74" s="36">
        <v>0.56000000000000005</v>
      </c>
      <c r="V74" s="36">
        <v>0.56000000000000005</v>
      </c>
      <c r="W74" s="36">
        <v>0.56000000000000005</v>
      </c>
      <c r="X74" s="36">
        <v>0.56000000000000005</v>
      </c>
      <c r="Y74" s="36">
        <v>0.56000000000000005</v>
      </c>
      <c r="Z74" s="36">
        <v>0.56000000000000005</v>
      </c>
      <c r="AA74" s="36">
        <v>0.56000000000000005</v>
      </c>
      <c r="AB74" s="36">
        <v>0.56000000000000005</v>
      </c>
      <c r="AC74" s="36">
        <v>0.56000000000000005</v>
      </c>
      <c r="AD74" s="36">
        <v>0.56000000000000005</v>
      </c>
      <c r="AE74" s="36">
        <v>0.56000000000000005</v>
      </c>
      <c r="AF74" s="36">
        <v>0.56000000000000005</v>
      </c>
      <c r="AG74" s="36">
        <v>0.56000000000000005</v>
      </c>
    </row>
    <row r="76" spans="2:33" s="30" customFormat="1" x14ac:dyDescent="0.25">
      <c r="B76" s="30" t="s">
        <v>30</v>
      </c>
      <c r="C76" s="30" t="s">
        <v>78</v>
      </c>
    </row>
    <row r="77" spans="2:33" s="30" customFormat="1" x14ac:dyDescent="0.25">
      <c r="B77" s="30" t="s">
        <v>21</v>
      </c>
      <c r="C77" s="30" t="s">
        <v>23</v>
      </c>
      <c r="D77" s="30" t="s">
        <v>28</v>
      </c>
      <c r="E77" s="31">
        <v>1990</v>
      </c>
      <c r="F77" s="31">
        <v>1991</v>
      </c>
      <c r="G77" s="31">
        <v>1992</v>
      </c>
      <c r="H77" s="31">
        <v>1993</v>
      </c>
      <c r="I77" s="31">
        <v>1994</v>
      </c>
      <c r="J77" s="31">
        <v>1995</v>
      </c>
      <c r="K77" s="31">
        <v>1996</v>
      </c>
      <c r="L77" s="31">
        <v>1997</v>
      </c>
      <c r="M77" s="31">
        <v>1998</v>
      </c>
      <c r="N77" s="31">
        <v>1999</v>
      </c>
      <c r="O77" s="31">
        <v>2000</v>
      </c>
      <c r="P77" s="31">
        <v>2001</v>
      </c>
      <c r="Q77" s="31">
        <v>2002</v>
      </c>
      <c r="R77" s="31">
        <v>2003</v>
      </c>
      <c r="S77" s="31">
        <v>2004</v>
      </c>
      <c r="T77" s="31">
        <v>2005</v>
      </c>
      <c r="U77" s="31">
        <v>2006</v>
      </c>
      <c r="V77" s="31">
        <v>2007</v>
      </c>
      <c r="W77" s="31">
        <v>2008</v>
      </c>
      <c r="X77" s="31">
        <v>2009</v>
      </c>
      <c r="Y77" s="31">
        <v>2010</v>
      </c>
      <c r="Z77" s="31">
        <v>2011</v>
      </c>
      <c r="AA77" s="31">
        <v>2012</v>
      </c>
      <c r="AB77" s="31">
        <v>2013</v>
      </c>
      <c r="AC77" s="31">
        <v>2014</v>
      </c>
      <c r="AD77" s="31">
        <v>2015</v>
      </c>
      <c r="AE77" s="31">
        <v>2016</v>
      </c>
      <c r="AF77" s="31">
        <v>2017</v>
      </c>
      <c r="AG77" s="31">
        <v>2018</v>
      </c>
    </row>
    <row r="78" spans="2:33" ht="18" x14ac:dyDescent="0.35">
      <c r="B78" s="29" t="s">
        <v>165</v>
      </c>
      <c r="C78" s="29" t="s">
        <v>33</v>
      </c>
      <c r="D78" s="29" t="s">
        <v>164</v>
      </c>
      <c r="E78" s="36">
        <v>173</v>
      </c>
      <c r="F78" s="36">
        <v>173</v>
      </c>
      <c r="G78" s="36">
        <v>173</v>
      </c>
      <c r="H78" s="36">
        <v>173</v>
      </c>
      <c r="I78" s="36">
        <v>173</v>
      </c>
      <c r="J78" s="36">
        <v>173</v>
      </c>
      <c r="K78" s="36">
        <v>173</v>
      </c>
      <c r="L78" s="36">
        <v>173</v>
      </c>
      <c r="M78" s="36">
        <v>173</v>
      </c>
      <c r="N78" s="36">
        <v>173</v>
      </c>
      <c r="O78" s="36">
        <v>173</v>
      </c>
      <c r="P78" s="36">
        <v>173</v>
      </c>
      <c r="Q78" s="36">
        <v>173</v>
      </c>
      <c r="R78" s="36">
        <v>173</v>
      </c>
      <c r="S78" s="36">
        <v>173</v>
      </c>
      <c r="T78" s="36">
        <v>173</v>
      </c>
      <c r="U78" s="36">
        <v>173</v>
      </c>
      <c r="V78" s="36">
        <v>173</v>
      </c>
      <c r="W78" s="36">
        <v>173</v>
      </c>
      <c r="X78" s="36">
        <v>173</v>
      </c>
      <c r="Y78" s="36">
        <v>173</v>
      </c>
      <c r="Z78" s="36">
        <v>173</v>
      </c>
      <c r="AA78" s="36">
        <v>173</v>
      </c>
      <c r="AB78" s="36">
        <v>173</v>
      </c>
      <c r="AC78" s="36">
        <v>173</v>
      </c>
      <c r="AD78" s="36">
        <v>173</v>
      </c>
      <c r="AE78" s="36">
        <v>173</v>
      </c>
      <c r="AF78" s="36">
        <v>173</v>
      </c>
      <c r="AG78" s="36">
        <v>173</v>
      </c>
    </row>
    <row r="79" spans="2:33" ht="18" x14ac:dyDescent="0.35">
      <c r="B79" s="29" t="s">
        <v>166</v>
      </c>
      <c r="C79" s="29" t="s">
        <v>33</v>
      </c>
      <c r="D79" s="29" t="s">
        <v>164</v>
      </c>
      <c r="E79" s="36">
        <v>840</v>
      </c>
      <c r="F79" s="36">
        <v>840</v>
      </c>
      <c r="G79" s="36">
        <v>840</v>
      </c>
      <c r="H79" s="36">
        <v>840</v>
      </c>
      <c r="I79" s="36">
        <v>840</v>
      </c>
      <c r="J79" s="36">
        <v>840</v>
      </c>
      <c r="K79" s="36">
        <v>840</v>
      </c>
      <c r="L79" s="36">
        <v>840</v>
      </c>
      <c r="M79" s="36">
        <v>840</v>
      </c>
      <c r="N79" s="36">
        <v>840</v>
      </c>
      <c r="O79" s="36">
        <v>840</v>
      </c>
      <c r="P79" s="36">
        <v>840</v>
      </c>
      <c r="Q79" s="36">
        <v>840</v>
      </c>
      <c r="R79" s="36">
        <v>840</v>
      </c>
      <c r="S79" s="36">
        <v>840</v>
      </c>
      <c r="T79" s="36">
        <v>840</v>
      </c>
      <c r="U79" s="36">
        <v>840</v>
      </c>
      <c r="V79" s="36">
        <v>840</v>
      </c>
      <c r="W79" s="36">
        <v>840</v>
      </c>
      <c r="X79" s="36">
        <v>840</v>
      </c>
      <c r="Y79" s="36">
        <v>840</v>
      </c>
      <c r="Z79" s="36">
        <v>840</v>
      </c>
      <c r="AA79" s="36">
        <v>840</v>
      </c>
      <c r="AB79" s="36">
        <v>840</v>
      </c>
      <c r="AC79" s="36">
        <v>840</v>
      </c>
      <c r="AD79" s="36">
        <v>840</v>
      </c>
      <c r="AE79" s="36">
        <v>840</v>
      </c>
      <c r="AF79" s="36">
        <v>840</v>
      </c>
      <c r="AG79" s="36">
        <v>840</v>
      </c>
    </row>
    <row r="80" spans="2:33" x14ac:dyDescent="0.25">
      <c r="B80" s="29" t="s">
        <v>1</v>
      </c>
      <c r="C80" s="29" t="s">
        <v>33</v>
      </c>
      <c r="D80" s="29" t="s">
        <v>164</v>
      </c>
      <c r="E80" s="36">
        <v>88.8</v>
      </c>
      <c r="F80" s="36">
        <v>88.8</v>
      </c>
      <c r="G80" s="36">
        <v>88.8</v>
      </c>
      <c r="H80" s="36">
        <v>88.8</v>
      </c>
      <c r="I80" s="36">
        <v>88.8</v>
      </c>
      <c r="J80" s="36">
        <v>88.8</v>
      </c>
      <c r="K80" s="36">
        <v>88.8</v>
      </c>
      <c r="L80" s="36">
        <v>88.8</v>
      </c>
      <c r="M80" s="36">
        <v>88.8</v>
      </c>
      <c r="N80" s="36">
        <v>88.8</v>
      </c>
      <c r="O80" s="36">
        <v>88.8</v>
      </c>
      <c r="P80" s="36">
        <v>88.8</v>
      </c>
      <c r="Q80" s="36">
        <v>88.8</v>
      </c>
      <c r="R80" s="36">
        <v>88.8</v>
      </c>
      <c r="S80" s="36">
        <v>88.8</v>
      </c>
      <c r="T80" s="36">
        <v>88.8</v>
      </c>
      <c r="U80" s="36">
        <v>88.8</v>
      </c>
      <c r="V80" s="36">
        <v>88.8</v>
      </c>
      <c r="W80" s="36">
        <v>88.8</v>
      </c>
      <c r="X80" s="36">
        <v>88.8</v>
      </c>
      <c r="Y80" s="36">
        <v>88.8</v>
      </c>
      <c r="Z80" s="36">
        <v>88.8</v>
      </c>
      <c r="AA80" s="36">
        <v>88.8</v>
      </c>
      <c r="AB80" s="36">
        <v>88.8</v>
      </c>
      <c r="AC80" s="36">
        <v>88.8</v>
      </c>
      <c r="AD80" s="36">
        <v>88.8</v>
      </c>
      <c r="AE80" s="36">
        <v>88.8</v>
      </c>
      <c r="AF80" s="36">
        <v>88.8</v>
      </c>
      <c r="AG80" s="36">
        <v>88.8</v>
      </c>
    </row>
    <row r="81" spans="2:33" x14ac:dyDescent="0.25">
      <c r="B81" s="29" t="s">
        <v>0</v>
      </c>
      <c r="C81" s="29" t="s">
        <v>33</v>
      </c>
      <c r="D81" s="29" t="s">
        <v>164</v>
      </c>
      <c r="E81" s="36">
        <v>931</v>
      </c>
      <c r="F81" s="36">
        <v>931</v>
      </c>
      <c r="G81" s="36">
        <v>931</v>
      </c>
      <c r="H81" s="36">
        <v>931</v>
      </c>
      <c r="I81" s="36">
        <v>931</v>
      </c>
      <c r="J81" s="36">
        <v>931</v>
      </c>
      <c r="K81" s="36">
        <v>931</v>
      </c>
      <c r="L81" s="36">
        <v>931</v>
      </c>
      <c r="M81" s="36">
        <v>931</v>
      </c>
      <c r="N81" s="36">
        <v>931</v>
      </c>
      <c r="O81" s="36">
        <v>931</v>
      </c>
      <c r="P81" s="36">
        <v>931</v>
      </c>
      <c r="Q81" s="36">
        <v>931</v>
      </c>
      <c r="R81" s="36">
        <v>931</v>
      </c>
      <c r="S81" s="36">
        <v>931</v>
      </c>
      <c r="T81" s="36">
        <v>931</v>
      </c>
      <c r="U81" s="36">
        <v>931</v>
      </c>
      <c r="V81" s="36">
        <v>931</v>
      </c>
      <c r="W81" s="36">
        <v>931</v>
      </c>
      <c r="X81" s="36">
        <v>931</v>
      </c>
      <c r="Y81" s="36">
        <v>931</v>
      </c>
      <c r="Z81" s="36">
        <v>931</v>
      </c>
      <c r="AA81" s="36">
        <v>931</v>
      </c>
      <c r="AB81" s="36">
        <v>931</v>
      </c>
      <c r="AC81" s="36">
        <v>931</v>
      </c>
      <c r="AD81" s="36">
        <v>931</v>
      </c>
      <c r="AE81" s="36">
        <v>931</v>
      </c>
      <c r="AF81" s="36">
        <v>931</v>
      </c>
      <c r="AG81" s="36">
        <v>931</v>
      </c>
    </row>
    <row r="82" spans="2:33" ht="18" x14ac:dyDescent="0.35">
      <c r="B82" s="29" t="s">
        <v>167</v>
      </c>
      <c r="D82" s="29" t="s">
        <v>164</v>
      </c>
      <c r="E82" s="36" t="s">
        <v>123</v>
      </c>
      <c r="F82" s="36" t="s">
        <v>123</v>
      </c>
      <c r="G82" s="36" t="s">
        <v>123</v>
      </c>
      <c r="H82" s="36" t="s">
        <v>123</v>
      </c>
      <c r="I82" s="36" t="s">
        <v>123</v>
      </c>
      <c r="J82" s="36" t="s">
        <v>123</v>
      </c>
      <c r="K82" s="36" t="s">
        <v>123</v>
      </c>
      <c r="L82" s="36" t="s">
        <v>123</v>
      </c>
      <c r="M82" s="36" t="s">
        <v>123</v>
      </c>
      <c r="N82" s="36" t="s">
        <v>123</v>
      </c>
      <c r="O82" s="36" t="s">
        <v>123</v>
      </c>
      <c r="P82" s="36" t="s">
        <v>123</v>
      </c>
      <c r="Q82" s="36" t="s">
        <v>123</v>
      </c>
      <c r="R82" s="36" t="s">
        <v>123</v>
      </c>
      <c r="S82" s="36" t="s">
        <v>123</v>
      </c>
      <c r="T82" s="36" t="s">
        <v>123</v>
      </c>
      <c r="U82" s="36" t="s">
        <v>123</v>
      </c>
      <c r="V82" s="36" t="s">
        <v>123</v>
      </c>
      <c r="W82" s="36" t="s">
        <v>123</v>
      </c>
      <c r="X82" s="36" t="s">
        <v>123</v>
      </c>
      <c r="Y82" s="36" t="s">
        <v>123</v>
      </c>
      <c r="Z82" s="36" t="s">
        <v>123</v>
      </c>
      <c r="AA82" s="36" t="s">
        <v>123</v>
      </c>
      <c r="AB82" s="36" t="s">
        <v>123</v>
      </c>
      <c r="AC82" s="36" t="s">
        <v>123</v>
      </c>
      <c r="AD82" s="36" t="s">
        <v>123</v>
      </c>
      <c r="AE82" s="36" t="s">
        <v>123</v>
      </c>
      <c r="AF82" s="36" t="s">
        <v>123</v>
      </c>
      <c r="AG82" s="36" t="s">
        <v>123</v>
      </c>
    </row>
    <row r="83" spans="2:33" x14ac:dyDescent="0.25">
      <c r="B83" s="29" t="s">
        <v>2</v>
      </c>
      <c r="C83" s="29" t="s">
        <v>33</v>
      </c>
      <c r="D83" s="29" t="s">
        <v>164</v>
      </c>
      <c r="E83" s="36">
        <v>124</v>
      </c>
      <c r="F83" s="36">
        <v>124</v>
      </c>
      <c r="G83" s="36">
        <v>124</v>
      </c>
      <c r="H83" s="36">
        <v>124</v>
      </c>
      <c r="I83" s="36">
        <v>124</v>
      </c>
      <c r="J83" s="36">
        <v>124</v>
      </c>
      <c r="K83" s="36">
        <v>124</v>
      </c>
      <c r="L83" s="36">
        <v>124</v>
      </c>
      <c r="M83" s="36">
        <v>124</v>
      </c>
      <c r="N83" s="36">
        <v>124</v>
      </c>
      <c r="O83" s="36">
        <v>124</v>
      </c>
      <c r="P83" s="36">
        <v>124</v>
      </c>
      <c r="Q83" s="36">
        <v>124</v>
      </c>
      <c r="R83" s="36">
        <v>124</v>
      </c>
      <c r="S83" s="36">
        <v>124</v>
      </c>
      <c r="T83" s="36">
        <v>124</v>
      </c>
      <c r="U83" s="36">
        <v>124</v>
      </c>
      <c r="V83" s="36">
        <v>124</v>
      </c>
      <c r="W83" s="36">
        <v>124</v>
      </c>
      <c r="X83" s="36">
        <v>124</v>
      </c>
      <c r="Y83" s="36">
        <v>124</v>
      </c>
      <c r="Z83" s="36">
        <v>124</v>
      </c>
      <c r="AA83" s="36">
        <v>124</v>
      </c>
      <c r="AB83" s="36">
        <v>124</v>
      </c>
      <c r="AC83" s="36">
        <v>124</v>
      </c>
      <c r="AD83" s="36">
        <v>124</v>
      </c>
      <c r="AE83" s="36">
        <v>124</v>
      </c>
      <c r="AF83" s="36">
        <v>124</v>
      </c>
      <c r="AG83" s="36">
        <v>124</v>
      </c>
    </row>
    <row r="84" spans="2:33" ht="18" x14ac:dyDescent="0.35">
      <c r="B84" s="29" t="s">
        <v>168</v>
      </c>
      <c r="C84" s="29" t="s">
        <v>33</v>
      </c>
      <c r="D84" s="29" t="s">
        <v>164</v>
      </c>
      <c r="E84" s="36">
        <v>117</v>
      </c>
      <c r="F84" s="36">
        <v>117</v>
      </c>
      <c r="G84" s="36">
        <v>117</v>
      </c>
      <c r="H84" s="36">
        <v>117</v>
      </c>
      <c r="I84" s="36">
        <v>117</v>
      </c>
      <c r="J84" s="36">
        <v>117</v>
      </c>
      <c r="K84" s="36">
        <v>117</v>
      </c>
      <c r="L84" s="36">
        <v>117</v>
      </c>
      <c r="M84" s="36">
        <v>117</v>
      </c>
      <c r="N84" s="36">
        <v>117</v>
      </c>
      <c r="O84" s="36">
        <v>117</v>
      </c>
      <c r="P84" s="36">
        <v>117</v>
      </c>
      <c r="Q84" s="36">
        <v>117</v>
      </c>
      <c r="R84" s="36">
        <v>117</v>
      </c>
      <c r="S84" s="36">
        <v>117</v>
      </c>
      <c r="T84" s="36">
        <v>117</v>
      </c>
      <c r="U84" s="36">
        <v>117</v>
      </c>
      <c r="V84" s="36">
        <v>117</v>
      </c>
      <c r="W84" s="36">
        <v>117</v>
      </c>
      <c r="X84" s="36">
        <v>117</v>
      </c>
      <c r="Y84" s="36">
        <v>117</v>
      </c>
      <c r="Z84" s="36">
        <v>117</v>
      </c>
      <c r="AA84" s="36">
        <v>117</v>
      </c>
      <c r="AB84" s="36">
        <v>117</v>
      </c>
      <c r="AC84" s="36">
        <v>117</v>
      </c>
      <c r="AD84" s="36">
        <v>117</v>
      </c>
      <c r="AE84" s="36">
        <v>117</v>
      </c>
      <c r="AF84" s="36">
        <v>117</v>
      </c>
      <c r="AG84" s="36">
        <v>117</v>
      </c>
    </row>
    <row r="85" spans="2:33" ht="18" x14ac:dyDescent="0.35">
      <c r="B85" s="29" t="s">
        <v>169</v>
      </c>
      <c r="C85" s="29" t="s">
        <v>33</v>
      </c>
      <c r="D85" s="29" t="s">
        <v>164</v>
      </c>
      <c r="E85" s="36">
        <v>108</v>
      </c>
      <c r="F85" s="36">
        <v>108</v>
      </c>
      <c r="G85" s="36">
        <v>108</v>
      </c>
      <c r="H85" s="36">
        <v>108</v>
      </c>
      <c r="I85" s="36">
        <v>108</v>
      </c>
      <c r="J85" s="36">
        <v>108</v>
      </c>
      <c r="K85" s="36">
        <v>108</v>
      </c>
      <c r="L85" s="36">
        <v>108</v>
      </c>
      <c r="M85" s="36">
        <v>108</v>
      </c>
      <c r="N85" s="36">
        <v>108</v>
      </c>
      <c r="O85" s="36">
        <v>108</v>
      </c>
      <c r="P85" s="36">
        <v>108</v>
      </c>
      <c r="Q85" s="36">
        <v>108</v>
      </c>
      <c r="R85" s="36">
        <v>108</v>
      </c>
      <c r="S85" s="36">
        <v>108</v>
      </c>
      <c r="T85" s="36">
        <v>108</v>
      </c>
      <c r="U85" s="36">
        <v>108</v>
      </c>
      <c r="V85" s="36">
        <v>108</v>
      </c>
      <c r="W85" s="36">
        <v>108</v>
      </c>
      <c r="X85" s="36">
        <v>108</v>
      </c>
      <c r="Y85" s="36">
        <v>108</v>
      </c>
      <c r="Z85" s="36">
        <v>108</v>
      </c>
      <c r="AA85" s="36">
        <v>108</v>
      </c>
      <c r="AB85" s="36">
        <v>108</v>
      </c>
      <c r="AC85" s="36">
        <v>108</v>
      </c>
      <c r="AD85" s="36">
        <v>108</v>
      </c>
      <c r="AE85" s="36">
        <v>108</v>
      </c>
      <c r="AF85" s="36">
        <v>108</v>
      </c>
      <c r="AG85" s="36">
        <v>108</v>
      </c>
    </row>
    <row r="86" spans="2:33" ht="18" x14ac:dyDescent="0.35">
      <c r="B86" s="29" t="s">
        <v>122</v>
      </c>
      <c r="C86" s="29" t="s">
        <v>170</v>
      </c>
      <c r="D86" s="29" t="s">
        <v>164</v>
      </c>
      <c r="E86" s="36">
        <v>6.4000000000000001E-2</v>
      </c>
      <c r="F86" s="36">
        <v>6.4000000000000001E-2</v>
      </c>
      <c r="G86" s="36">
        <v>6.4000000000000001E-2</v>
      </c>
      <c r="H86" s="36">
        <v>6.4000000000000001E-2</v>
      </c>
      <c r="I86" s="36">
        <v>6.4000000000000001E-2</v>
      </c>
      <c r="J86" s="36">
        <v>6.4000000000000001E-2</v>
      </c>
      <c r="K86" s="36">
        <v>6.4000000000000001E-2</v>
      </c>
      <c r="L86" s="36">
        <v>6.4000000000000001E-2</v>
      </c>
      <c r="M86" s="36">
        <v>6.4000000000000001E-2</v>
      </c>
      <c r="N86" s="36">
        <v>6.4000000000000001E-2</v>
      </c>
      <c r="O86" s="36">
        <v>6.4000000000000001E-2</v>
      </c>
      <c r="P86" s="36">
        <v>6.4000000000000001E-2</v>
      </c>
      <c r="Q86" s="36">
        <v>6.4000000000000001E-2</v>
      </c>
      <c r="R86" s="36">
        <v>6.4000000000000001E-2</v>
      </c>
      <c r="S86" s="36">
        <v>6.4000000000000001E-2</v>
      </c>
      <c r="T86" s="36">
        <v>6.4000000000000001E-2</v>
      </c>
      <c r="U86" s="36">
        <v>6.4000000000000001E-2</v>
      </c>
      <c r="V86" s="36">
        <v>6.4000000000000001E-2</v>
      </c>
      <c r="W86" s="36">
        <v>6.4000000000000001E-2</v>
      </c>
      <c r="X86" s="36">
        <v>6.4000000000000001E-2</v>
      </c>
      <c r="Y86" s="36">
        <v>6.4000000000000001E-2</v>
      </c>
      <c r="Z86" s="36">
        <v>6.4000000000000001E-2</v>
      </c>
      <c r="AA86" s="36">
        <v>6.4000000000000001E-2</v>
      </c>
      <c r="AB86" s="36">
        <v>6.4000000000000001E-2</v>
      </c>
      <c r="AC86" s="36">
        <v>6.4000000000000001E-2</v>
      </c>
      <c r="AD86" s="36">
        <v>6.4000000000000001E-2</v>
      </c>
      <c r="AE86" s="36">
        <v>6.4000000000000001E-2</v>
      </c>
      <c r="AF86" s="36">
        <v>6.4000000000000001E-2</v>
      </c>
      <c r="AG86" s="36">
        <v>6.4000000000000001E-2</v>
      </c>
    </row>
    <row r="88" spans="2:33" s="30" customFormat="1" x14ac:dyDescent="0.25">
      <c r="B88" s="30" t="s">
        <v>30</v>
      </c>
      <c r="C88" s="30" t="s">
        <v>43</v>
      </c>
    </row>
    <row r="89" spans="2:33" s="30" customFormat="1" x14ac:dyDescent="0.25">
      <c r="B89" s="30" t="s">
        <v>21</v>
      </c>
      <c r="C89" s="30" t="s">
        <v>23</v>
      </c>
      <c r="D89" s="30" t="s">
        <v>28</v>
      </c>
      <c r="E89" s="31">
        <v>1990</v>
      </c>
      <c r="F89" s="31">
        <v>1991</v>
      </c>
      <c r="G89" s="31">
        <v>1992</v>
      </c>
      <c r="H89" s="31">
        <v>1993</v>
      </c>
      <c r="I89" s="31">
        <v>1994</v>
      </c>
      <c r="J89" s="31">
        <v>1995</v>
      </c>
      <c r="K89" s="31">
        <v>1996</v>
      </c>
      <c r="L89" s="31">
        <v>1997</v>
      </c>
      <c r="M89" s="31">
        <v>1998</v>
      </c>
      <c r="N89" s="31">
        <v>1999</v>
      </c>
      <c r="O89" s="31">
        <v>2000</v>
      </c>
      <c r="P89" s="31">
        <v>2001</v>
      </c>
      <c r="Q89" s="31">
        <v>2002</v>
      </c>
      <c r="R89" s="31">
        <v>2003</v>
      </c>
      <c r="S89" s="31">
        <v>2004</v>
      </c>
      <c r="T89" s="31">
        <v>2005</v>
      </c>
      <c r="U89" s="31">
        <v>2006</v>
      </c>
      <c r="V89" s="31">
        <v>2007</v>
      </c>
      <c r="W89" s="31">
        <v>2008</v>
      </c>
      <c r="X89" s="31">
        <v>2009</v>
      </c>
      <c r="Y89" s="31">
        <v>2010</v>
      </c>
      <c r="Z89" s="31">
        <v>2011</v>
      </c>
      <c r="AA89" s="31">
        <v>2012</v>
      </c>
      <c r="AB89" s="31">
        <v>2013</v>
      </c>
      <c r="AC89" s="31">
        <v>2014</v>
      </c>
      <c r="AD89" s="31">
        <v>2015</v>
      </c>
      <c r="AE89" s="31">
        <v>2016</v>
      </c>
      <c r="AF89" s="31">
        <v>2017</v>
      </c>
      <c r="AG89" s="31">
        <v>2018</v>
      </c>
    </row>
    <row r="90" spans="2:33" ht="18" x14ac:dyDescent="0.35">
      <c r="B90" s="29" t="s">
        <v>165</v>
      </c>
      <c r="C90" s="29" t="s">
        <v>33</v>
      </c>
      <c r="D90" s="29" t="s">
        <v>126</v>
      </c>
      <c r="E90" s="36">
        <v>100</v>
      </c>
      <c r="F90" s="36">
        <v>100</v>
      </c>
      <c r="G90" s="36">
        <v>100</v>
      </c>
      <c r="H90" s="36">
        <v>100</v>
      </c>
      <c r="I90" s="36">
        <v>100</v>
      </c>
      <c r="J90" s="36">
        <v>100</v>
      </c>
      <c r="K90" s="36">
        <v>100</v>
      </c>
      <c r="L90" s="36">
        <v>100</v>
      </c>
      <c r="M90" s="36">
        <v>100</v>
      </c>
      <c r="N90" s="36">
        <v>100</v>
      </c>
      <c r="O90" s="36">
        <v>100</v>
      </c>
      <c r="P90" s="36">
        <v>100</v>
      </c>
      <c r="Q90" s="36">
        <v>100</v>
      </c>
      <c r="R90" s="36">
        <v>100</v>
      </c>
      <c r="S90" s="36">
        <v>100</v>
      </c>
      <c r="T90" s="36">
        <v>100</v>
      </c>
      <c r="U90" s="36">
        <v>100</v>
      </c>
      <c r="V90" s="36">
        <v>100</v>
      </c>
      <c r="W90" s="36">
        <v>100</v>
      </c>
      <c r="X90" s="36">
        <v>100</v>
      </c>
      <c r="Y90" s="36">
        <v>100</v>
      </c>
      <c r="Z90" s="36">
        <v>100</v>
      </c>
      <c r="AA90" s="36">
        <v>100</v>
      </c>
      <c r="AB90" s="36">
        <v>100</v>
      </c>
      <c r="AC90" s="36">
        <v>100</v>
      </c>
      <c r="AD90" s="36">
        <v>100</v>
      </c>
      <c r="AE90" s="36">
        <v>100</v>
      </c>
      <c r="AF90" s="36">
        <v>100</v>
      </c>
      <c r="AG90" s="36">
        <v>100</v>
      </c>
    </row>
    <row r="91" spans="2:33" ht="18" x14ac:dyDescent="0.35">
      <c r="B91" s="29" t="s">
        <v>166</v>
      </c>
      <c r="C91" s="29" t="s">
        <v>33</v>
      </c>
      <c r="D91" s="29" t="s">
        <v>62</v>
      </c>
      <c r="E91" s="36">
        <v>1259.5899999999999</v>
      </c>
      <c r="F91" s="36">
        <v>1259.5899999999999</v>
      </c>
      <c r="G91" s="36">
        <v>1259.5899999999999</v>
      </c>
      <c r="H91" s="36">
        <v>1259.5899999999999</v>
      </c>
      <c r="I91" s="36">
        <v>1259.5899999999999</v>
      </c>
      <c r="J91" s="36">
        <v>1259.5899999999999</v>
      </c>
      <c r="K91" s="36">
        <v>1259.5899999999999</v>
      </c>
      <c r="L91" s="36">
        <v>1259.5899999999999</v>
      </c>
      <c r="M91" s="36">
        <v>1259.5899999999999</v>
      </c>
      <c r="N91" s="36">
        <v>968.91</v>
      </c>
      <c r="O91" s="36">
        <v>968.91</v>
      </c>
      <c r="P91" s="36">
        <v>968.91</v>
      </c>
      <c r="Q91" s="36">
        <v>484.46</v>
      </c>
      <c r="R91" s="36">
        <v>484.46</v>
      </c>
      <c r="S91" s="36">
        <v>484.46</v>
      </c>
      <c r="T91" s="36">
        <v>484.46</v>
      </c>
      <c r="U91" s="36">
        <v>484.46</v>
      </c>
      <c r="V91" s="36">
        <v>484.46</v>
      </c>
      <c r="W91" s="36">
        <v>484.46</v>
      </c>
      <c r="X91" s="36">
        <v>251.92</v>
      </c>
      <c r="Y91" s="36">
        <v>339.4762366634335</v>
      </c>
      <c r="Z91" s="36">
        <v>373.42386032977691</v>
      </c>
      <c r="AA91" s="36">
        <v>290.97963142580016</v>
      </c>
      <c r="AB91" s="36">
        <v>378.27352085354022</v>
      </c>
      <c r="AC91" s="36">
        <v>223.08438409311344</v>
      </c>
      <c r="AD91" s="36">
        <v>329.77691561590689</v>
      </c>
      <c r="AE91" s="36">
        <v>329.77691561590689</v>
      </c>
      <c r="AF91" s="36">
        <v>332.8322017458778</v>
      </c>
      <c r="AG91" s="36">
        <v>372.6964112512124</v>
      </c>
    </row>
    <row r="92" spans="2:33" x14ac:dyDescent="0.25">
      <c r="B92" s="29" t="s">
        <v>1</v>
      </c>
      <c r="C92" s="29" t="s">
        <v>33</v>
      </c>
      <c r="D92" s="29" t="s">
        <v>126</v>
      </c>
      <c r="E92" s="36">
        <v>10</v>
      </c>
      <c r="F92" s="36">
        <v>10</v>
      </c>
      <c r="G92" s="36">
        <v>10</v>
      </c>
      <c r="H92" s="36">
        <v>10</v>
      </c>
      <c r="I92" s="36">
        <v>10</v>
      </c>
      <c r="J92" s="36">
        <v>10</v>
      </c>
      <c r="K92" s="36">
        <v>10</v>
      </c>
      <c r="L92" s="36">
        <v>10</v>
      </c>
      <c r="M92" s="36">
        <v>10</v>
      </c>
      <c r="N92" s="36">
        <v>10</v>
      </c>
      <c r="O92" s="36">
        <v>10</v>
      </c>
      <c r="P92" s="36">
        <v>10</v>
      </c>
      <c r="Q92" s="36">
        <v>10</v>
      </c>
      <c r="R92" s="36">
        <v>10</v>
      </c>
      <c r="S92" s="36">
        <v>10</v>
      </c>
      <c r="T92" s="36">
        <v>10</v>
      </c>
      <c r="U92" s="36">
        <v>10</v>
      </c>
      <c r="V92" s="36">
        <v>10</v>
      </c>
      <c r="W92" s="36">
        <v>10</v>
      </c>
      <c r="X92" s="36">
        <v>10</v>
      </c>
      <c r="Y92" s="36">
        <v>10</v>
      </c>
      <c r="Z92" s="36">
        <v>10</v>
      </c>
      <c r="AA92" s="36">
        <v>10</v>
      </c>
      <c r="AB92" s="36">
        <v>10</v>
      </c>
      <c r="AC92" s="36">
        <v>10</v>
      </c>
      <c r="AD92" s="36">
        <v>10</v>
      </c>
      <c r="AE92" s="36">
        <v>10</v>
      </c>
      <c r="AF92" s="36">
        <v>10</v>
      </c>
      <c r="AG92" s="36">
        <v>10</v>
      </c>
    </row>
    <row r="93" spans="2:33" x14ac:dyDescent="0.25">
      <c r="B93" s="29" t="s">
        <v>0</v>
      </c>
      <c r="C93" s="29" t="s">
        <v>33</v>
      </c>
      <c r="D93" s="29" t="s">
        <v>126</v>
      </c>
      <c r="E93" s="36">
        <v>40</v>
      </c>
      <c r="F93" s="36">
        <v>40</v>
      </c>
      <c r="G93" s="36">
        <v>40</v>
      </c>
      <c r="H93" s="36">
        <v>40</v>
      </c>
      <c r="I93" s="36">
        <v>40</v>
      </c>
      <c r="J93" s="36">
        <v>40</v>
      </c>
      <c r="K93" s="36">
        <v>40</v>
      </c>
      <c r="L93" s="36">
        <v>40</v>
      </c>
      <c r="M93" s="36">
        <v>40</v>
      </c>
      <c r="N93" s="36">
        <v>40</v>
      </c>
      <c r="O93" s="36">
        <v>40</v>
      </c>
      <c r="P93" s="36">
        <v>40</v>
      </c>
      <c r="Q93" s="36">
        <v>40</v>
      </c>
      <c r="R93" s="36">
        <v>40</v>
      </c>
      <c r="S93" s="36">
        <v>40</v>
      </c>
      <c r="T93" s="36">
        <v>40</v>
      </c>
      <c r="U93" s="36">
        <v>40</v>
      </c>
      <c r="V93" s="36">
        <v>40</v>
      </c>
      <c r="W93" s="36">
        <v>40</v>
      </c>
      <c r="X93" s="36">
        <v>40</v>
      </c>
      <c r="Y93" s="36">
        <v>40</v>
      </c>
      <c r="Z93" s="36">
        <v>40</v>
      </c>
      <c r="AA93" s="36">
        <v>40</v>
      </c>
      <c r="AB93" s="36">
        <v>40</v>
      </c>
      <c r="AC93" s="36">
        <v>40</v>
      </c>
      <c r="AD93" s="36">
        <v>40</v>
      </c>
      <c r="AE93" s="36">
        <v>40</v>
      </c>
      <c r="AF93" s="36">
        <v>40</v>
      </c>
      <c r="AG93" s="36">
        <v>40</v>
      </c>
    </row>
    <row r="94" spans="2:33" ht="18" x14ac:dyDescent="0.35">
      <c r="B94" s="29" t="s">
        <v>167</v>
      </c>
      <c r="D94" s="29" t="s">
        <v>164</v>
      </c>
      <c r="E94" s="36" t="s">
        <v>123</v>
      </c>
      <c r="F94" s="36" t="s">
        <v>123</v>
      </c>
      <c r="G94" s="36" t="s">
        <v>123</v>
      </c>
      <c r="H94" s="36" t="s">
        <v>123</v>
      </c>
      <c r="I94" s="36" t="s">
        <v>123</v>
      </c>
      <c r="J94" s="36" t="s">
        <v>123</v>
      </c>
      <c r="K94" s="36" t="s">
        <v>123</v>
      </c>
      <c r="L94" s="36" t="s">
        <v>123</v>
      </c>
      <c r="M94" s="36" t="s">
        <v>123</v>
      </c>
      <c r="N94" s="36" t="s">
        <v>123</v>
      </c>
      <c r="O94" s="36" t="s">
        <v>123</v>
      </c>
      <c r="P94" s="36" t="s">
        <v>123</v>
      </c>
      <c r="Q94" s="36" t="s">
        <v>123</v>
      </c>
      <c r="R94" s="36" t="s">
        <v>123</v>
      </c>
      <c r="S94" s="36" t="s">
        <v>123</v>
      </c>
      <c r="T94" s="36" t="s">
        <v>123</v>
      </c>
      <c r="U94" s="36" t="s">
        <v>123</v>
      </c>
      <c r="V94" s="36" t="s">
        <v>123</v>
      </c>
      <c r="W94" s="36" t="s">
        <v>123</v>
      </c>
      <c r="X94" s="36" t="s">
        <v>123</v>
      </c>
      <c r="Y94" s="36" t="s">
        <v>123</v>
      </c>
      <c r="Z94" s="36" t="s">
        <v>123</v>
      </c>
      <c r="AA94" s="36" t="s">
        <v>123</v>
      </c>
      <c r="AB94" s="36" t="s">
        <v>123</v>
      </c>
      <c r="AC94" s="36" t="s">
        <v>123</v>
      </c>
      <c r="AD94" s="36" t="s">
        <v>123</v>
      </c>
      <c r="AE94" s="36" t="s">
        <v>123</v>
      </c>
      <c r="AF94" s="36" t="s">
        <v>123</v>
      </c>
      <c r="AG94" s="36" t="s">
        <v>123</v>
      </c>
    </row>
    <row r="95" spans="2:33" x14ac:dyDescent="0.25">
      <c r="B95" s="29" t="s">
        <v>2</v>
      </c>
      <c r="C95" s="29" t="s">
        <v>33</v>
      </c>
      <c r="D95" s="29" t="s">
        <v>126</v>
      </c>
      <c r="E95" s="36">
        <v>27.5</v>
      </c>
      <c r="F95" s="36">
        <v>27.5</v>
      </c>
      <c r="G95" s="36">
        <v>27.5</v>
      </c>
      <c r="H95" s="36">
        <v>27.5</v>
      </c>
      <c r="I95" s="36">
        <v>27.5</v>
      </c>
      <c r="J95" s="36">
        <v>27.5</v>
      </c>
      <c r="K95" s="36">
        <v>27.5</v>
      </c>
      <c r="L95" s="36">
        <v>27.5</v>
      </c>
      <c r="M95" s="36">
        <v>27.5</v>
      </c>
      <c r="N95" s="36">
        <v>27.5</v>
      </c>
      <c r="O95" s="36">
        <v>27.5</v>
      </c>
      <c r="P95" s="36">
        <v>27.5</v>
      </c>
      <c r="Q95" s="36">
        <v>27.5</v>
      </c>
      <c r="R95" s="36">
        <v>27.5</v>
      </c>
      <c r="S95" s="36">
        <v>27.5</v>
      </c>
      <c r="T95" s="36">
        <v>27.5</v>
      </c>
      <c r="U95" s="36">
        <v>27.5</v>
      </c>
      <c r="V95" s="36">
        <v>27.5</v>
      </c>
      <c r="W95" s="36">
        <v>27.5</v>
      </c>
      <c r="X95" s="36">
        <v>27.5</v>
      </c>
      <c r="Y95" s="36">
        <v>27.5</v>
      </c>
      <c r="Z95" s="36">
        <v>27.5</v>
      </c>
      <c r="AA95" s="36">
        <v>27.5</v>
      </c>
      <c r="AB95" s="36">
        <v>27.5</v>
      </c>
      <c r="AC95" s="36">
        <v>27.5</v>
      </c>
      <c r="AD95" s="36">
        <v>27.5</v>
      </c>
      <c r="AE95" s="36">
        <v>27.5</v>
      </c>
      <c r="AF95" s="36">
        <v>27.5</v>
      </c>
      <c r="AG95" s="36">
        <v>27.5</v>
      </c>
    </row>
    <row r="96" spans="2:33" ht="18" x14ac:dyDescent="0.35">
      <c r="B96" s="29" t="s">
        <v>168</v>
      </c>
      <c r="C96" s="29" t="s">
        <v>33</v>
      </c>
      <c r="D96" s="29" t="s">
        <v>126</v>
      </c>
      <c r="E96" s="36">
        <v>21.5</v>
      </c>
      <c r="F96" s="36">
        <v>21.5</v>
      </c>
      <c r="G96" s="36">
        <v>21.5</v>
      </c>
      <c r="H96" s="36">
        <v>21.5</v>
      </c>
      <c r="I96" s="36">
        <v>21.5</v>
      </c>
      <c r="J96" s="36">
        <v>21.5</v>
      </c>
      <c r="K96" s="36">
        <v>21.5</v>
      </c>
      <c r="L96" s="36">
        <v>21.5</v>
      </c>
      <c r="M96" s="36">
        <v>21.5</v>
      </c>
      <c r="N96" s="36">
        <v>21.5</v>
      </c>
      <c r="O96" s="36">
        <v>21.5</v>
      </c>
      <c r="P96" s="36">
        <v>21.5</v>
      </c>
      <c r="Q96" s="36">
        <v>21.5</v>
      </c>
      <c r="R96" s="36">
        <v>21.5</v>
      </c>
      <c r="S96" s="36">
        <v>21.5</v>
      </c>
      <c r="T96" s="36">
        <v>21.5</v>
      </c>
      <c r="U96" s="36">
        <v>21.5</v>
      </c>
      <c r="V96" s="36">
        <v>21.5</v>
      </c>
      <c r="W96" s="36">
        <v>21.5</v>
      </c>
      <c r="X96" s="36">
        <v>21.5</v>
      </c>
      <c r="Y96" s="36">
        <v>21.5</v>
      </c>
      <c r="Z96" s="36">
        <v>21.5</v>
      </c>
      <c r="AA96" s="36">
        <v>21.5</v>
      </c>
      <c r="AB96" s="36">
        <v>21.5</v>
      </c>
      <c r="AC96" s="36">
        <v>21.5</v>
      </c>
      <c r="AD96" s="36">
        <v>21.5</v>
      </c>
      <c r="AE96" s="36">
        <v>21.5</v>
      </c>
      <c r="AF96" s="36">
        <v>21.5</v>
      </c>
      <c r="AG96" s="36">
        <v>21.5</v>
      </c>
    </row>
    <row r="97" spans="2:33" ht="18" x14ac:dyDescent="0.35">
      <c r="B97" s="29" t="s">
        <v>169</v>
      </c>
      <c r="C97" s="29" t="s">
        <v>33</v>
      </c>
      <c r="D97" s="29" t="s">
        <v>126</v>
      </c>
      <c r="E97" s="36">
        <v>16.5</v>
      </c>
      <c r="F97" s="36">
        <v>16.5</v>
      </c>
      <c r="G97" s="36">
        <v>16.5</v>
      </c>
      <c r="H97" s="36">
        <v>16.5</v>
      </c>
      <c r="I97" s="36">
        <v>16.5</v>
      </c>
      <c r="J97" s="36">
        <v>16.5</v>
      </c>
      <c r="K97" s="36">
        <v>16.5</v>
      </c>
      <c r="L97" s="36">
        <v>16.5</v>
      </c>
      <c r="M97" s="36">
        <v>16.5</v>
      </c>
      <c r="N97" s="36">
        <v>16.5</v>
      </c>
      <c r="O97" s="36">
        <v>16.5</v>
      </c>
      <c r="P97" s="36">
        <v>16.5</v>
      </c>
      <c r="Q97" s="36">
        <v>16.5</v>
      </c>
      <c r="R97" s="36">
        <v>16.5</v>
      </c>
      <c r="S97" s="36">
        <v>16.5</v>
      </c>
      <c r="T97" s="36">
        <v>16.5</v>
      </c>
      <c r="U97" s="36">
        <v>16.5</v>
      </c>
      <c r="V97" s="36">
        <v>16.5</v>
      </c>
      <c r="W97" s="36">
        <v>16.5</v>
      </c>
      <c r="X97" s="36">
        <v>16.5</v>
      </c>
      <c r="Y97" s="36">
        <v>16.5</v>
      </c>
      <c r="Z97" s="36">
        <v>16.5</v>
      </c>
      <c r="AA97" s="36">
        <v>16.5</v>
      </c>
      <c r="AB97" s="36">
        <v>16.5</v>
      </c>
      <c r="AC97" s="36">
        <v>16.5</v>
      </c>
      <c r="AD97" s="36">
        <v>16.5</v>
      </c>
      <c r="AE97" s="36">
        <v>16.5</v>
      </c>
      <c r="AF97" s="36">
        <v>16.5</v>
      </c>
      <c r="AG97" s="36">
        <v>16.5</v>
      </c>
    </row>
    <row r="98" spans="2:33" ht="18" x14ac:dyDescent="0.35">
      <c r="B98" s="29" t="s">
        <v>122</v>
      </c>
      <c r="C98" s="29" t="s">
        <v>170</v>
      </c>
      <c r="D98" s="29" t="s">
        <v>164</v>
      </c>
      <c r="E98" s="36">
        <v>0.56000000000000005</v>
      </c>
      <c r="F98" s="36">
        <v>0.56000000000000005</v>
      </c>
      <c r="G98" s="36">
        <v>0.56000000000000005</v>
      </c>
      <c r="H98" s="36">
        <v>0.56000000000000005</v>
      </c>
      <c r="I98" s="36">
        <v>0.56000000000000005</v>
      </c>
      <c r="J98" s="36">
        <v>0.56000000000000005</v>
      </c>
      <c r="K98" s="36">
        <v>0.56000000000000005</v>
      </c>
      <c r="L98" s="36">
        <v>0.56000000000000005</v>
      </c>
      <c r="M98" s="36">
        <v>0.56000000000000005</v>
      </c>
      <c r="N98" s="36">
        <v>0.56000000000000005</v>
      </c>
      <c r="O98" s="36">
        <v>0.56000000000000005</v>
      </c>
      <c r="P98" s="36">
        <v>0.56000000000000005</v>
      </c>
      <c r="Q98" s="36">
        <v>0.56000000000000005</v>
      </c>
      <c r="R98" s="36">
        <v>0.56000000000000005</v>
      </c>
      <c r="S98" s="36">
        <v>0.56000000000000005</v>
      </c>
      <c r="T98" s="36">
        <v>0.56000000000000005</v>
      </c>
      <c r="U98" s="36">
        <v>0.56000000000000005</v>
      </c>
      <c r="V98" s="36">
        <v>0.56000000000000005</v>
      </c>
      <c r="W98" s="36">
        <v>0.56000000000000005</v>
      </c>
      <c r="X98" s="36">
        <v>0.56000000000000005</v>
      </c>
      <c r="Y98" s="36">
        <v>0.56000000000000005</v>
      </c>
      <c r="Z98" s="36">
        <v>0.56000000000000005</v>
      </c>
      <c r="AA98" s="36">
        <v>0.56000000000000005</v>
      </c>
      <c r="AB98" s="36">
        <v>0.56000000000000005</v>
      </c>
      <c r="AC98" s="36">
        <v>0.56000000000000005</v>
      </c>
      <c r="AD98" s="36">
        <v>0.56000000000000005</v>
      </c>
      <c r="AE98" s="36">
        <v>0.56000000000000005</v>
      </c>
      <c r="AF98" s="36">
        <v>0.56000000000000005</v>
      </c>
      <c r="AG98" s="36">
        <v>0.56000000000000005</v>
      </c>
    </row>
    <row r="100" spans="2:33" s="30" customFormat="1" x14ac:dyDescent="0.25">
      <c r="B100" s="30" t="s">
        <v>30</v>
      </c>
      <c r="C100" s="30" t="s">
        <v>26</v>
      </c>
    </row>
    <row r="101" spans="2:33" s="30" customFormat="1" x14ac:dyDescent="0.25">
      <c r="B101" s="30" t="s">
        <v>21</v>
      </c>
      <c r="C101" s="30" t="s">
        <v>23</v>
      </c>
      <c r="D101" s="30" t="s">
        <v>28</v>
      </c>
      <c r="E101" s="31">
        <v>1990</v>
      </c>
      <c r="F101" s="31">
        <v>1991</v>
      </c>
      <c r="G101" s="31">
        <v>1992</v>
      </c>
      <c r="H101" s="31">
        <v>1993</v>
      </c>
      <c r="I101" s="31">
        <v>1994</v>
      </c>
      <c r="J101" s="31">
        <v>1995</v>
      </c>
      <c r="K101" s="31">
        <v>1996</v>
      </c>
      <c r="L101" s="31">
        <v>1997</v>
      </c>
      <c r="M101" s="31">
        <v>1998</v>
      </c>
      <c r="N101" s="31">
        <v>1999</v>
      </c>
      <c r="O101" s="31">
        <v>2000</v>
      </c>
      <c r="P101" s="31">
        <v>2001</v>
      </c>
      <c r="Q101" s="31">
        <v>2002</v>
      </c>
      <c r="R101" s="31">
        <v>2003</v>
      </c>
      <c r="S101" s="31">
        <v>2004</v>
      </c>
      <c r="T101" s="31">
        <v>2005</v>
      </c>
      <c r="U101" s="31">
        <v>2006</v>
      </c>
      <c r="V101" s="31">
        <v>2007</v>
      </c>
      <c r="W101" s="31">
        <v>2008</v>
      </c>
      <c r="X101" s="31">
        <v>2009</v>
      </c>
      <c r="Y101" s="31">
        <v>2010</v>
      </c>
      <c r="Z101" s="31">
        <v>2011</v>
      </c>
      <c r="AA101" s="31">
        <v>2012</v>
      </c>
      <c r="AB101" s="31">
        <v>2013</v>
      </c>
      <c r="AC101" s="31">
        <v>2014</v>
      </c>
      <c r="AD101" s="31">
        <v>2015</v>
      </c>
      <c r="AE101" s="31">
        <v>2016</v>
      </c>
      <c r="AF101" s="31">
        <v>2017</v>
      </c>
      <c r="AG101" s="31">
        <v>2018</v>
      </c>
    </row>
    <row r="102" spans="2:33" ht="18" x14ac:dyDescent="0.35">
      <c r="B102" s="29" t="s">
        <v>165</v>
      </c>
      <c r="C102" s="29" t="s">
        <v>33</v>
      </c>
      <c r="D102" s="29" t="s">
        <v>164</v>
      </c>
      <c r="E102" s="36">
        <v>74</v>
      </c>
      <c r="F102" s="36">
        <v>74</v>
      </c>
      <c r="G102" s="36">
        <v>74</v>
      </c>
      <c r="H102" s="36">
        <v>74</v>
      </c>
      <c r="I102" s="36">
        <v>74</v>
      </c>
      <c r="J102" s="36">
        <v>74</v>
      </c>
      <c r="K102" s="36">
        <v>74</v>
      </c>
      <c r="L102" s="36">
        <v>74</v>
      </c>
      <c r="M102" s="36">
        <v>74</v>
      </c>
      <c r="N102" s="36">
        <v>74</v>
      </c>
      <c r="O102" s="36">
        <v>74</v>
      </c>
      <c r="P102" s="36">
        <v>74</v>
      </c>
      <c r="Q102" s="36">
        <v>74</v>
      </c>
      <c r="R102" s="36">
        <v>74</v>
      </c>
      <c r="S102" s="36">
        <v>74</v>
      </c>
      <c r="T102" s="36">
        <v>74</v>
      </c>
      <c r="U102" s="36">
        <v>74</v>
      </c>
      <c r="V102" s="36">
        <v>74</v>
      </c>
      <c r="W102" s="36">
        <v>74</v>
      </c>
      <c r="X102" s="36">
        <v>74</v>
      </c>
      <c r="Y102" s="36">
        <v>74</v>
      </c>
      <c r="Z102" s="36">
        <v>74</v>
      </c>
      <c r="AA102" s="36">
        <v>74</v>
      </c>
      <c r="AB102" s="36">
        <v>74</v>
      </c>
      <c r="AC102" s="36">
        <v>74</v>
      </c>
      <c r="AD102" s="36">
        <v>74</v>
      </c>
      <c r="AE102" s="36">
        <v>74</v>
      </c>
      <c r="AF102" s="36">
        <v>74</v>
      </c>
      <c r="AG102" s="36">
        <v>74</v>
      </c>
    </row>
    <row r="103" spans="2:33" ht="18" x14ac:dyDescent="0.35">
      <c r="B103" s="29" t="s">
        <v>166</v>
      </c>
      <c r="C103" s="29" t="s">
        <v>33</v>
      </c>
      <c r="D103" s="29" t="s">
        <v>62</v>
      </c>
      <c r="E103" s="36">
        <v>5.5576444631016179E-2</v>
      </c>
      <c r="F103" s="36">
        <v>5.5576444631016179E-2</v>
      </c>
      <c r="G103" s="36">
        <v>5.5576444631016179E-2</v>
      </c>
      <c r="H103" s="36">
        <v>5.568109519742527E-2</v>
      </c>
      <c r="I103" s="36">
        <v>5.56382212654647E-2</v>
      </c>
      <c r="J103" s="36">
        <v>5.7492499564354059E-2</v>
      </c>
      <c r="K103" s="36">
        <v>6.5141247010716122E-2</v>
      </c>
      <c r="L103" s="36">
        <v>7.196045182189352E-2</v>
      </c>
      <c r="M103" s="36">
        <v>8.1707845625570971E-2</v>
      </c>
      <c r="N103" s="36">
        <v>8.8730552907867244E-2</v>
      </c>
      <c r="O103" s="36">
        <v>9.3412457483379188E-2</v>
      </c>
      <c r="P103" s="36">
        <v>9.8816636517705128E-2</v>
      </c>
      <c r="Q103" s="36">
        <v>9.9150859488600349E-2</v>
      </c>
      <c r="R103" s="36">
        <v>0.10105032666686438</v>
      </c>
      <c r="S103" s="36">
        <v>0.10720218580189748</v>
      </c>
      <c r="T103" s="36">
        <v>9.9535932792451778E-2</v>
      </c>
      <c r="U103" s="36">
        <v>0.10545103346363724</v>
      </c>
      <c r="V103" s="36">
        <v>9.5802391408412776E-2</v>
      </c>
      <c r="W103" s="36">
        <v>0.1063537786925841</v>
      </c>
      <c r="X103" s="36">
        <v>0.11251131745241166</v>
      </c>
      <c r="Y103" s="36">
        <v>0.12703462880040609</v>
      </c>
      <c r="Z103" s="36">
        <v>0.10590054681638512</v>
      </c>
      <c r="AA103" s="36">
        <v>9.9140534136351433E-2</v>
      </c>
      <c r="AB103" s="36">
        <v>9.1874352763964134E-2</v>
      </c>
      <c r="AC103" s="36">
        <v>9.5094839776919807E-2</v>
      </c>
      <c r="AD103" s="36">
        <v>7.935728558742304E-2</v>
      </c>
      <c r="AE103" s="36">
        <v>4.2546499541487259E-2</v>
      </c>
      <c r="AF103" s="36">
        <v>3.2779795468073775E-2</v>
      </c>
      <c r="AG103" s="36">
        <v>4.3883566059228989E-2</v>
      </c>
    </row>
    <row r="104" spans="2:33" x14ac:dyDescent="0.25">
      <c r="B104" s="29" t="s">
        <v>1</v>
      </c>
      <c r="C104" s="29" t="s">
        <v>33</v>
      </c>
      <c r="D104" s="29" t="s">
        <v>164</v>
      </c>
      <c r="E104" s="36">
        <v>23</v>
      </c>
      <c r="F104" s="36">
        <v>23</v>
      </c>
      <c r="G104" s="36">
        <v>23</v>
      </c>
      <c r="H104" s="36">
        <v>23</v>
      </c>
      <c r="I104" s="36">
        <v>23</v>
      </c>
      <c r="J104" s="36">
        <v>23</v>
      </c>
      <c r="K104" s="36">
        <v>23</v>
      </c>
      <c r="L104" s="36">
        <v>23</v>
      </c>
      <c r="M104" s="36">
        <v>23</v>
      </c>
      <c r="N104" s="36">
        <v>23</v>
      </c>
      <c r="O104" s="36">
        <v>23</v>
      </c>
      <c r="P104" s="36">
        <v>23</v>
      </c>
      <c r="Q104" s="36">
        <v>23</v>
      </c>
      <c r="R104" s="36">
        <v>23</v>
      </c>
      <c r="S104" s="36">
        <v>23</v>
      </c>
      <c r="T104" s="36">
        <v>23</v>
      </c>
      <c r="U104" s="36">
        <v>23</v>
      </c>
      <c r="V104" s="36">
        <v>23</v>
      </c>
      <c r="W104" s="36">
        <v>23</v>
      </c>
      <c r="X104" s="36">
        <v>23</v>
      </c>
      <c r="Y104" s="36">
        <v>23</v>
      </c>
      <c r="Z104" s="36">
        <v>23</v>
      </c>
      <c r="AA104" s="36">
        <v>23</v>
      </c>
      <c r="AB104" s="36">
        <v>23</v>
      </c>
      <c r="AC104" s="36">
        <v>23</v>
      </c>
      <c r="AD104" s="36">
        <v>23</v>
      </c>
      <c r="AE104" s="36">
        <v>23</v>
      </c>
      <c r="AF104" s="36">
        <v>23</v>
      </c>
      <c r="AG104" s="36">
        <v>23</v>
      </c>
    </row>
    <row r="105" spans="2:33" x14ac:dyDescent="0.25">
      <c r="B105" s="29" t="s">
        <v>0</v>
      </c>
      <c r="C105" s="29" t="s">
        <v>33</v>
      </c>
      <c r="D105" s="29" t="s">
        <v>164</v>
      </c>
      <c r="E105" s="36">
        <v>29</v>
      </c>
      <c r="F105" s="36">
        <v>29</v>
      </c>
      <c r="G105" s="36">
        <v>29</v>
      </c>
      <c r="H105" s="36">
        <v>29</v>
      </c>
      <c r="I105" s="36">
        <v>29</v>
      </c>
      <c r="J105" s="36">
        <v>29</v>
      </c>
      <c r="K105" s="36">
        <v>29</v>
      </c>
      <c r="L105" s="36">
        <v>29</v>
      </c>
      <c r="M105" s="36">
        <v>29</v>
      </c>
      <c r="N105" s="36">
        <v>29</v>
      </c>
      <c r="O105" s="36">
        <v>29</v>
      </c>
      <c r="P105" s="36">
        <v>29</v>
      </c>
      <c r="Q105" s="36">
        <v>29</v>
      </c>
      <c r="R105" s="36">
        <v>29</v>
      </c>
      <c r="S105" s="36">
        <v>29</v>
      </c>
      <c r="T105" s="36">
        <v>29</v>
      </c>
      <c r="U105" s="36">
        <v>29</v>
      </c>
      <c r="V105" s="36">
        <v>29</v>
      </c>
      <c r="W105" s="36">
        <v>29</v>
      </c>
      <c r="X105" s="36">
        <v>29</v>
      </c>
      <c r="Y105" s="36">
        <v>29</v>
      </c>
      <c r="Z105" s="36">
        <v>29</v>
      </c>
      <c r="AA105" s="36">
        <v>29</v>
      </c>
      <c r="AB105" s="36">
        <v>29</v>
      </c>
      <c r="AC105" s="36">
        <v>29</v>
      </c>
      <c r="AD105" s="36">
        <v>29</v>
      </c>
      <c r="AE105" s="36">
        <v>29</v>
      </c>
      <c r="AF105" s="36">
        <v>29</v>
      </c>
      <c r="AG105" s="36">
        <v>29</v>
      </c>
    </row>
    <row r="106" spans="2:33" ht="18" x14ac:dyDescent="0.35">
      <c r="B106" s="29" t="s">
        <v>167</v>
      </c>
      <c r="D106" s="29" t="s">
        <v>164</v>
      </c>
      <c r="E106" s="36" t="s">
        <v>123</v>
      </c>
      <c r="F106" s="36" t="s">
        <v>123</v>
      </c>
      <c r="G106" s="36" t="s">
        <v>123</v>
      </c>
      <c r="H106" s="36" t="s">
        <v>123</v>
      </c>
      <c r="I106" s="36" t="s">
        <v>123</v>
      </c>
      <c r="J106" s="36" t="s">
        <v>123</v>
      </c>
      <c r="K106" s="36" t="s">
        <v>123</v>
      </c>
      <c r="L106" s="36" t="s">
        <v>123</v>
      </c>
      <c r="M106" s="36" t="s">
        <v>123</v>
      </c>
      <c r="N106" s="36" t="s">
        <v>123</v>
      </c>
      <c r="O106" s="36" t="s">
        <v>123</v>
      </c>
      <c r="P106" s="36" t="s">
        <v>123</v>
      </c>
      <c r="Q106" s="36" t="s">
        <v>123</v>
      </c>
      <c r="R106" s="36" t="s">
        <v>123</v>
      </c>
      <c r="S106" s="36" t="s">
        <v>123</v>
      </c>
      <c r="T106" s="36" t="s">
        <v>123</v>
      </c>
      <c r="U106" s="36" t="s">
        <v>123</v>
      </c>
      <c r="V106" s="36" t="s">
        <v>123</v>
      </c>
      <c r="W106" s="36" t="s">
        <v>123</v>
      </c>
      <c r="X106" s="36" t="s">
        <v>123</v>
      </c>
      <c r="Y106" s="36" t="s">
        <v>123</v>
      </c>
      <c r="Z106" s="36" t="s">
        <v>123</v>
      </c>
      <c r="AA106" s="36" t="s">
        <v>123</v>
      </c>
      <c r="AB106" s="36" t="s">
        <v>123</v>
      </c>
      <c r="AC106" s="36" t="s">
        <v>123</v>
      </c>
      <c r="AD106" s="36" t="s">
        <v>123</v>
      </c>
      <c r="AE106" s="36" t="s">
        <v>123</v>
      </c>
      <c r="AF106" s="36" t="s">
        <v>123</v>
      </c>
      <c r="AG106" s="36" t="s">
        <v>123</v>
      </c>
    </row>
    <row r="107" spans="2:33" x14ac:dyDescent="0.25">
      <c r="B107" s="29" t="s">
        <v>2</v>
      </c>
      <c r="C107" s="29" t="s">
        <v>33</v>
      </c>
      <c r="D107" s="29" t="s">
        <v>164</v>
      </c>
      <c r="E107" s="36">
        <v>0.78</v>
      </c>
      <c r="F107" s="36">
        <v>0.78</v>
      </c>
      <c r="G107" s="36">
        <v>0.78</v>
      </c>
      <c r="H107" s="36">
        <v>0.78</v>
      </c>
      <c r="I107" s="36">
        <v>0.78</v>
      </c>
      <c r="J107" s="36">
        <v>0.78</v>
      </c>
      <c r="K107" s="36">
        <v>0.78</v>
      </c>
      <c r="L107" s="36">
        <v>0.78</v>
      </c>
      <c r="M107" s="36">
        <v>0.78</v>
      </c>
      <c r="N107" s="36">
        <v>0.78</v>
      </c>
      <c r="O107" s="36">
        <v>0.78</v>
      </c>
      <c r="P107" s="36">
        <v>0.78</v>
      </c>
      <c r="Q107" s="36">
        <v>0.78</v>
      </c>
      <c r="R107" s="36">
        <v>0.78</v>
      </c>
      <c r="S107" s="36">
        <v>0.78</v>
      </c>
      <c r="T107" s="36">
        <v>0.78</v>
      </c>
      <c r="U107" s="36">
        <v>0.78</v>
      </c>
      <c r="V107" s="36">
        <v>0.78</v>
      </c>
      <c r="W107" s="36">
        <v>0.78</v>
      </c>
      <c r="X107" s="36">
        <v>0.78</v>
      </c>
      <c r="Y107" s="36">
        <v>0.78</v>
      </c>
      <c r="Z107" s="36">
        <v>0.78</v>
      </c>
      <c r="AA107" s="36">
        <v>0.78</v>
      </c>
      <c r="AB107" s="36">
        <v>0.78</v>
      </c>
      <c r="AC107" s="36">
        <v>0.78</v>
      </c>
      <c r="AD107" s="36">
        <v>0.78</v>
      </c>
      <c r="AE107" s="36">
        <v>0.78</v>
      </c>
      <c r="AF107" s="36">
        <v>0.78</v>
      </c>
      <c r="AG107" s="36">
        <v>0.78</v>
      </c>
    </row>
    <row r="108" spans="2:33" ht="18" x14ac:dyDescent="0.35">
      <c r="B108" s="29" t="s">
        <v>168</v>
      </c>
      <c r="C108" s="29" t="s">
        <v>33</v>
      </c>
      <c r="D108" s="29" t="s">
        <v>164</v>
      </c>
      <c r="E108" s="36">
        <v>0.78</v>
      </c>
      <c r="F108" s="36">
        <v>0.78</v>
      </c>
      <c r="G108" s="36">
        <v>0.78</v>
      </c>
      <c r="H108" s="36">
        <v>0.78</v>
      </c>
      <c r="I108" s="36">
        <v>0.78</v>
      </c>
      <c r="J108" s="36">
        <v>0.78</v>
      </c>
      <c r="K108" s="36">
        <v>0.78</v>
      </c>
      <c r="L108" s="36">
        <v>0.78</v>
      </c>
      <c r="M108" s="36">
        <v>0.78</v>
      </c>
      <c r="N108" s="36">
        <v>0.78</v>
      </c>
      <c r="O108" s="36">
        <v>0.78</v>
      </c>
      <c r="P108" s="36">
        <v>0.78</v>
      </c>
      <c r="Q108" s="36">
        <v>0.78</v>
      </c>
      <c r="R108" s="36">
        <v>0.78</v>
      </c>
      <c r="S108" s="36">
        <v>0.78</v>
      </c>
      <c r="T108" s="36">
        <v>0.78</v>
      </c>
      <c r="U108" s="36">
        <v>0.78</v>
      </c>
      <c r="V108" s="36">
        <v>0.78</v>
      </c>
      <c r="W108" s="36">
        <v>0.78</v>
      </c>
      <c r="X108" s="36">
        <v>0.78</v>
      </c>
      <c r="Y108" s="36">
        <v>0.78</v>
      </c>
      <c r="Z108" s="36">
        <v>0.78</v>
      </c>
      <c r="AA108" s="36">
        <v>0.78</v>
      </c>
      <c r="AB108" s="36">
        <v>0.78</v>
      </c>
      <c r="AC108" s="36">
        <v>0.78</v>
      </c>
      <c r="AD108" s="36">
        <v>0.78</v>
      </c>
      <c r="AE108" s="36">
        <v>0.78</v>
      </c>
      <c r="AF108" s="36">
        <v>0.78</v>
      </c>
      <c r="AG108" s="36">
        <v>0.78</v>
      </c>
    </row>
    <row r="109" spans="2:33" ht="18" x14ac:dyDescent="0.35">
      <c r="B109" s="29" t="s">
        <v>169</v>
      </c>
      <c r="C109" s="29" t="s">
        <v>33</v>
      </c>
      <c r="D109" s="29" t="s">
        <v>164</v>
      </c>
      <c r="E109" s="36">
        <v>0.78</v>
      </c>
      <c r="F109" s="36">
        <v>0.78</v>
      </c>
      <c r="G109" s="36">
        <v>0.78</v>
      </c>
      <c r="H109" s="36">
        <v>0.78</v>
      </c>
      <c r="I109" s="36">
        <v>0.78</v>
      </c>
      <c r="J109" s="36">
        <v>0.78</v>
      </c>
      <c r="K109" s="36">
        <v>0.78</v>
      </c>
      <c r="L109" s="36">
        <v>0.78</v>
      </c>
      <c r="M109" s="36">
        <v>0.78</v>
      </c>
      <c r="N109" s="36">
        <v>0.78</v>
      </c>
      <c r="O109" s="36">
        <v>0.78</v>
      </c>
      <c r="P109" s="36">
        <v>0.78</v>
      </c>
      <c r="Q109" s="36">
        <v>0.78</v>
      </c>
      <c r="R109" s="36">
        <v>0.78</v>
      </c>
      <c r="S109" s="36">
        <v>0.78</v>
      </c>
      <c r="T109" s="36">
        <v>0.78</v>
      </c>
      <c r="U109" s="36">
        <v>0.78</v>
      </c>
      <c r="V109" s="36">
        <v>0.78</v>
      </c>
      <c r="W109" s="36">
        <v>0.78</v>
      </c>
      <c r="X109" s="36">
        <v>0.78</v>
      </c>
      <c r="Y109" s="36">
        <v>0.78</v>
      </c>
      <c r="Z109" s="36">
        <v>0.78</v>
      </c>
      <c r="AA109" s="36">
        <v>0.78</v>
      </c>
      <c r="AB109" s="36">
        <v>0.78</v>
      </c>
      <c r="AC109" s="36">
        <v>0.78</v>
      </c>
      <c r="AD109" s="36">
        <v>0.78</v>
      </c>
      <c r="AE109" s="36">
        <v>0.78</v>
      </c>
      <c r="AF109" s="36">
        <v>0.78</v>
      </c>
      <c r="AG109" s="36">
        <v>0.78</v>
      </c>
    </row>
    <row r="110" spans="2:33" ht="18" x14ac:dyDescent="0.35">
      <c r="B110" s="29" t="s">
        <v>122</v>
      </c>
      <c r="C110" s="29" t="s">
        <v>170</v>
      </c>
      <c r="D110" s="29" t="s">
        <v>164</v>
      </c>
      <c r="E110" s="36">
        <v>0.04</v>
      </c>
      <c r="F110" s="36">
        <v>0.04</v>
      </c>
      <c r="G110" s="36">
        <v>0.04</v>
      </c>
      <c r="H110" s="36">
        <v>0.04</v>
      </c>
      <c r="I110" s="36">
        <v>0.04</v>
      </c>
      <c r="J110" s="36">
        <v>0.04</v>
      </c>
      <c r="K110" s="36">
        <v>0.04</v>
      </c>
      <c r="L110" s="36">
        <v>0.04</v>
      </c>
      <c r="M110" s="36">
        <v>0.04</v>
      </c>
      <c r="N110" s="36">
        <v>0.04</v>
      </c>
      <c r="O110" s="36">
        <v>0.04</v>
      </c>
      <c r="P110" s="36">
        <v>0.04</v>
      </c>
      <c r="Q110" s="36">
        <v>0.04</v>
      </c>
      <c r="R110" s="36">
        <v>0.04</v>
      </c>
      <c r="S110" s="36">
        <v>0.04</v>
      </c>
      <c r="T110" s="36">
        <v>0.04</v>
      </c>
      <c r="U110" s="36">
        <v>0.04</v>
      </c>
      <c r="V110" s="36">
        <v>0.04</v>
      </c>
      <c r="W110" s="36">
        <v>0.04</v>
      </c>
      <c r="X110" s="36">
        <v>0.04</v>
      </c>
      <c r="Y110" s="36">
        <v>0.04</v>
      </c>
      <c r="Z110" s="36">
        <v>0.04</v>
      </c>
      <c r="AA110" s="36">
        <v>0.04</v>
      </c>
      <c r="AB110" s="36">
        <v>0.04</v>
      </c>
      <c r="AC110" s="36">
        <v>0.04</v>
      </c>
      <c r="AD110" s="36">
        <v>0.04</v>
      </c>
      <c r="AE110" s="36">
        <v>0.04</v>
      </c>
      <c r="AF110" s="36">
        <v>0.04</v>
      </c>
      <c r="AG110" s="36">
        <v>0.04</v>
      </c>
    </row>
    <row r="111" spans="2:33" x14ac:dyDescent="0.25"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</row>
    <row r="112" spans="2:33" s="30" customFormat="1" x14ac:dyDescent="0.25">
      <c r="B112" s="30" t="s">
        <v>30</v>
      </c>
      <c r="C112" s="30" t="s">
        <v>76</v>
      </c>
    </row>
    <row r="113" spans="2:33" s="30" customFormat="1" x14ac:dyDescent="0.25">
      <c r="B113" s="30" t="s">
        <v>21</v>
      </c>
      <c r="C113" s="30" t="s">
        <v>23</v>
      </c>
      <c r="D113" s="30" t="s">
        <v>28</v>
      </c>
      <c r="E113" s="31">
        <v>1990</v>
      </c>
      <c r="F113" s="31">
        <v>1991</v>
      </c>
      <c r="G113" s="31">
        <v>1992</v>
      </c>
      <c r="H113" s="31">
        <v>1993</v>
      </c>
      <c r="I113" s="31">
        <v>1994</v>
      </c>
      <c r="J113" s="31">
        <v>1995</v>
      </c>
      <c r="K113" s="31">
        <v>1996</v>
      </c>
      <c r="L113" s="31">
        <v>1997</v>
      </c>
      <c r="M113" s="31">
        <v>1998</v>
      </c>
      <c r="N113" s="31">
        <v>1999</v>
      </c>
      <c r="O113" s="31">
        <v>2000</v>
      </c>
      <c r="P113" s="31">
        <v>2001</v>
      </c>
      <c r="Q113" s="31">
        <v>2002</v>
      </c>
      <c r="R113" s="31">
        <v>2003</v>
      </c>
      <c r="S113" s="31">
        <v>2004</v>
      </c>
      <c r="T113" s="31">
        <v>2005</v>
      </c>
      <c r="U113" s="31">
        <v>2006</v>
      </c>
      <c r="V113" s="31">
        <v>2007</v>
      </c>
      <c r="W113" s="31">
        <v>2008</v>
      </c>
      <c r="X113" s="31">
        <v>2009</v>
      </c>
      <c r="Y113" s="31">
        <v>2010</v>
      </c>
      <c r="Z113" s="31">
        <v>2011</v>
      </c>
      <c r="AA113" s="31">
        <v>2012</v>
      </c>
      <c r="AB113" s="31">
        <v>2013</v>
      </c>
      <c r="AC113" s="31">
        <v>2014</v>
      </c>
      <c r="AD113" s="31">
        <v>2015</v>
      </c>
      <c r="AE113" s="31">
        <v>2016</v>
      </c>
      <c r="AF113" s="31">
        <v>2017</v>
      </c>
      <c r="AG113" s="31">
        <v>2018</v>
      </c>
    </row>
    <row r="114" spans="2:33" ht="18" x14ac:dyDescent="0.35">
      <c r="B114" s="29" t="s">
        <v>165</v>
      </c>
      <c r="C114" s="29" t="s">
        <v>33</v>
      </c>
      <c r="D114" s="29" t="s">
        <v>164</v>
      </c>
      <c r="E114" s="36">
        <v>173</v>
      </c>
      <c r="F114" s="36">
        <v>173</v>
      </c>
      <c r="G114" s="36">
        <v>173</v>
      </c>
      <c r="H114" s="36">
        <v>173</v>
      </c>
      <c r="I114" s="36">
        <v>173</v>
      </c>
      <c r="J114" s="36">
        <v>173</v>
      </c>
      <c r="K114" s="36">
        <v>173</v>
      </c>
      <c r="L114" s="36">
        <v>173</v>
      </c>
      <c r="M114" s="36">
        <v>173</v>
      </c>
      <c r="N114" s="36">
        <v>173</v>
      </c>
      <c r="O114" s="36">
        <v>173</v>
      </c>
      <c r="P114" s="36">
        <v>173</v>
      </c>
      <c r="Q114" s="36">
        <v>173</v>
      </c>
      <c r="R114" s="36">
        <v>173</v>
      </c>
      <c r="S114" s="36">
        <v>173</v>
      </c>
      <c r="T114" s="36">
        <v>173</v>
      </c>
      <c r="U114" s="36">
        <v>173</v>
      </c>
      <c r="V114" s="36">
        <v>173</v>
      </c>
      <c r="W114" s="36">
        <v>173</v>
      </c>
      <c r="X114" s="36">
        <v>173</v>
      </c>
      <c r="Y114" s="36">
        <v>173</v>
      </c>
      <c r="Z114" s="36">
        <v>173</v>
      </c>
      <c r="AA114" s="36">
        <v>173</v>
      </c>
      <c r="AB114" s="36">
        <v>173</v>
      </c>
      <c r="AC114" s="36">
        <v>173</v>
      </c>
      <c r="AD114" s="36">
        <v>173</v>
      </c>
      <c r="AE114" s="36">
        <v>173</v>
      </c>
      <c r="AF114" s="36">
        <v>173</v>
      </c>
      <c r="AG114" s="36">
        <v>173</v>
      </c>
    </row>
    <row r="115" spans="2:33" ht="18" x14ac:dyDescent="0.35">
      <c r="B115" s="29" t="s">
        <v>166</v>
      </c>
      <c r="C115" s="29" t="s">
        <v>33</v>
      </c>
      <c r="D115" s="29" t="s">
        <v>164</v>
      </c>
      <c r="E115" s="36">
        <v>840</v>
      </c>
      <c r="F115" s="36">
        <v>840</v>
      </c>
      <c r="G115" s="36">
        <v>840</v>
      </c>
      <c r="H115" s="36">
        <v>840</v>
      </c>
      <c r="I115" s="36">
        <v>840</v>
      </c>
      <c r="J115" s="36">
        <v>840</v>
      </c>
      <c r="K115" s="36">
        <v>840</v>
      </c>
      <c r="L115" s="36">
        <v>840</v>
      </c>
      <c r="M115" s="36">
        <v>840</v>
      </c>
      <c r="N115" s="36">
        <v>840</v>
      </c>
      <c r="O115" s="36">
        <v>840</v>
      </c>
      <c r="P115" s="36">
        <v>840</v>
      </c>
      <c r="Q115" s="36">
        <v>840</v>
      </c>
      <c r="R115" s="36">
        <v>840</v>
      </c>
      <c r="S115" s="36">
        <v>840</v>
      </c>
      <c r="T115" s="36">
        <v>840</v>
      </c>
      <c r="U115" s="36">
        <v>840</v>
      </c>
      <c r="V115" s="36">
        <v>840</v>
      </c>
      <c r="W115" s="36">
        <v>840</v>
      </c>
      <c r="X115" s="36">
        <v>840</v>
      </c>
      <c r="Y115" s="36">
        <v>840</v>
      </c>
      <c r="Z115" s="36">
        <v>840</v>
      </c>
      <c r="AA115" s="36">
        <v>840</v>
      </c>
      <c r="AB115" s="36">
        <v>840</v>
      </c>
      <c r="AC115" s="36">
        <v>840</v>
      </c>
      <c r="AD115" s="36">
        <v>840</v>
      </c>
      <c r="AE115" s="36">
        <v>840</v>
      </c>
      <c r="AF115" s="36">
        <v>840</v>
      </c>
      <c r="AG115" s="36">
        <v>840</v>
      </c>
    </row>
    <row r="116" spans="2:33" x14ac:dyDescent="0.25">
      <c r="B116" s="29" t="s">
        <v>1</v>
      </c>
      <c r="C116" s="29" t="s">
        <v>33</v>
      </c>
      <c r="D116" s="29" t="s">
        <v>164</v>
      </c>
      <c r="E116" s="36">
        <v>88.8</v>
      </c>
      <c r="F116" s="36">
        <v>88.8</v>
      </c>
      <c r="G116" s="36">
        <v>88.8</v>
      </c>
      <c r="H116" s="36">
        <v>88.8</v>
      </c>
      <c r="I116" s="36">
        <v>88.8</v>
      </c>
      <c r="J116" s="36">
        <v>88.8</v>
      </c>
      <c r="K116" s="36">
        <v>88.8</v>
      </c>
      <c r="L116" s="36">
        <v>88.8</v>
      </c>
      <c r="M116" s="36">
        <v>88.8</v>
      </c>
      <c r="N116" s="36">
        <v>88.8</v>
      </c>
      <c r="O116" s="36">
        <v>88.8</v>
      </c>
      <c r="P116" s="36">
        <v>88.8</v>
      </c>
      <c r="Q116" s="36">
        <v>88.8</v>
      </c>
      <c r="R116" s="36">
        <v>88.8</v>
      </c>
      <c r="S116" s="36">
        <v>88.8</v>
      </c>
      <c r="T116" s="36">
        <v>88.8</v>
      </c>
      <c r="U116" s="36">
        <v>88.8</v>
      </c>
      <c r="V116" s="36">
        <v>88.8</v>
      </c>
      <c r="W116" s="36">
        <v>88.8</v>
      </c>
      <c r="X116" s="36">
        <v>88.8</v>
      </c>
      <c r="Y116" s="36">
        <v>88.8</v>
      </c>
      <c r="Z116" s="36">
        <v>88.8</v>
      </c>
      <c r="AA116" s="36">
        <v>88.8</v>
      </c>
      <c r="AB116" s="36">
        <v>88.8</v>
      </c>
      <c r="AC116" s="36">
        <v>88.8</v>
      </c>
      <c r="AD116" s="36">
        <v>88.8</v>
      </c>
      <c r="AE116" s="36">
        <v>88.8</v>
      </c>
      <c r="AF116" s="36">
        <v>88.8</v>
      </c>
      <c r="AG116" s="36">
        <v>88.8</v>
      </c>
    </row>
    <row r="117" spans="2:33" x14ac:dyDescent="0.25">
      <c r="B117" s="29" t="s">
        <v>0</v>
      </c>
      <c r="C117" s="29" t="s">
        <v>33</v>
      </c>
      <c r="D117" s="29" t="s">
        <v>164</v>
      </c>
      <c r="E117" s="36">
        <v>931</v>
      </c>
      <c r="F117" s="36">
        <v>931</v>
      </c>
      <c r="G117" s="36">
        <v>931</v>
      </c>
      <c r="H117" s="36">
        <v>931</v>
      </c>
      <c r="I117" s="36">
        <v>931</v>
      </c>
      <c r="J117" s="36">
        <v>931</v>
      </c>
      <c r="K117" s="36">
        <v>931</v>
      </c>
      <c r="L117" s="36">
        <v>931</v>
      </c>
      <c r="M117" s="36">
        <v>931</v>
      </c>
      <c r="N117" s="36">
        <v>931</v>
      </c>
      <c r="O117" s="36">
        <v>931</v>
      </c>
      <c r="P117" s="36">
        <v>931</v>
      </c>
      <c r="Q117" s="36">
        <v>931</v>
      </c>
      <c r="R117" s="36">
        <v>931</v>
      </c>
      <c r="S117" s="36">
        <v>931</v>
      </c>
      <c r="T117" s="36">
        <v>931</v>
      </c>
      <c r="U117" s="36">
        <v>931</v>
      </c>
      <c r="V117" s="36">
        <v>931</v>
      </c>
      <c r="W117" s="36">
        <v>931</v>
      </c>
      <c r="X117" s="36">
        <v>931</v>
      </c>
      <c r="Y117" s="36">
        <v>931</v>
      </c>
      <c r="Z117" s="36">
        <v>931</v>
      </c>
      <c r="AA117" s="36">
        <v>931</v>
      </c>
      <c r="AB117" s="36">
        <v>931</v>
      </c>
      <c r="AC117" s="36">
        <v>931</v>
      </c>
      <c r="AD117" s="36">
        <v>931</v>
      </c>
      <c r="AE117" s="36">
        <v>931</v>
      </c>
      <c r="AF117" s="36">
        <v>931</v>
      </c>
      <c r="AG117" s="36">
        <v>931</v>
      </c>
    </row>
    <row r="118" spans="2:33" ht="18" x14ac:dyDescent="0.35">
      <c r="B118" s="29" t="s">
        <v>167</v>
      </c>
      <c r="D118" s="29" t="s">
        <v>164</v>
      </c>
      <c r="E118" s="36" t="s">
        <v>123</v>
      </c>
      <c r="F118" s="36" t="s">
        <v>123</v>
      </c>
      <c r="G118" s="36" t="s">
        <v>123</v>
      </c>
      <c r="H118" s="36" t="s">
        <v>123</v>
      </c>
      <c r="I118" s="36" t="s">
        <v>123</v>
      </c>
      <c r="J118" s="36" t="s">
        <v>123</v>
      </c>
      <c r="K118" s="36" t="s">
        <v>123</v>
      </c>
      <c r="L118" s="36" t="s">
        <v>123</v>
      </c>
      <c r="M118" s="36" t="s">
        <v>123</v>
      </c>
      <c r="N118" s="36" t="s">
        <v>123</v>
      </c>
      <c r="O118" s="36" t="s">
        <v>123</v>
      </c>
      <c r="P118" s="36" t="s">
        <v>123</v>
      </c>
      <c r="Q118" s="36" t="s">
        <v>123</v>
      </c>
      <c r="R118" s="36" t="s">
        <v>123</v>
      </c>
      <c r="S118" s="36" t="s">
        <v>123</v>
      </c>
      <c r="T118" s="36" t="s">
        <v>123</v>
      </c>
      <c r="U118" s="36" t="s">
        <v>123</v>
      </c>
      <c r="V118" s="36" t="s">
        <v>123</v>
      </c>
      <c r="W118" s="36" t="s">
        <v>123</v>
      </c>
      <c r="X118" s="36" t="s">
        <v>123</v>
      </c>
      <c r="Y118" s="36" t="s">
        <v>123</v>
      </c>
      <c r="Z118" s="36" t="s">
        <v>123</v>
      </c>
      <c r="AA118" s="36" t="s">
        <v>123</v>
      </c>
      <c r="AB118" s="36" t="s">
        <v>123</v>
      </c>
      <c r="AC118" s="36" t="s">
        <v>123</v>
      </c>
      <c r="AD118" s="36" t="s">
        <v>123</v>
      </c>
      <c r="AE118" s="36" t="s">
        <v>123</v>
      </c>
      <c r="AF118" s="36" t="s">
        <v>123</v>
      </c>
      <c r="AG118" s="36" t="s">
        <v>123</v>
      </c>
    </row>
    <row r="119" spans="2:33" x14ac:dyDescent="0.25">
      <c r="B119" s="29" t="s">
        <v>2</v>
      </c>
      <c r="C119" s="29" t="s">
        <v>33</v>
      </c>
      <c r="D119" s="29" t="s">
        <v>164</v>
      </c>
      <c r="E119" s="36">
        <v>124</v>
      </c>
      <c r="F119" s="36">
        <v>124</v>
      </c>
      <c r="G119" s="36">
        <v>124</v>
      </c>
      <c r="H119" s="36">
        <v>124</v>
      </c>
      <c r="I119" s="36">
        <v>124</v>
      </c>
      <c r="J119" s="36">
        <v>124</v>
      </c>
      <c r="K119" s="36">
        <v>124</v>
      </c>
      <c r="L119" s="36">
        <v>124</v>
      </c>
      <c r="M119" s="36">
        <v>124</v>
      </c>
      <c r="N119" s="36">
        <v>124</v>
      </c>
      <c r="O119" s="36">
        <v>124</v>
      </c>
      <c r="P119" s="36">
        <v>124</v>
      </c>
      <c r="Q119" s="36">
        <v>124</v>
      </c>
      <c r="R119" s="36">
        <v>124</v>
      </c>
      <c r="S119" s="36">
        <v>124</v>
      </c>
      <c r="T119" s="36">
        <v>124</v>
      </c>
      <c r="U119" s="36">
        <v>124</v>
      </c>
      <c r="V119" s="36">
        <v>124</v>
      </c>
      <c r="W119" s="36">
        <v>124</v>
      </c>
      <c r="X119" s="36">
        <v>124</v>
      </c>
      <c r="Y119" s="36">
        <v>124</v>
      </c>
      <c r="Z119" s="36">
        <v>124</v>
      </c>
      <c r="AA119" s="36">
        <v>124</v>
      </c>
      <c r="AB119" s="36">
        <v>124</v>
      </c>
      <c r="AC119" s="36">
        <v>124</v>
      </c>
      <c r="AD119" s="36">
        <v>124</v>
      </c>
      <c r="AE119" s="36">
        <v>124</v>
      </c>
      <c r="AF119" s="36">
        <v>124</v>
      </c>
      <c r="AG119" s="36">
        <v>124</v>
      </c>
    </row>
    <row r="120" spans="2:33" ht="18" x14ac:dyDescent="0.35">
      <c r="B120" s="29" t="s">
        <v>168</v>
      </c>
      <c r="C120" s="29" t="s">
        <v>33</v>
      </c>
      <c r="D120" s="29" t="s">
        <v>164</v>
      </c>
      <c r="E120" s="36">
        <v>117</v>
      </c>
      <c r="F120" s="36">
        <v>117</v>
      </c>
      <c r="G120" s="36">
        <v>117</v>
      </c>
      <c r="H120" s="36">
        <v>117</v>
      </c>
      <c r="I120" s="36">
        <v>117</v>
      </c>
      <c r="J120" s="36">
        <v>117</v>
      </c>
      <c r="K120" s="36">
        <v>117</v>
      </c>
      <c r="L120" s="36">
        <v>117</v>
      </c>
      <c r="M120" s="36">
        <v>117</v>
      </c>
      <c r="N120" s="36">
        <v>117</v>
      </c>
      <c r="O120" s="36">
        <v>117</v>
      </c>
      <c r="P120" s="36">
        <v>117</v>
      </c>
      <c r="Q120" s="36">
        <v>117</v>
      </c>
      <c r="R120" s="36">
        <v>117</v>
      </c>
      <c r="S120" s="36">
        <v>117</v>
      </c>
      <c r="T120" s="36">
        <v>117</v>
      </c>
      <c r="U120" s="36">
        <v>117</v>
      </c>
      <c r="V120" s="36">
        <v>117</v>
      </c>
      <c r="W120" s="36">
        <v>117</v>
      </c>
      <c r="X120" s="36">
        <v>117</v>
      </c>
      <c r="Y120" s="36">
        <v>117</v>
      </c>
      <c r="Z120" s="36">
        <v>117</v>
      </c>
      <c r="AA120" s="36">
        <v>117</v>
      </c>
      <c r="AB120" s="36">
        <v>117</v>
      </c>
      <c r="AC120" s="36">
        <v>117</v>
      </c>
      <c r="AD120" s="36">
        <v>117</v>
      </c>
      <c r="AE120" s="36">
        <v>117</v>
      </c>
      <c r="AF120" s="36">
        <v>117</v>
      </c>
      <c r="AG120" s="36">
        <v>117</v>
      </c>
    </row>
    <row r="121" spans="2:33" ht="18" x14ac:dyDescent="0.35">
      <c r="B121" s="29" t="s">
        <v>169</v>
      </c>
      <c r="C121" s="29" t="s">
        <v>33</v>
      </c>
      <c r="D121" s="29" t="s">
        <v>164</v>
      </c>
      <c r="E121" s="36">
        <v>108</v>
      </c>
      <c r="F121" s="36">
        <v>108</v>
      </c>
      <c r="G121" s="36">
        <v>108</v>
      </c>
      <c r="H121" s="36">
        <v>108</v>
      </c>
      <c r="I121" s="36">
        <v>108</v>
      </c>
      <c r="J121" s="36">
        <v>108</v>
      </c>
      <c r="K121" s="36">
        <v>108</v>
      </c>
      <c r="L121" s="36">
        <v>108</v>
      </c>
      <c r="M121" s="36">
        <v>108</v>
      </c>
      <c r="N121" s="36">
        <v>108</v>
      </c>
      <c r="O121" s="36">
        <v>108</v>
      </c>
      <c r="P121" s="36">
        <v>108</v>
      </c>
      <c r="Q121" s="36">
        <v>108</v>
      </c>
      <c r="R121" s="36">
        <v>108</v>
      </c>
      <c r="S121" s="36">
        <v>108</v>
      </c>
      <c r="T121" s="36">
        <v>108</v>
      </c>
      <c r="U121" s="36">
        <v>108</v>
      </c>
      <c r="V121" s="36">
        <v>108</v>
      </c>
      <c r="W121" s="36">
        <v>108</v>
      </c>
      <c r="X121" s="36">
        <v>108</v>
      </c>
      <c r="Y121" s="36">
        <v>108</v>
      </c>
      <c r="Z121" s="36">
        <v>108</v>
      </c>
      <c r="AA121" s="36">
        <v>108</v>
      </c>
      <c r="AB121" s="36">
        <v>108</v>
      </c>
      <c r="AC121" s="36">
        <v>108</v>
      </c>
      <c r="AD121" s="36">
        <v>108</v>
      </c>
      <c r="AE121" s="36">
        <v>108</v>
      </c>
      <c r="AF121" s="36">
        <v>108</v>
      </c>
      <c r="AG121" s="36">
        <v>108</v>
      </c>
    </row>
    <row r="122" spans="2:33" ht="18" x14ac:dyDescent="0.35">
      <c r="B122" s="29" t="s">
        <v>122</v>
      </c>
      <c r="C122" s="29" t="s">
        <v>170</v>
      </c>
      <c r="D122" s="29" t="s">
        <v>164</v>
      </c>
      <c r="E122" s="36">
        <v>6.4000000000000001E-2</v>
      </c>
      <c r="F122" s="36">
        <v>6.4000000000000001E-2</v>
      </c>
      <c r="G122" s="36">
        <v>6.4000000000000001E-2</v>
      </c>
      <c r="H122" s="36">
        <v>6.4000000000000001E-2</v>
      </c>
      <c r="I122" s="36">
        <v>6.4000000000000001E-2</v>
      </c>
      <c r="J122" s="36">
        <v>6.4000000000000001E-2</v>
      </c>
      <c r="K122" s="36">
        <v>6.4000000000000001E-2</v>
      </c>
      <c r="L122" s="36">
        <v>6.4000000000000001E-2</v>
      </c>
      <c r="M122" s="36">
        <v>6.4000000000000001E-2</v>
      </c>
      <c r="N122" s="36">
        <v>6.4000000000000001E-2</v>
      </c>
      <c r="O122" s="36">
        <v>6.4000000000000001E-2</v>
      </c>
      <c r="P122" s="36">
        <v>6.4000000000000001E-2</v>
      </c>
      <c r="Q122" s="36">
        <v>6.4000000000000001E-2</v>
      </c>
      <c r="R122" s="36">
        <v>6.4000000000000001E-2</v>
      </c>
      <c r="S122" s="36">
        <v>6.4000000000000001E-2</v>
      </c>
      <c r="T122" s="36">
        <v>6.4000000000000001E-2</v>
      </c>
      <c r="U122" s="36">
        <v>6.4000000000000001E-2</v>
      </c>
      <c r="V122" s="36">
        <v>6.4000000000000001E-2</v>
      </c>
      <c r="W122" s="36">
        <v>6.4000000000000001E-2</v>
      </c>
      <c r="X122" s="36">
        <v>6.4000000000000001E-2</v>
      </c>
      <c r="Y122" s="36">
        <v>6.4000000000000001E-2</v>
      </c>
      <c r="Z122" s="36">
        <v>6.4000000000000001E-2</v>
      </c>
      <c r="AA122" s="36">
        <v>6.4000000000000001E-2</v>
      </c>
      <c r="AB122" s="36">
        <v>6.4000000000000001E-2</v>
      </c>
      <c r="AC122" s="36">
        <v>6.4000000000000001E-2</v>
      </c>
      <c r="AD122" s="36">
        <v>6.4000000000000001E-2</v>
      </c>
      <c r="AE122" s="36">
        <v>6.4000000000000001E-2</v>
      </c>
      <c r="AF122" s="36">
        <v>6.4000000000000001E-2</v>
      </c>
      <c r="AG122" s="36">
        <v>6.4000000000000001E-2</v>
      </c>
    </row>
    <row r="124" spans="2:33" s="30" customFormat="1" x14ac:dyDescent="0.25">
      <c r="B124" s="30" t="s">
        <v>30</v>
      </c>
      <c r="C124" s="30" t="s">
        <v>45</v>
      </c>
    </row>
    <row r="125" spans="2:33" s="30" customFormat="1" x14ac:dyDescent="0.25">
      <c r="B125" s="30" t="s">
        <v>21</v>
      </c>
      <c r="C125" s="30" t="s">
        <v>23</v>
      </c>
      <c r="D125" s="30" t="s">
        <v>28</v>
      </c>
      <c r="E125" s="31">
        <v>1990</v>
      </c>
      <c r="F125" s="31">
        <v>1991</v>
      </c>
      <c r="G125" s="31">
        <v>1992</v>
      </c>
      <c r="H125" s="31">
        <v>1993</v>
      </c>
      <c r="I125" s="31">
        <v>1994</v>
      </c>
      <c r="J125" s="31">
        <v>1995</v>
      </c>
      <c r="K125" s="31">
        <v>1996</v>
      </c>
      <c r="L125" s="31">
        <v>1997</v>
      </c>
      <c r="M125" s="31">
        <v>1998</v>
      </c>
      <c r="N125" s="31">
        <v>1999</v>
      </c>
      <c r="O125" s="31">
        <v>2000</v>
      </c>
      <c r="P125" s="31">
        <v>2001</v>
      </c>
      <c r="Q125" s="31">
        <v>2002</v>
      </c>
      <c r="R125" s="31">
        <v>2003</v>
      </c>
      <c r="S125" s="31">
        <v>2004</v>
      </c>
      <c r="T125" s="31">
        <v>2005</v>
      </c>
      <c r="U125" s="31">
        <v>2006</v>
      </c>
      <c r="V125" s="31">
        <v>2007</v>
      </c>
      <c r="W125" s="31">
        <v>2008</v>
      </c>
      <c r="X125" s="31">
        <v>2009</v>
      </c>
      <c r="Y125" s="31">
        <v>2010</v>
      </c>
      <c r="Z125" s="31">
        <v>2011</v>
      </c>
      <c r="AA125" s="31">
        <v>2012</v>
      </c>
      <c r="AB125" s="31">
        <v>2013</v>
      </c>
      <c r="AC125" s="31">
        <v>2014</v>
      </c>
      <c r="AD125" s="31">
        <v>2015</v>
      </c>
      <c r="AE125" s="31">
        <v>2016</v>
      </c>
      <c r="AF125" s="31">
        <v>2017</v>
      </c>
      <c r="AG125" s="31">
        <v>2018</v>
      </c>
    </row>
    <row r="126" spans="2:33" ht="18" x14ac:dyDescent="0.35">
      <c r="B126" s="29" t="s">
        <v>165</v>
      </c>
      <c r="C126" s="29" t="s">
        <v>33</v>
      </c>
      <c r="D126" s="29" t="s">
        <v>164</v>
      </c>
      <c r="E126" s="36">
        <v>74</v>
      </c>
      <c r="F126" s="36">
        <v>74</v>
      </c>
      <c r="G126" s="36">
        <v>74</v>
      </c>
      <c r="H126" s="36">
        <v>74</v>
      </c>
      <c r="I126" s="36">
        <v>74</v>
      </c>
      <c r="J126" s="36">
        <v>74</v>
      </c>
      <c r="K126" s="36">
        <v>74</v>
      </c>
      <c r="L126" s="36">
        <v>74</v>
      </c>
      <c r="M126" s="36">
        <v>74</v>
      </c>
      <c r="N126" s="36">
        <v>74</v>
      </c>
      <c r="O126" s="36">
        <v>74</v>
      </c>
      <c r="P126" s="36">
        <v>74</v>
      </c>
      <c r="Q126" s="36">
        <v>74</v>
      </c>
      <c r="R126" s="36">
        <v>74</v>
      </c>
      <c r="S126" s="36">
        <v>74</v>
      </c>
      <c r="T126" s="36">
        <v>74</v>
      </c>
      <c r="U126" s="36">
        <v>74</v>
      </c>
      <c r="V126" s="36">
        <v>74</v>
      </c>
      <c r="W126" s="36">
        <v>74</v>
      </c>
      <c r="X126" s="36">
        <v>74</v>
      </c>
      <c r="Y126" s="36">
        <v>74</v>
      </c>
      <c r="Z126" s="36">
        <v>74</v>
      </c>
      <c r="AA126" s="36">
        <v>74</v>
      </c>
      <c r="AB126" s="36">
        <v>74</v>
      </c>
      <c r="AC126" s="36">
        <v>74</v>
      </c>
      <c r="AD126" s="36">
        <v>74</v>
      </c>
      <c r="AE126" s="36">
        <v>74</v>
      </c>
      <c r="AF126" s="36">
        <v>74</v>
      </c>
      <c r="AG126" s="36">
        <v>74</v>
      </c>
    </row>
    <row r="127" spans="2:33" ht="18" x14ac:dyDescent="0.35">
      <c r="B127" s="29" t="s">
        <v>166</v>
      </c>
      <c r="C127" s="29" t="s">
        <v>33</v>
      </c>
      <c r="D127" s="29" t="s">
        <v>164</v>
      </c>
      <c r="E127" s="36">
        <v>0.67</v>
      </c>
      <c r="F127" s="36">
        <v>0.67</v>
      </c>
      <c r="G127" s="36">
        <v>0.67</v>
      </c>
      <c r="H127" s="36">
        <v>0.67</v>
      </c>
      <c r="I127" s="36">
        <v>0.67</v>
      </c>
      <c r="J127" s="36">
        <v>0.67</v>
      </c>
      <c r="K127" s="36">
        <v>0.67</v>
      </c>
      <c r="L127" s="36">
        <v>0.67</v>
      </c>
      <c r="M127" s="36">
        <v>0.67</v>
      </c>
      <c r="N127" s="36">
        <v>0.67</v>
      </c>
      <c r="O127" s="36">
        <v>0.67</v>
      </c>
      <c r="P127" s="36">
        <v>0.67</v>
      </c>
      <c r="Q127" s="36">
        <v>0.67</v>
      </c>
      <c r="R127" s="36">
        <v>0.67</v>
      </c>
      <c r="S127" s="36">
        <v>0.67</v>
      </c>
      <c r="T127" s="36">
        <v>0.67</v>
      </c>
      <c r="U127" s="36">
        <v>0.67</v>
      </c>
      <c r="V127" s="36">
        <v>0.67</v>
      </c>
      <c r="W127" s="36">
        <v>0.67</v>
      </c>
      <c r="X127" s="36">
        <v>0.67</v>
      </c>
      <c r="Y127" s="36">
        <v>0.67</v>
      </c>
      <c r="Z127" s="36">
        <v>0.67</v>
      </c>
      <c r="AA127" s="36">
        <v>0.67</v>
      </c>
      <c r="AB127" s="36">
        <v>0.67</v>
      </c>
      <c r="AC127" s="36">
        <v>0.67</v>
      </c>
      <c r="AD127" s="36">
        <v>0.67</v>
      </c>
      <c r="AE127" s="36">
        <v>0.67</v>
      </c>
      <c r="AF127" s="36">
        <v>0.67</v>
      </c>
      <c r="AG127" s="36">
        <v>0.67</v>
      </c>
    </row>
    <row r="128" spans="2:33" x14ac:dyDescent="0.25">
      <c r="B128" s="29" t="s">
        <v>1</v>
      </c>
      <c r="C128" s="29" t="s">
        <v>33</v>
      </c>
      <c r="D128" s="29" t="s">
        <v>164</v>
      </c>
      <c r="E128" s="36">
        <v>23</v>
      </c>
      <c r="F128" s="36">
        <v>23</v>
      </c>
      <c r="G128" s="36">
        <v>23</v>
      </c>
      <c r="H128" s="36">
        <v>23</v>
      </c>
      <c r="I128" s="36">
        <v>23</v>
      </c>
      <c r="J128" s="36">
        <v>23</v>
      </c>
      <c r="K128" s="36">
        <v>23</v>
      </c>
      <c r="L128" s="36">
        <v>23</v>
      </c>
      <c r="M128" s="36">
        <v>23</v>
      </c>
      <c r="N128" s="36">
        <v>23</v>
      </c>
      <c r="O128" s="36">
        <v>23</v>
      </c>
      <c r="P128" s="36">
        <v>23</v>
      </c>
      <c r="Q128" s="36">
        <v>23</v>
      </c>
      <c r="R128" s="36">
        <v>23</v>
      </c>
      <c r="S128" s="36">
        <v>23</v>
      </c>
      <c r="T128" s="36">
        <v>23</v>
      </c>
      <c r="U128" s="36">
        <v>23</v>
      </c>
      <c r="V128" s="36">
        <v>23</v>
      </c>
      <c r="W128" s="36">
        <v>23</v>
      </c>
      <c r="X128" s="36">
        <v>23</v>
      </c>
      <c r="Y128" s="36">
        <v>23</v>
      </c>
      <c r="Z128" s="36">
        <v>23</v>
      </c>
      <c r="AA128" s="36">
        <v>23</v>
      </c>
      <c r="AB128" s="36">
        <v>23</v>
      </c>
      <c r="AC128" s="36">
        <v>23</v>
      </c>
      <c r="AD128" s="36">
        <v>23</v>
      </c>
      <c r="AE128" s="36">
        <v>23</v>
      </c>
      <c r="AF128" s="36">
        <v>23</v>
      </c>
      <c r="AG128" s="36">
        <v>23</v>
      </c>
    </row>
    <row r="129" spans="2:33" x14ac:dyDescent="0.25">
      <c r="B129" s="29" t="s">
        <v>0</v>
      </c>
      <c r="C129" s="29" t="s">
        <v>33</v>
      </c>
      <c r="D129" s="29" t="s">
        <v>164</v>
      </c>
      <c r="E129" s="36">
        <v>29</v>
      </c>
      <c r="F129" s="36">
        <v>29</v>
      </c>
      <c r="G129" s="36">
        <v>29</v>
      </c>
      <c r="H129" s="36">
        <v>29</v>
      </c>
      <c r="I129" s="36">
        <v>29</v>
      </c>
      <c r="J129" s="36">
        <v>29</v>
      </c>
      <c r="K129" s="36">
        <v>29</v>
      </c>
      <c r="L129" s="36">
        <v>29</v>
      </c>
      <c r="M129" s="36">
        <v>29</v>
      </c>
      <c r="N129" s="36">
        <v>29</v>
      </c>
      <c r="O129" s="36">
        <v>29</v>
      </c>
      <c r="P129" s="36">
        <v>29</v>
      </c>
      <c r="Q129" s="36">
        <v>29</v>
      </c>
      <c r="R129" s="36">
        <v>29</v>
      </c>
      <c r="S129" s="36">
        <v>29</v>
      </c>
      <c r="T129" s="36">
        <v>29</v>
      </c>
      <c r="U129" s="36">
        <v>29</v>
      </c>
      <c r="V129" s="36">
        <v>29</v>
      </c>
      <c r="W129" s="36">
        <v>29</v>
      </c>
      <c r="X129" s="36">
        <v>29</v>
      </c>
      <c r="Y129" s="36">
        <v>29</v>
      </c>
      <c r="Z129" s="36">
        <v>29</v>
      </c>
      <c r="AA129" s="36">
        <v>29</v>
      </c>
      <c r="AB129" s="36">
        <v>29</v>
      </c>
      <c r="AC129" s="36">
        <v>29</v>
      </c>
      <c r="AD129" s="36">
        <v>29</v>
      </c>
      <c r="AE129" s="36">
        <v>29</v>
      </c>
      <c r="AF129" s="36">
        <v>29</v>
      </c>
      <c r="AG129" s="36">
        <v>29</v>
      </c>
    </row>
    <row r="130" spans="2:33" ht="18" x14ac:dyDescent="0.35">
      <c r="B130" s="29" t="s">
        <v>167</v>
      </c>
      <c r="D130" s="29" t="s">
        <v>164</v>
      </c>
      <c r="E130" s="36" t="s">
        <v>123</v>
      </c>
      <c r="F130" s="36" t="s">
        <v>123</v>
      </c>
      <c r="G130" s="36" t="s">
        <v>123</v>
      </c>
      <c r="H130" s="36" t="s">
        <v>123</v>
      </c>
      <c r="I130" s="36" t="s">
        <v>123</v>
      </c>
      <c r="J130" s="36" t="s">
        <v>123</v>
      </c>
      <c r="K130" s="36" t="s">
        <v>123</v>
      </c>
      <c r="L130" s="36" t="s">
        <v>123</v>
      </c>
      <c r="M130" s="36" t="s">
        <v>123</v>
      </c>
      <c r="N130" s="36" t="s">
        <v>123</v>
      </c>
      <c r="O130" s="36" t="s">
        <v>123</v>
      </c>
      <c r="P130" s="36" t="s">
        <v>123</v>
      </c>
      <c r="Q130" s="36" t="s">
        <v>123</v>
      </c>
      <c r="R130" s="36" t="s">
        <v>123</v>
      </c>
      <c r="S130" s="36" t="s">
        <v>123</v>
      </c>
      <c r="T130" s="36" t="s">
        <v>123</v>
      </c>
      <c r="U130" s="36" t="s">
        <v>123</v>
      </c>
      <c r="V130" s="36" t="s">
        <v>123</v>
      </c>
      <c r="W130" s="36" t="s">
        <v>123</v>
      </c>
      <c r="X130" s="36" t="s">
        <v>123</v>
      </c>
      <c r="Y130" s="36" t="s">
        <v>123</v>
      </c>
      <c r="Z130" s="36" t="s">
        <v>123</v>
      </c>
      <c r="AA130" s="36" t="s">
        <v>123</v>
      </c>
      <c r="AB130" s="36" t="s">
        <v>123</v>
      </c>
      <c r="AC130" s="36" t="s">
        <v>123</v>
      </c>
      <c r="AD130" s="36" t="s">
        <v>123</v>
      </c>
      <c r="AE130" s="36" t="s">
        <v>123</v>
      </c>
      <c r="AF130" s="36" t="s">
        <v>123</v>
      </c>
      <c r="AG130" s="36" t="s">
        <v>123</v>
      </c>
    </row>
    <row r="131" spans="2:33" x14ac:dyDescent="0.25">
      <c r="B131" s="29" t="s">
        <v>2</v>
      </c>
      <c r="C131" s="29" t="s">
        <v>33</v>
      </c>
      <c r="D131" s="29" t="s">
        <v>164</v>
      </c>
      <c r="E131" s="36">
        <v>0.78</v>
      </c>
      <c r="F131" s="36">
        <v>0.78</v>
      </c>
      <c r="G131" s="36">
        <v>0.78</v>
      </c>
      <c r="H131" s="36">
        <v>0.78</v>
      </c>
      <c r="I131" s="36">
        <v>0.78</v>
      </c>
      <c r="J131" s="36">
        <v>0.78</v>
      </c>
      <c r="K131" s="36">
        <v>0.78</v>
      </c>
      <c r="L131" s="36">
        <v>0.78</v>
      </c>
      <c r="M131" s="36">
        <v>0.78</v>
      </c>
      <c r="N131" s="36">
        <v>0.78</v>
      </c>
      <c r="O131" s="36">
        <v>0.78</v>
      </c>
      <c r="P131" s="36">
        <v>0.78</v>
      </c>
      <c r="Q131" s="36">
        <v>0.78</v>
      </c>
      <c r="R131" s="36">
        <v>0.78</v>
      </c>
      <c r="S131" s="36">
        <v>0.78</v>
      </c>
      <c r="T131" s="36">
        <v>0.78</v>
      </c>
      <c r="U131" s="36">
        <v>0.78</v>
      </c>
      <c r="V131" s="36">
        <v>0.78</v>
      </c>
      <c r="W131" s="36">
        <v>0.78</v>
      </c>
      <c r="X131" s="36">
        <v>0.78</v>
      </c>
      <c r="Y131" s="36">
        <v>0.78</v>
      </c>
      <c r="Z131" s="36">
        <v>0.78</v>
      </c>
      <c r="AA131" s="36">
        <v>0.78</v>
      </c>
      <c r="AB131" s="36">
        <v>0.78</v>
      </c>
      <c r="AC131" s="36">
        <v>0.78</v>
      </c>
      <c r="AD131" s="36">
        <v>0.78</v>
      </c>
      <c r="AE131" s="36">
        <v>0.78</v>
      </c>
      <c r="AF131" s="36">
        <v>0.78</v>
      </c>
      <c r="AG131" s="36">
        <v>0.78</v>
      </c>
    </row>
    <row r="132" spans="2:33" ht="18" x14ac:dyDescent="0.35">
      <c r="B132" s="29" t="s">
        <v>168</v>
      </c>
      <c r="C132" s="29" t="s">
        <v>33</v>
      </c>
      <c r="D132" s="29" t="s">
        <v>164</v>
      </c>
      <c r="E132" s="36">
        <v>0.78</v>
      </c>
      <c r="F132" s="36">
        <v>0.78</v>
      </c>
      <c r="G132" s="36">
        <v>0.78</v>
      </c>
      <c r="H132" s="36">
        <v>0.78</v>
      </c>
      <c r="I132" s="36">
        <v>0.78</v>
      </c>
      <c r="J132" s="36">
        <v>0.78</v>
      </c>
      <c r="K132" s="36">
        <v>0.78</v>
      </c>
      <c r="L132" s="36">
        <v>0.78</v>
      </c>
      <c r="M132" s="36">
        <v>0.78</v>
      </c>
      <c r="N132" s="36">
        <v>0.78</v>
      </c>
      <c r="O132" s="36">
        <v>0.78</v>
      </c>
      <c r="P132" s="36">
        <v>0.78</v>
      </c>
      <c r="Q132" s="36">
        <v>0.78</v>
      </c>
      <c r="R132" s="36">
        <v>0.78</v>
      </c>
      <c r="S132" s="36">
        <v>0.78</v>
      </c>
      <c r="T132" s="36">
        <v>0.78</v>
      </c>
      <c r="U132" s="36">
        <v>0.78</v>
      </c>
      <c r="V132" s="36">
        <v>0.78</v>
      </c>
      <c r="W132" s="36">
        <v>0.78</v>
      </c>
      <c r="X132" s="36">
        <v>0.78</v>
      </c>
      <c r="Y132" s="36">
        <v>0.78</v>
      </c>
      <c r="Z132" s="36">
        <v>0.78</v>
      </c>
      <c r="AA132" s="36">
        <v>0.78</v>
      </c>
      <c r="AB132" s="36">
        <v>0.78</v>
      </c>
      <c r="AC132" s="36">
        <v>0.78</v>
      </c>
      <c r="AD132" s="36">
        <v>0.78</v>
      </c>
      <c r="AE132" s="36">
        <v>0.78</v>
      </c>
      <c r="AF132" s="36">
        <v>0.78</v>
      </c>
      <c r="AG132" s="36">
        <v>0.78</v>
      </c>
    </row>
    <row r="133" spans="2:33" ht="18" x14ac:dyDescent="0.35">
      <c r="B133" s="29" t="s">
        <v>169</v>
      </c>
      <c r="C133" s="29" t="s">
        <v>33</v>
      </c>
      <c r="D133" s="29" t="s">
        <v>164</v>
      </c>
      <c r="E133" s="36">
        <v>0.78</v>
      </c>
      <c r="F133" s="36">
        <v>0.78</v>
      </c>
      <c r="G133" s="36">
        <v>0.78</v>
      </c>
      <c r="H133" s="36">
        <v>0.78</v>
      </c>
      <c r="I133" s="36">
        <v>0.78</v>
      </c>
      <c r="J133" s="36">
        <v>0.78</v>
      </c>
      <c r="K133" s="36">
        <v>0.78</v>
      </c>
      <c r="L133" s="36">
        <v>0.78</v>
      </c>
      <c r="M133" s="36">
        <v>0.78</v>
      </c>
      <c r="N133" s="36">
        <v>0.78</v>
      </c>
      <c r="O133" s="36">
        <v>0.78</v>
      </c>
      <c r="P133" s="36">
        <v>0.78</v>
      </c>
      <c r="Q133" s="36">
        <v>0.78</v>
      </c>
      <c r="R133" s="36">
        <v>0.78</v>
      </c>
      <c r="S133" s="36">
        <v>0.78</v>
      </c>
      <c r="T133" s="36">
        <v>0.78</v>
      </c>
      <c r="U133" s="36">
        <v>0.78</v>
      </c>
      <c r="V133" s="36">
        <v>0.78</v>
      </c>
      <c r="W133" s="36">
        <v>0.78</v>
      </c>
      <c r="X133" s="36">
        <v>0.78</v>
      </c>
      <c r="Y133" s="36">
        <v>0.78</v>
      </c>
      <c r="Z133" s="36">
        <v>0.78</v>
      </c>
      <c r="AA133" s="36">
        <v>0.78</v>
      </c>
      <c r="AB133" s="36">
        <v>0.78</v>
      </c>
      <c r="AC133" s="36">
        <v>0.78</v>
      </c>
      <c r="AD133" s="36">
        <v>0.78</v>
      </c>
      <c r="AE133" s="36">
        <v>0.78</v>
      </c>
      <c r="AF133" s="36">
        <v>0.78</v>
      </c>
      <c r="AG133" s="36">
        <v>0.78</v>
      </c>
    </row>
    <row r="134" spans="2:33" ht="18" x14ac:dyDescent="0.35">
      <c r="B134" s="29" t="s">
        <v>122</v>
      </c>
      <c r="C134" s="29" t="s">
        <v>170</v>
      </c>
      <c r="D134" s="29" t="s">
        <v>164</v>
      </c>
      <c r="E134" s="36">
        <v>0.04</v>
      </c>
      <c r="F134" s="36">
        <v>0.04</v>
      </c>
      <c r="G134" s="36">
        <v>0.04</v>
      </c>
      <c r="H134" s="36">
        <v>0.04</v>
      </c>
      <c r="I134" s="36">
        <v>0.04</v>
      </c>
      <c r="J134" s="36">
        <v>0.04</v>
      </c>
      <c r="K134" s="36">
        <v>0.04</v>
      </c>
      <c r="L134" s="36">
        <v>0.04</v>
      </c>
      <c r="M134" s="36">
        <v>0.04</v>
      </c>
      <c r="N134" s="36">
        <v>0.04</v>
      </c>
      <c r="O134" s="36">
        <v>0.04</v>
      </c>
      <c r="P134" s="36">
        <v>0.04</v>
      </c>
      <c r="Q134" s="36">
        <v>0.04</v>
      </c>
      <c r="R134" s="36">
        <v>0.04</v>
      </c>
      <c r="S134" s="36">
        <v>0.04</v>
      </c>
      <c r="T134" s="36">
        <v>0.04</v>
      </c>
      <c r="U134" s="36">
        <v>0.04</v>
      </c>
      <c r="V134" s="36">
        <v>0.04</v>
      </c>
      <c r="W134" s="36">
        <v>0.04</v>
      </c>
      <c r="X134" s="36">
        <v>0.04</v>
      </c>
      <c r="Y134" s="36">
        <v>0.04</v>
      </c>
      <c r="Z134" s="36">
        <v>0.04</v>
      </c>
      <c r="AA134" s="36">
        <v>0.04</v>
      </c>
      <c r="AB134" s="36">
        <v>0.04</v>
      </c>
      <c r="AC134" s="36">
        <v>0.04</v>
      </c>
      <c r="AD134" s="36">
        <v>0.04</v>
      </c>
      <c r="AE134" s="36">
        <v>0.04</v>
      </c>
      <c r="AF134" s="36">
        <v>0.04</v>
      </c>
      <c r="AG134" s="36">
        <v>0.04</v>
      </c>
    </row>
    <row r="136" spans="2:33" s="30" customFormat="1" x14ac:dyDescent="0.25">
      <c r="B136" s="30" t="s">
        <v>30</v>
      </c>
      <c r="C136" s="30" t="s">
        <v>61</v>
      </c>
    </row>
    <row r="137" spans="2:33" s="30" customFormat="1" x14ac:dyDescent="0.25">
      <c r="B137" s="30" t="s">
        <v>21</v>
      </c>
      <c r="C137" s="30" t="s">
        <v>23</v>
      </c>
      <c r="D137" s="30" t="s">
        <v>28</v>
      </c>
      <c r="E137" s="31">
        <v>1990</v>
      </c>
      <c r="F137" s="31">
        <v>1991</v>
      </c>
      <c r="G137" s="31">
        <v>1992</v>
      </c>
      <c r="H137" s="31">
        <v>1993</v>
      </c>
      <c r="I137" s="31">
        <v>1994</v>
      </c>
      <c r="J137" s="31">
        <v>1995</v>
      </c>
      <c r="K137" s="31">
        <v>1996</v>
      </c>
      <c r="L137" s="31">
        <v>1997</v>
      </c>
      <c r="M137" s="31">
        <v>1998</v>
      </c>
      <c r="N137" s="31">
        <v>1999</v>
      </c>
      <c r="O137" s="31">
        <v>2000</v>
      </c>
      <c r="P137" s="31">
        <v>2001</v>
      </c>
      <c r="Q137" s="31">
        <v>2002</v>
      </c>
      <c r="R137" s="31">
        <v>2003</v>
      </c>
      <c r="S137" s="31">
        <v>2004</v>
      </c>
      <c r="T137" s="31">
        <v>2005</v>
      </c>
      <c r="U137" s="31">
        <v>2006</v>
      </c>
      <c r="V137" s="31">
        <v>2007</v>
      </c>
      <c r="W137" s="31">
        <v>2008</v>
      </c>
      <c r="X137" s="31">
        <v>2009</v>
      </c>
      <c r="Y137" s="31">
        <v>2010</v>
      </c>
      <c r="Z137" s="31">
        <v>2011</v>
      </c>
      <c r="AA137" s="31">
        <v>2012</v>
      </c>
      <c r="AB137" s="31">
        <v>2013</v>
      </c>
      <c r="AC137" s="31">
        <v>2014</v>
      </c>
      <c r="AD137" s="31">
        <v>2015</v>
      </c>
      <c r="AE137" s="31">
        <v>2016</v>
      </c>
      <c r="AF137" s="31">
        <v>2017</v>
      </c>
      <c r="AG137" s="31">
        <v>2018</v>
      </c>
    </row>
    <row r="138" spans="2:33" ht="18" x14ac:dyDescent="0.35">
      <c r="B138" s="29" t="s">
        <v>165</v>
      </c>
      <c r="C138" s="29" t="s">
        <v>33</v>
      </c>
      <c r="D138" s="29" t="s">
        <v>164</v>
      </c>
      <c r="E138" s="29">
        <v>91</v>
      </c>
      <c r="F138" s="29">
        <v>91</v>
      </c>
      <c r="G138" s="29">
        <v>91</v>
      </c>
      <c r="H138" s="29">
        <v>91</v>
      </c>
      <c r="I138" s="29">
        <v>91</v>
      </c>
      <c r="J138" s="29">
        <v>91</v>
      </c>
      <c r="K138" s="29">
        <v>91</v>
      </c>
      <c r="L138" s="29">
        <v>91</v>
      </c>
      <c r="M138" s="29">
        <v>91</v>
      </c>
      <c r="N138" s="29">
        <v>91</v>
      </c>
      <c r="O138" s="29">
        <v>91</v>
      </c>
      <c r="P138" s="29">
        <v>91</v>
      </c>
      <c r="Q138" s="29">
        <v>91</v>
      </c>
      <c r="R138" s="29">
        <v>91</v>
      </c>
      <c r="S138" s="29">
        <v>91</v>
      </c>
      <c r="T138" s="29">
        <v>91</v>
      </c>
      <c r="U138" s="29">
        <v>91</v>
      </c>
      <c r="V138" s="29">
        <v>91</v>
      </c>
      <c r="W138" s="29">
        <v>91</v>
      </c>
      <c r="X138" s="29">
        <v>91</v>
      </c>
      <c r="Y138" s="29">
        <v>91</v>
      </c>
      <c r="Z138" s="29">
        <v>91</v>
      </c>
      <c r="AA138" s="29">
        <v>91</v>
      </c>
      <c r="AB138" s="29">
        <v>91</v>
      </c>
      <c r="AC138" s="29">
        <v>91</v>
      </c>
      <c r="AD138" s="29">
        <v>91</v>
      </c>
      <c r="AE138" s="29">
        <v>91</v>
      </c>
      <c r="AF138" s="29">
        <v>91</v>
      </c>
      <c r="AG138" s="29">
        <v>91</v>
      </c>
    </row>
    <row r="139" spans="2:33" ht="18" x14ac:dyDescent="0.35">
      <c r="B139" s="29" t="s">
        <v>166</v>
      </c>
      <c r="C139" s="29" t="s">
        <v>33</v>
      </c>
      <c r="D139" s="29" t="s">
        <v>164</v>
      </c>
      <c r="E139" s="29">
        <v>11</v>
      </c>
      <c r="F139" s="29">
        <v>11</v>
      </c>
      <c r="G139" s="29">
        <v>11</v>
      </c>
      <c r="H139" s="29">
        <v>11</v>
      </c>
      <c r="I139" s="29">
        <v>11</v>
      </c>
      <c r="J139" s="29">
        <v>11</v>
      </c>
      <c r="K139" s="29">
        <v>11</v>
      </c>
      <c r="L139" s="29">
        <v>11</v>
      </c>
      <c r="M139" s="29">
        <v>11</v>
      </c>
      <c r="N139" s="29">
        <v>11</v>
      </c>
      <c r="O139" s="29">
        <v>11</v>
      </c>
      <c r="P139" s="29">
        <v>11</v>
      </c>
      <c r="Q139" s="29">
        <v>11</v>
      </c>
      <c r="R139" s="29">
        <v>11</v>
      </c>
      <c r="S139" s="29">
        <v>11</v>
      </c>
      <c r="T139" s="29">
        <v>11</v>
      </c>
      <c r="U139" s="29">
        <v>11</v>
      </c>
      <c r="V139" s="29">
        <v>11</v>
      </c>
      <c r="W139" s="29">
        <v>11</v>
      </c>
      <c r="X139" s="29">
        <v>11</v>
      </c>
      <c r="Y139" s="29">
        <v>11</v>
      </c>
      <c r="Z139" s="29">
        <v>11</v>
      </c>
      <c r="AA139" s="29">
        <v>11</v>
      </c>
      <c r="AB139" s="29">
        <v>11</v>
      </c>
      <c r="AC139" s="29">
        <v>11</v>
      </c>
      <c r="AD139" s="29">
        <v>11</v>
      </c>
      <c r="AE139" s="29">
        <v>11</v>
      </c>
      <c r="AF139" s="29">
        <v>11</v>
      </c>
      <c r="AG139" s="29">
        <v>11</v>
      </c>
    </row>
    <row r="140" spans="2:33" x14ac:dyDescent="0.25">
      <c r="B140" s="29" t="s">
        <v>1</v>
      </c>
      <c r="C140" s="29" t="s">
        <v>33</v>
      </c>
      <c r="D140" s="29" t="s">
        <v>164</v>
      </c>
      <c r="E140" s="29">
        <v>300</v>
      </c>
      <c r="F140" s="29">
        <v>300</v>
      </c>
      <c r="G140" s="29">
        <v>300</v>
      </c>
      <c r="H140" s="29">
        <v>300</v>
      </c>
      <c r="I140" s="29">
        <v>300</v>
      </c>
      <c r="J140" s="29">
        <v>300</v>
      </c>
      <c r="K140" s="29">
        <v>300</v>
      </c>
      <c r="L140" s="29">
        <v>300</v>
      </c>
      <c r="M140" s="29">
        <v>300</v>
      </c>
      <c r="N140" s="29">
        <v>300</v>
      </c>
      <c r="O140" s="29">
        <v>300</v>
      </c>
      <c r="P140" s="29">
        <v>300</v>
      </c>
      <c r="Q140" s="29">
        <v>300</v>
      </c>
      <c r="R140" s="29">
        <v>300</v>
      </c>
      <c r="S140" s="29">
        <v>300</v>
      </c>
      <c r="T140" s="29">
        <v>300</v>
      </c>
      <c r="U140" s="29">
        <v>300</v>
      </c>
      <c r="V140" s="29">
        <v>300</v>
      </c>
      <c r="W140" s="29">
        <v>300</v>
      </c>
      <c r="X140" s="29">
        <v>300</v>
      </c>
      <c r="Y140" s="29">
        <v>300</v>
      </c>
      <c r="Z140" s="29">
        <v>300</v>
      </c>
      <c r="AA140" s="29">
        <v>300</v>
      </c>
      <c r="AB140" s="29">
        <v>300</v>
      </c>
      <c r="AC140" s="29">
        <v>300</v>
      </c>
      <c r="AD140" s="29">
        <v>300</v>
      </c>
      <c r="AE140" s="29">
        <v>300</v>
      </c>
      <c r="AF140" s="29">
        <v>300</v>
      </c>
      <c r="AG140" s="29">
        <v>300</v>
      </c>
    </row>
    <row r="141" spans="2:33" x14ac:dyDescent="0.25">
      <c r="B141" s="29" t="s">
        <v>0</v>
      </c>
      <c r="C141" s="29" t="s">
        <v>33</v>
      </c>
      <c r="D141" s="29" t="s">
        <v>164</v>
      </c>
      <c r="E141" s="29">
        <v>570</v>
      </c>
      <c r="F141" s="29">
        <v>570</v>
      </c>
      <c r="G141" s="29">
        <v>570</v>
      </c>
      <c r="H141" s="29">
        <v>570</v>
      </c>
      <c r="I141" s="29">
        <v>570</v>
      </c>
      <c r="J141" s="29">
        <v>570</v>
      </c>
      <c r="K141" s="29">
        <v>570</v>
      </c>
      <c r="L141" s="29">
        <v>570</v>
      </c>
      <c r="M141" s="29">
        <v>570</v>
      </c>
      <c r="N141" s="29">
        <v>570</v>
      </c>
      <c r="O141" s="29">
        <v>570</v>
      </c>
      <c r="P141" s="29">
        <v>570</v>
      </c>
      <c r="Q141" s="29">
        <v>570</v>
      </c>
      <c r="R141" s="29">
        <v>570</v>
      </c>
      <c r="S141" s="29">
        <v>570</v>
      </c>
      <c r="T141" s="29">
        <v>570</v>
      </c>
      <c r="U141" s="29">
        <v>570</v>
      </c>
      <c r="V141" s="29">
        <v>570</v>
      </c>
      <c r="W141" s="29">
        <v>570</v>
      </c>
      <c r="X141" s="29">
        <v>570</v>
      </c>
      <c r="Y141" s="29">
        <v>570</v>
      </c>
      <c r="Z141" s="29">
        <v>570</v>
      </c>
      <c r="AA141" s="29">
        <v>570</v>
      </c>
      <c r="AB141" s="29">
        <v>570</v>
      </c>
      <c r="AC141" s="29">
        <v>570</v>
      </c>
      <c r="AD141" s="29">
        <v>570</v>
      </c>
      <c r="AE141" s="29">
        <v>570</v>
      </c>
      <c r="AF141" s="29">
        <v>570</v>
      </c>
      <c r="AG141" s="29">
        <v>570</v>
      </c>
    </row>
    <row r="142" spans="2:33" ht="18" x14ac:dyDescent="0.35">
      <c r="B142" s="29" t="s">
        <v>167</v>
      </c>
      <c r="C142" s="29" t="s">
        <v>33</v>
      </c>
      <c r="D142" s="29" t="s">
        <v>164</v>
      </c>
      <c r="E142" s="29">
        <v>37</v>
      </c>
      <c r="F142" s="29">
        <v>37</v>
      </c>
      <c r="G142" s="29">
        <v>37</v>
      </c>
      <c r="H142" s="29">
        <v>37</v>
      </c>
      <c r="I142" s="29">
        <v>37</v>
      </c>
      <c r="J142" s="29">
        <v>37</v>
      </c>
      <c r="K142" s="29">
        <v>37</v>
      </c>
      <c r="L142" s="29">
        <v>37</v>
      </c>
      <c r="M142" s="29">
        <v>37</v>
      </c>
      <c r="N142" s="29">
        <v>37</v>
      </c>
      <c r="O142" s="29">
        <v>37</v>
      </c>
      <c r="P142" s="29">
        <v>37</v>
      </c>
      <c r="Q142" s="29">
        <v>37</v>
      </c>
      <c r="R142" s="29">
        <v>37</v>
      </c>
      <c r="S142" s="29">
        <v>37</v>
      </c>
      <c r="T142" s="29">
        <v>37</v>
      </c>
      <c r="U142" s="29">
        <v>37</v>
      </c>
      <c r="V142" s="29">
        <v>37</v>
      </c>
      <c r="W142" s="29">
        <v>37</v>
      </c>
      <c r="X142" s="29">
        <v>37</v>
      </c>
      <c r="Y142" s="29">
        <v>37</v>
      </c>
      <c r="Z142" s="29">
        <v>37</v>
      </c>
      <c r="AA142" s="29">
        <v>37</v>
      </c>
      <c r="AB142" s="29">
        <v>37</v>
      </c>
      <c r="AC142" s="29">
        <v>37</v>
      </c>
      <c r="AD142" s="29">
        <v>37</v>
      </c>
      <c r="AE142" s="29">
        <v>37</v>
      </c>
      <c r="AF142" s="29">
        <v>37</v>
      </c>
      <c r="AG142" s="29">
        <v>37</v>
      </c>
    </row>
    <row r="143" spans="2:33" x14ac:dyDescent="0.25">
      <c r="B143" s="29" t="s">
        <v>2</v>
      </c>
      <c r="C143" s="29" t="s">
        <v>33</v>
      </c>
      <c r="D143" s="29" t="s">
        <v>164</v>
      </c>
      <c r="E143" s="29">
        <v>150</v>
      </c>
      <c r="F143" s="29">
        <v>150</v>
      </c>
      <c r="G143" s="29">
        <v>150</v>
      </c>
      <c r="H143" s="29">
        <v>150</v>
      </c>
      <c r="I143" s="29">
        <v>150</v>
      </c>
      <c r="J143" s="29">
        <v>150</v>
      </c>
      <c r="K143" s="29">
        <v>150</v>
      </c>
      <c r="L143" s="29">
        <v>150</v>
      </c>
      <c r="M143" s="29">
        <v>150</v>
      </c>
      <c r="N143" s="29">
        <v>150</v>
      </c>
      <c r="O143" s="29">
        <v>150</v>
      </c>
      <c r="P143" s="29">
        <v>150</v>
      </c>
      <c r="Q143" s="29">
        <v>150</v>
      </c>
      <c r="R143" s="29">
        <v>150</v>
      </c>
      <c r="S143" s="29">
        <v>150</v>
      </c>
      <c r="T143" s="29">
        <v>150</v>
      </c>
      <c r="U143" s="29">
        <v>150</v>
      </c>
      <c r="V143" s="29">
        <v>150</v>
      </c>
      <c r="W143" s="29">
        <v>150</v>
      </c>
      <c r="X143" s="29">
        <v>150</v>
      </c>
      <c r="Y143" s="29">
        <v>150</v>
      </c>
      <c r="Z143" s="29">
        <v>150</v>
      </c>
      <c r="AA143" s="29">
        <v>150</v>
      </c>
      <c r="AB143" s="29">
        <v>150</v>
      </c>
      <c r="AC143" s="29">
        <v>150</v>
      </c>
      <c r="AD143" s="29">
        <v>150</v>
      </c>
      <c r="AE143" s="29">
        <v>150</v>
      </c>
      <c r="AF143" s="29">
        <v>150</v>
      </c>
      <c r="AG143" s="29">
        <v>150</v>
      </c>
    </row>
    <row r="144" spans="2:33" ht="18" x14ac:dyDescent="0.35">
      <c r="B144" s="29" t="s">
        <v>168</v>
      </c>
      <c r="C144" s="29" t="s">
        <v>33</v>
      </c>
      <c r="D144" s="29" t="s">
        <v>164</v>
      </c>
      <c r="E144" s="29">
        <v>143</v>
      </c>
      <c r="F144" s="29">
        <v>143</v>
      </c>
      <c r="G144" s="29">
        <v>143</v>
      </c>
      <c r="H144" s="29">
        <v>143</v>
      </c>
      <c r="I144" s="29">
        <v>143</v>
      </c>
      <c r="J144" s="29">
        <v>143</v>
      </c>
      <c r="K144" s="29">
        <v>143</v>
      </c>
      <c r="L144" s="29">
        <v>143</v>
      </c>
      <c r="M144" s="29">
        <v>143</v>
      </c>
      <c r="N144" s="29">
        <v>143</v>
      </c>
      <c r="O144" s="29">
        <v>143</v>
      </c>
      <c r="P144" s="29">
        <v>143</v>
      </c>
      <c r="Q144" s="29">
        <v>143</v>
      </c>
      <c r="R144" s="29">
        <v>143</v>
      </c>
      <c r="S144" s="29">
        <v>143</v>
      </c>
      <c r="T144" s="29">
        <v>143</v>
      </c>
      <c r="U144" s="29">
        <v>143</v>
      </c>
      <c r="V144" s="29">
        <v>143</v>
      </c>
      <c r="W144" s="29">
        <v>143</v>
      </c>
      <c r="X144" s="29">
        <v>143</v>
      </c>
      <c r="Y144" s="29">
        <v>143</v>
      </c>
      <c r="Z144" s="29">
        <v>143</v>
      </c>
      <c r="AA144" s="29">
        <v>143</v>
      </c>
      <c r="AB144" s="29">
        <v>143</v>
      </c>
      <c r="AC144" s="29">
        <v>143</v>
      </c>
      <c r="AD144" s="29">
        <v>143</v>
      </c>
      <c r="AE144" s="29">
        <v>143</v>
      </c>
      <c r="AF144" s="29">
        <v>143</v>
      </c>
      <c r="AG144" s="29">
        <v>143</v>
      </c>
    </row>
    <row r="145" spans="2:33" ht="18" x14ac:dyDescent="0.35">
      <c r="B145" s="29" t="s">
        <v>169</v>
      </c>
      <c r="C145" s="29" t="s">
        <v>33</v>
      </c>
      <c r="D145" s="29" t="s">
        <v>164</v>
      </c>
      <c r="E145" s="29">
        <v>140</v>
      </c>
      <c r="F145" s="29">
        <v>140</v>
      </c>
      <c r="G145" s="29">
        <v>140</v>
      </c>
      <c r="H145" s="29">
        <v>140</v>
      </c>
      <c r="I145" s="29">
        <v>140</v>
      </c>
      <c r="J145" s="29">
        <v>140</v>
      </c>
      <c r="K145" s="29">
        <v>140</v>
      </c>
      <c r="L145" s="29">
        <v>140</v>
      </c>
      <c r="M145" s="29">
        <v>140</v>
      </c>
      <c r="N145" s="29">
        <v>140</v>
      </c>
      <c r="O145" s="29">
        <v>140</v>
      </c>
      <c r="P145" s="29">
        <v>140</v>
      </c>
      <c r="Q145" s="29">
        <v>140</v>
      </c>
      <c r="R145" s="29">
        <v>140</v>
      </c>
      <c r="S145" s="29">
        <v>140</v>
      </c>
      <c r="T145" s="29">
        <v>140</v>
      </c>
      <c r="U145" s="29">
        <v>140</v>
      </c>
      <c r="V145" s="29">
        <v>140</v>
      </c>
      <c r="W145" s="29">
        <v>140</v>
      </c>
      <c r="X145" s="29">
        <v>140</v>
      </c>
      <c r="Y145" s="29">
        <v>140</v>
      </c>
      <c r="Z145" s="29">
        <v>140</v>
      </c>
      <c r="AA145" s="29">
        <v>140</v>
      </c>
      <c r="AB145" s="29">
        <v>140</v>
      </c>
      <c r="AC145" s="29">
        <v>140</v>
      </c>
      <c r="AD145" s="29">
        <v>140</v>
      </c>
      <c r="AE145" s="29">
        <v>140</v>
      </c>
      <c r="AF145" s="29">
        <v>140</v>
      </c>
      <c r="AG145" s="29">
        <v>140</v>
      </c>
    </row>
    <row r="146" spans="2:33" ht="18" x14ac:dyDescent="0.35">
      <c r="B146" s="29" t="s">
        <v>122</v>
      </c>
      <c r="C146" s="29" t="s">
        <v>170</v>
      </c>
      <c r="D146" s="29" t="s">
        <v>164</v>
      </c>
      <c r="E146" s="29">
        <v>0.28000000000000003</v>
      </c>
      <c r="F146" s="29">
        <v>0.28000000000000003</v>
      </c>
      <c r="G146" s="29">
        <v>0.28000000000000003</v>
      </c>
      <c r="H146" s="29">
        <v>0.28000000000000003</v>
      </c>
      <c r="I146" s="29">
        <v>0.28000000000000003</v>
      </c>
      <c r="J146" s="29">
        <v>0.28000000000000003</v>
      </c>
      <c r="K146" s="29">
        <v>0.28000000000000003</v>
      </c>
      <c r="L146" s="29">
        <v>0.28000000000000003</v>
      </c>
      <c r="M146" s="29">
        <v>0.28000000000000003</v>
      </c>
      <c r="N146" s="29">
        <v>0.28000000000000003</v>
      </c>
      <c r="O146" s="29">
        <v>0.28000000000000003</v>
      </c>
      <c r="P146" s="29">
        <v>0.28000000000000003</v>
      </c>
      <c r="Q146" s="29">
        <v>0.28000000000000003</v>
      </c>
      <c r="R146" s="29">
        <v>0.28000000000000003</v>
      </c>
      <c r="S146" s="29">
        <v>0.28000000000000003</v>
      </c>
      <c r="T146" s="29">
        <v>0.28000000000000003</v>
      </c>
      <c r="U146" s="29">
        <v>0.28000000000000003</v>
      </c>
      <c r="V146" s="29">
        <v>0.28000000000000003</v>
      </c>
      <c r="W146" s="29">
        <v>0.28000000000000003</v>
      </c>
      <c r="X146" s="29">
        <v>0.28000000000000003</v>
      </c>
      <c r="Y146" s="29">
        <v>0.28000000000000003</v>
      </c>
      <c r="Z146" s="29">
        <v>0.28000000000000003</v>
      </c>
      <c r="AA146" s="29">
        <v>0.28000000000000003</v>
      </c>
      <c r="AB146" s="29">
        <v>0.28000000000000003</v>
      </c>
      <c r="AC146" s="29">
        <v>0.28000000000000003</v>
      </c>
      <c r="AD146" s="29">
        <v>0.28000000000000003</v>
      </c>
      <c r="AE146" s="29">
        <v>0.28000000000000003</v>
      </c>
      <c r="AF146" s="29">
        <v>0.28000000000000003</v>
      </c>
      <c r="AG146" s="29">
        <v>0.28000000000000003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B1:AG297"/>
  <sheetViews>
    <sheetView zoomScale="75" zoomScaleNormal="75" workbookViewId="0">
      <selection activeCell="B2" sqref="B2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8.5703125" style="29" bestFit="1" customWidth="1"/>
    <col min="4" max="4" width="18.42578125" style="29" customWidth="1"/>
    <col min="5" max="33" width="8.140625" style="33" bestFit="1" customWidth="1"/>
    <col min="34" max="16384" width="9.140625" style="29"/>
  </cols>
  <sheetData>
    <row r="1" spans="2:33" x14ac:dyDescent="0.25">
      <c r="B1" s="63" t="s">
        <v>195</v>
      </c>
    </row>
    <row r="2" spans="2:33" s="30" customFormat="1" x14ac:dyDescent="0.25">
      <c r="B2" s="30" t="s">
        <v>64</v>
      </c>
      <c r="E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s="30" customFormat="1" x14ac:dyDescent="0.25">
      <c r="C3" s="30" t="s">
        <v>31</v>
      </c>
      <c r="D3" s="30" t="s">
        <v>32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3" s="30" customFormat="1" x14ac:dyDescent="0.25">
      <c r="B4" s="30" t="s">
        <v>18</v>
      </c>
      <c r="C4" s="30" t="s">
        <v>73</v>
      </c>
      <c r="D4" s="30" t="s">
        <v>74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2:33" s="30" customFormat="1" x14ac:dyDescent="0.25">
      <c r="B5" s="30" t="s">
        <v>30</v>
      </c>
      <c r="C5" s="30" t="s">
        <v>22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2:33" s="30" customFormat="1" x14ac:dyDescent="0.25">
      <c r="B6" s="30" t="s">
        <v>21</v>
      </c>
      <c r="C6" s="30" t="s">
        <v>23</v>
      </c>
      <c r="D6" s="30" t="s">
        <v>28</v>
      </c>
      <c r="E6" s="31">
        <v>1990</v>
      </c>
      <c r="F6" s="31">
        <v>1991</v>
      </c>
      <c r="G6" s="31">
        <v>1992</v>
      </c>
      <c r="H6" s="31">
        <v>1993</v>
      </c>
      <c r="I6" s="31">
        <v>1994</v>
      </c>
      <c r="J6" s="31">
        <v>1995</v>
      </c>
      <c r="K6" s="31">
        <v>1996</v>
      </c>
      <c r="L6" s="31">
        <v>1997</v>
      </c>
      <c r="M6" s="31">
        <v>1998</v>
      </c>
      <c r="N6" s="31">
        <v>1999</v>
      </c>
      <c r="O6" s="31">
        <v>2000</v>
      </c>
      <c r="P6" s="31">
        <v>2001</v>
      </c>
      <c r="Q6" s="31">
        <v>2002</v>
      </c>
      <c r="R6" s="31">
        <v>2003</v>
      </c>
      <c r="S6" s="31">
        <v>2004</v>
      </c>
      <c r="T6" s="31">
        <v>2005</v>
      </c>
      <c r="U6" s="31">
        <v>2006</v>
      </c>
      <c r="V6" s="31">
        <v>2007</v>
      </c>
      <c r="W6" s="31">
        <v>2008</v>
      </c>
      <c r="X6" s="31">
        <v>2009</v>
      </c>
      <c r="Y6" s="31">
        <v>2010</v>
      </c>
      <c r="Z6" s="31">
        <v>2011</v>
      </c>
      <c r="AA6" s="31">
        <v>2012</v>
      </c>
      <c r="AB6" s="31">
        <v>2013</v>
      </c>
      <c r="AC6" s="31">
        <v>2014</v>
      </c>
      <c r="AD6" s="31">
        <v>2015</v>
      </c>
      <c r="AE6" s="31">
        <v>2016</v>
      </c>
      <c r="AF6" s="31">
        <v>2017</v>
      </c>
      <c r="AG6" s="31">
        <v>2018</v>
      </c>
    </row>
    <row r="7" spans="2:33" x14ac:dyDescent="0.25">
      <c r="B7" s="29" t="s">
        <v>3</v>
      </c>
      <c r="C7" s="29" t="s">
        <v>128</v>
      </c>
      <c r="D7" s="29" t="s">
        <v>164</v>
      </c>
      <c r="E7" s="33">
        <v>134</v>
      </c>
      <c r="F7" s="33">
        <v>134</v>
      </c>
      <c r="G7" s="33">
        <v>134</v>
      </c>
      <c r="H7" s="33">
        <v>134</v>
      </c>
      <c r="I7" s="33">
        <v>134</v>
      </c>
      <c r="J7" s="33">
        <v>134</v>
      </c>
      <c r="K7" s="33">
        <v>134</v>
      </c>
      <c r="L7" s="33">
        <v>134</v>
      </c>
      <c r="M7" s="33">
        <v>134</v>
      </c>
      <c r="N7" s="33">
        <v>134</v>
      </c>
      <c r="O7" s="33">
        <v>134</v>
      </c>
      <c r="P7" s="33">
        <v>134</v>
      </c>
      <c r="Q7" s="33">
        <v>134</v>
      </c>
      <c r="R7" s="33">
        <v>134</v>
      </c>
      <c r="S7" s="33">
        <v>134</v>
      </c>
      <c r="T7" s="33">
        <v>134</v>
      </c>
      <c r="U7" s="33">
        <v>134</v>
      </c>
      <c r="V7" s="33">
        <v>134</v>
      </c>
      <c r="W7" s="33">
        <v>134</v>
      </c>
      <c r="X7" s="33">
        <v>134</v>
      </c>
      <c r="Y7" s="33">
        <v>134</v>
      </c>
      <c r="Z7" s="33">
        <v>134</v>
      </c>
      <c r="AA7" s="33">
        <v>134</v>
      </c>
      <c r="AB7" s="33">
        <v>134</v>
      </c>
      <c r="AC7" s="33">
        <v>134</v>
      </c>
      <c r="AD7" s="33">
        <v>134</v>
      </c>
      <c r="AE7" s="33">
        <v>134</v>
      </c>
      <c r="AF7" s="33">
        <v>134</v>
      </c>
      <c r="AG7" s="33">
        <v>134</v>
      </c>
    </row>
    <row r="8" spans="2:33" x14ac:dyDescent="0.25">
      <c r="B8" s="29" t="s">
        <v>4</v>
      </c>
      <c r="C8" s="29" t="s">
        <v>128</v>
      </c>
      <c r="D8" s="29" t="s">
        <v>164</v>
      </c>
      <c r="E8" s="33">
        <v>1.8</v>
      </c>
      <c r="F8" s="33">
        <v>1.8</v>
      </c>
      <c r="G8" s="33">
        <v>1.8</v>
      </c>
      <c r="H8" s="33">
        <v>1.8</v>
      </c>
      <c r="I8" s="33">
        <v>1.8</v>
      </c>
      <c r="J8" s="33">
        <v>1.8</v>
      </c>
      <c r="K8" s="33">
        <v>1.8</v>
      </c>
      <c r="L8" s="33">
        <v>1.8</v>
      </c>
      <c r="M8" s="33">
        <v>1.8</v>
      </c>
      <c r="N8" s="33">
        <v>1.8</v>
      </c>
      <c r="O8" s="33">
        <v>1.8</v>
      </c>
      <c r="P8" s="33">
        <v>1.8</v>
      </c>
      <c r="Q8" s="33">
        <v>1.8</v>
      </c>
      <c r="R8" s="33">
        <v>1.8</v>
      </c>
      <c r="S8" s="33">
        <v>1.8</v>
      </c>
      <c r="T8" s="33">
        <v>1.8</v>
      </c>
      <c r="U8" s="33">
        <v>1.8</v>
      </c>
      <c r="V8" s="33">
        <v>1.8</v>
      </c>
      <c r="W8" s="33">
        <v>1.8</v>
      </c>
      <c r="X8" s="33">
        <v>1.8</v>
      </c>
      <c r="Y8" s="33">
        <v>1.8</v>
      </c>
      <c r="Z8" s="33">
        <v>1.8</v>
      </c>
      <c r="AA8" s="33">
        <v>1.8</v>
      </c>
      <c r="AB8" s="33">
        <v>1.8</v>
      </c>
      <c r="AC8" s="33">
        <v>1.8</v>
      </c>
      <c r="AD8" s="33">
        <v>1.8</v>
      </c>
      <c r="AE8" s="33">
        <v>1.8</v>
      </c>
      <c r="AF8" s="33">
        <v>1.8</v>
      </c>
      <c r="AG8" s="33">
        <v>1.8</v>
      </c>
    </row>
    <row r="9" spans="2:33" x14ac:dyDescent="0.25">
      <c r="B9" s="29" t="s">
        <v>5</v>
      </c>
      <c r="C9" s="29" t="s">
        <v>128</v>
      </c>
      <c r="D9" s="29" t="s">
        <v>164</v>
      </c>
      <c r="E9" s="33">
        <v>7.9</v>
      </c>
      <c r="F9" s="33">
        <v>7.9</v>
      </c>
      <c r="G9" s="33">
        <v>7.9</v>
      </c>
      <c r="H9" s="33">
        <v>7.9</v>
      </c>
      <c r="I9" s="33">
        <v>7.9</v>
      </c>
      <c r="J9" s="33">
        <v>7.9</v>
      </c>
      <c r="K9" s="33">
        <v>7.9</v>
      </c>
      <c r="L9" s="33">
        <v>7.9</v>
      </c>
      <c r="M9" s="33">
        <v>7.9</v>
      </c>
      <c r="N9" s="33">
        <v>7.9</v>
      </c>
      <c r="O9" s="33">
        <v>7.9</v>
      </c>
      <c r="P9" s="33">
        <v>7.9</v>
      </c>
      <c r="Q9" s="33">
        <v>7.9</v>
      </c>
      <c r="R9" s="33">
        <v>7.9</v>
      </c>
      <c r="S9" s="33">
        <v>7.9</v>
      </c>
      <c r="T9" s="33">
        <v>7.9</v>
      </c>
      <c r="U9" s="33">
        <v>7.9</v>
      </c>
      <c r="V9" s="33">
        <v>7.9</v>
      </c>
      <c r="W9" s="33">
        <v>7.9</v>
      </c>
      <c r="X9" s="33">
        <v>7.9</v>
      </c>
      <c r="Y9" s="33">
        <v>7.9</v>
      </c>
      <c r="Z9" s="33">
        <v>7.9</v>
      </c>
      <c r="AA9" s="33">
        <v>7.9</v>
      </c>
      <c r="AB9" s="33">
        <v>7.9</v>
      </c>
      <c r="AC9" s="33">
        <v>7.9</v>
      </c>
      <c r="AD9" s="33">
        <v>7.9</v>
      </c>
      <c r="AE9" s="33">
        <v>7.9</v>
      </c>
      <c r="AF9" s="33">
        <v>7.9</v>
      </c>
      <c r="AG9" s="33">
        <v>7.9</v>
      </c>
    </row>
    <row r="10" spans="2:33" x14ac:dyDescent="0.25">
      <c r="B10" s="29" t="s">
        <v>6</v>
      </c>
      <c r="C10" s="29" t="s">
        <v>128</v>
      </c>
      <c r="D10" s="29" t="s">
        <v>164</v>
      </c>
      <c r="E10" s="33">
        <v>4</v>
      </c>
      <c r="F10" s="33">
        <v>4</v>
      </c>
      <c r="G10" s="33">
        <v>4</v>
      </c>
      <c r="H10" s="33">
        <v>4</v>
      </c>
      <c r="I10" s="33">
        <v>4</v>
      </c>
      <c r="J10" s="33">
        <v>4</v>
      </c>
      <c r="K10" s="33">
        <v>4</v>
      </c>
      <c r="L10" s="33">
        <v>4</v>
      </c>
      <c r="M10" s="33">
        <v>4</v>
      </c>
      <c r="N10" s="33">
        <v>4</v>
      </c>
      <c r="O10" s="33">
        <v>4</v>
      </c>
      <c r="P10" s="33">
        <v>4</v>
      </c>
      <c r="Q10" s="33">
        <v>4</v>
      </c>
      <c r="R10" s="33">
        <v>4</v>
      </c>
      <c r="S10" s="33">
        <v>4</v>
      </c>
      <c r="T10" s="33">
        <v>4</v>
      </c>
      <c r="U10" s="33">
        <v>4</v>
      </c>
      <c r="V10" s="33">
        <v>4</v>
      </c>
      <c r="W10" s="33">
        <v>4</v>
      </c>
      <c r="X10" s="33">
        <v>4</v>
      </c>
      <c r="Y10" s="33">
        <v>4</v>
      </c>
      <c r="Z10" s="33">
        <v>4</v>
      </c>
      <c r="AA10" s="33">
        <v>4</v>
      </c>
      <c r="AB10" s="33">
        <v>4</v>
      </c>
      <c r="AC10" s="33">
        <v>4</v>
      </c>
      <c r="AD10" s="33">
        <v>4</v>
      </c>
      <c r="AE10" s="33">
        <v>4</v>
      </c>
      <c r="AF10" s="33">
        <v>4</v>
      </c>
      <c r="AG10" s="33">
        <v>4</v>
      </c>
    </row>
    <row r="11" spans="2:33" x14ac:dyDescent="0.25">
      <c r="B11" s="29" t="s">
        <v>7</v>
      </c>
      <c r="C11" s="29" t="s">
        <v>128</v>
      </c>
      <c r="D11" s="29" t="s">
        <v>164</v>
      </c>
      <c r="E11" s="33">
        <v>13.5</v>
      </c>
      <c r="F11" s="33">
        <v>13.5</v>
      </c>
      <c r="G11" s="33">
        <v>13.5</v>
      </c>
      <c r="H11" s="33">
        <v>13.5</v>
      </c>
      <c r="I11" s="33">
        <v>13.5</v>
      </c>
      <c r="J11" s="33">
        <v>13.5</v>
      </c>
      <c r="K11" s="33">
        <v>13.5</v>
      </c>
      <c r="L11" s="33">
        <v>13.5</v>
      </c>
      <c r="M11" s="33">
        <v>13.5</v>
      </c>
      <c r="N11" s="33">
        <v>13.5</v>
      </c>
      <c r="O11" s="33">
        <v>13.5</v>
      </c>
      <c r="P11" s="33">
        <v>13.5</v>
      </c>
      <c r="Q11" s="33">
        <v>13.5</v>
      </c>
      <c r="R11" s="33">
        <v>13.5</v>
      </c>
      <c r="S11" s="33">
        <v>13.5</v>
      </c>
      <c r="T11" s="33">
        <v>13.5</v>
      </c>
      <c r="U11" s="33">
        <v>13.5</v>
      </c>
      <c r="V11" s="33">
        <v>13.5</v>
      </c>
      <c r="W11" s="33">
        <v>13.5</v>
      </c>
      <c r="X11" s="33">
        <v>13.5</v>
      </c>
      <c r="Y11" s="33">
        <v>13.5</v>
      </c>
      <c r="Z11" s="33">
        <v>13.5</v>
      </c>
      <c r="AA11" s="33">
        <v>13.5</v>
      </c>
      <c r="AB11" s="33">
        <v>13.5</v>
      </c>
      <c r="AC11" s="33">
        <v>13.5</v>
      </c>
      <c r="AD11" s="33">
        <v>13.5</v>
      </c>
      <c r="AE11" s="33">
        <v>13.5</v>
      </c>
      <c r="AF11" s="33">
        <v>13.5</v>
      </c>
      <c r="AG11" s="33">
        <v>13.5</v>
      </c>
    </row>
    <row r="12" spans="2:33" x14ac:dyDescent="0.25">
      <c r="B12" s="29" t="s">
        <v>8</v>
      </c>
      <c r="C12" s="29" t="s">
        <v>128</v>
      </c>
      <c r="D12" s="29" t="s">
        <v>164</v>
      </c>
      <c r="E12" s="33">
        <v>17.5</v>
      </c>
      <c r="F12" s="33">
        <v>17.5</v>
      </c>
      <c r="G12" s="33">
        <v>17.5</v>
      </c>
      <c r="H12" s="33">
        <v>17.5</v>
      </c>
      <c r="I12" s="33">
        <v>17.5</v>
      </c>
      <c r="J12" s="33">
        <v>17.5</v>
      </c>
      <c r="K12" s="33">
        <v>17.5</v>
      </c>
      <c r="L12" s="33">
        <v>17.5</v>
      </c>
      <c r="M12" s="33">
        <v>17.5</v>
      </c>
      <c r="N12" s="33">
        <v>17.5</v>
      </c>
      <c r="O12" s="33">
        <v>17.5</v>
      </c>
      <c r="P12" s="33">
        <v>17.5</v>
      </c>
      <c r="Q12" s="33">
        <v>17.5</v>
      </c>
      <c r="R12" s="33">
        <v>17.5</v>
      </c>
      <c r="S12" s="33">
        <v>17.5</v>
      </c>
      <c r="T12" s="33">
        <v>17.5</v>
      </c>
      <c r="U12" s="33">
        <v>17.5</v>
      </c>
      <c r="V12" s="33">
        <v>17.5</v>
      </c>
      <c r="W12" s="33">
        <v>17.5</v>
      </c>
      <c r="X12" s="33">
        <v>17.5</v>
      </c>
      <c r="Y12" s="33">
        <v>17.5</v>
      </c>
      <c r="Z12" s="33">
        <v>17.5</v>
      </c>
      <c r="AA12" s="33">
        <v>17.5</v>
      </c>
      <c r="AB12" s="33">
        <v>17.5</v>
      </c>
      <c r="AC12" s="33">
        <v>17.5</v>
      </c>
      <c r="AD12" s="33">
        <v>17.5</v>
      </c>
      <c r="AE12" s="33">
        <v>17.5</v>
      </c>
      <c r="AF12" s="33">
        <v>17.5</v>
      </c>
      <c r="AG12" s="33">
        <v>17.5</v>
      </c>
    </row>
    <row r="13" spans="2:33" x14ac:dyDescent="0.25">
      <c r="B13" s="29" t="s">
        <v>9</v>
      </c>
      <c r="C13" s="29" t="s">
        <v>128</v>
      </c>
      <c r="D13" s="29" t="s">
        <v>164</v>
      </c>
      <c r="E13" s="33">
        <v>13</v>
      </c>
      <c r="F13" s="33">
        <v>13</v>
      </c>
      <c r="G13" s="33">
        <v>13</v>
      </c>
      <c r="H13" s="33">
        <v>13</v>
      </c>
      <c r="I13" s="33">
        <v>13</v>
      </c>
      <c r="J13" s="33">
        <v>13</v>
      </c>
      <c r="K13" s="33">
        <v>13</v>
      </c>
      <c r="L13" s="33">
        <v>13</v>
      </c>
      <c r="M13" s="33">
        <v>13</v>
      </c>
      <c r="N13" s="33">
        <v>13</v>
      </c>
      <c r="O13" s="33">
        <v>13</v>
      </c>
      <c r="P13" s="33">
        <v>13</v>
      </c>
      <c r="Q13" s="33">
        <v>13</v>
      </c>
      <c r="R13" s="33">
        <v>13</v>
      </c>
      <c r="S13" s="33">
        <v>13</v>
      </c>
      <c r="T13" s="33">
        <v>13</v>
      </c>
      <c r="U13" s="33">
        <v>13</v>
      </c>
      <c r="V13" s="33">
        <v>13</v>
      </c>
      <c r="W13" s="33">
        <v>13</v>
      </c>
      <c r="X13" s="33">
        <v>13</v>
      </c>
      <c r="Y13" s="33">
        <v>13</v>
      </c>
      <c r="Z13" s="33">
        <v>13</v>
      </c>
      <c r="AA13" s="33">
        <v>13</v>
      </c>
      <c r="AB13" s="33">
        <v>13</v>
      </c>
      <c r="AC13" s="33">
        <v>13</v>
      </c>
      <c r="AD13" s="33">
        <v>13</v>
      </c>
      <c r="AE13" s="33">
        <v>13</v>
      </c>
      <c r="AF13" s="33">
        <v>13</v>
      </c>
      <c r="AG13" s="33">
        <v>13</v>
      </c>
    </row>
    <row r="14" spans="2:33" x14ac:dyDescent="0.25">
      <c r="B14" s="29" t="s">
        <v>10</v>
      </c>
      <c r="C14" s="29" t="s">
        <v>128</v>
      </c>
      <c r="D14" s="29" t="s">
        <v>164</v>
      </c>
      <c r="E14" s="33">
        <v>1.8</v>
      </c>
      <c r="F14" s="33">
        <v>1.8</v>
      </c>
      <c r="G14" s="33">
        <v>1.8</v>
      </c>
      <c r="H14" s="33">
        <v>1.8</v>
      </c>
      <c r="I14" s="33">
        <v>1.8</v>
      </c>
      <c r="J14" s="33">
        <v>1.8</v>
      </c>
      <c r="K14" s="33">
        <v>1.8</v>
      </c>
      <c r="L14" s="33">
        <v>1.8</v>
      </c>
      <c r="M14" s="33">
        <v>1.8</v>
      </c>
      <c r="N14" s="33">
        <v>1.8</v>
      </c>
      <c r="O14" s="33">
        <v>1.8</v>
      </c>
      <c r="P14" s="33">
        <v>1.8</v>
      </c>
      <c r="Q14" s="33">
        <v>1.8</v>
      </c>
      <c r="R14" s="33">
        <v>1.8</v>
      </c>
      <c r="S14" s="33">
        <v>1.8</v>
      </c>
      <c r="T14" s="33">
        <v>1.8</v>
      </c>
      <c r="U14" s="33">
        <v>1.8</v>
      </c>
      <c r="V14" s="33">
        <v>1.8</v>
      </c>
      <c r="W14" s="33">
        <v>1.8</v>
      </c>
      <c r="X14" s="33">
        <v>1.8</v>
      </c>
      <c r="Y14" s="33">
        <v>1.8</v>
      </c>
      <c r="Z14" s="33">
        <v>1.8</v>
      </c>
      <c r="AA14" s="33">
        <v>1.8</v>
      </c>
      <c r="AB14" s="33">
        <v>1.8</v>
      </c>
      <c r="AC14" s="33">
        <v>1.8</v>
      </c>
      <c r="AD14" s="33">
        <v>1.8</v>
      </c>
      <c r="AE14" s="33">
        <v>1.8</v>
      </c>
      <c r="AF14" s="33">
        <v>1.8</v>
      </c>
      <c r="AG14" s="33">
        <v>1.8</v>
      </c>
    </row>
    <row r="15" spans="2:33" x14ac:dyDescent="0.25">
      <c r="B15" s="29" t="s">
        <v>11</v>
      </c>
      <c r="C15" s="29" t="s">
        <v>128</v>
      </c>
      <c r="D15" s="29" t="s">
        <v>164</v>
      </c>
      <c r="E15" s="33">
        <v>200</v>
      </c>
      <c r="F15" s="33">
        <v>200</v>
      </c>
      <c r="G15" s="33">
        <v>200</v>
      </c>
      <c r="H15" s="33">
        <v>200</v>
      </c>
      <c r="I15" s="33">
        <v>200</v>
      </c>
      <c r="J15" s="33">
        <v>200</v>
      </c>
      <c r="K15" s="33">
        <v>200</v>
      </c>
      <c r="L15" s="33">
        <v>200</v>
      </c>
      <c r="M15" s="33">
        <v>200</v>
      </c>
      <c r="N15" s="33">
        <v>200</v>
      </c>
      <c r="O15" s="33">
        <v>200</v>
      </c>
      <c r="P15" s="33">
        <v>200</v>
      </c>
      <c r="Q15" s="33">
        <v>200</v>
      </c>
      <c r="R15" s="33">
        <v>200</v>
      </c>
      <c r="S15" s="33">
        <v>200</v>
      </c>
      <c r="T15" s="33">
        <v>200</v>
      </c>
      <c r="U15" s="33">
        <v>200</v>
      </c>
      <c r="V15" s="33">
        <v>200</v>
      </c>
      <c r="W15" s="33">
        <v>200</v>
      </c>
      <c r="X15" s="33">
        <v>200</v>
      </c>
      <c r="Y15" s="33">
        <v>200</v>
      </c>
      <c r="Z15" s="33">
        <v>200</v>
      </c>
      <c r="AA15" s="33">
        <v>200</v>
      </c>
      <c r="AB15" s="33">
        <v>200</v>
      </c>
      <c r="AC15" s="33">
        <v>200</v>
      </c>
      <c r="AD15" s="33">
        <v>200</v>
      </c>
      <c r="AE15" s="33">
        <v>200</v>
      </c>
      <c r="AF15" s="33">
        <v>200</v>
      </c>
      <c r="AG15" s="33">
        <v>200</v>
      </c>
    </row>
    <row r="16" spans="2:33" x14ac:dyDescent="0.25">
      <c r="B16" s="29" t="s">
        <v>119</v>
      </c>
      <c r="C16" s="29" t="s">
        <v>130</v>
      </c>
      <c r="D16" s="29" t="s">
        <v>164</v>
      </c>
      <c r="E16" s="33">
        <v>170</v>
      </c>
      <c r="F16" s="33">
        <v>170</v>
      </c>
      <c r="G16" s="33">
        <v>170</v>
      </c>
      <c r="H16" s="33">
        <v>170</v>
      </c>
      <c r="I16" s="33">
        <v>170</v>
      </c>
      <c r="J16" s="33">
        <v>170</v>
      </c>
      <c r="K16" s="33">
        <v>170</v>
      </c>
      <c r="L16" s="33">
        <v>170</v>
      </c>
      <c r="M16" s="33">
        <v>170</v>
      </c>
      <c r="N16" s="33">
        <v>170</v>
      </c>
      <c r="O16" s="33">
        <v>170</v>
      </c>
      <c r="P16" s="33">
        <v>170</v>
      </c>
      <c r="Q16" s="33">
        <v>170</v>
      </c>
      <c r="R16" s="33">
        <v>170</v>
      </c>
      <c r="S16" s="33">
        <v>170</v>
      </c>
      <c r="T16" s="33">
        <v>170</v>
      </c>
      <c r="U16" s="33">
        <v>170</v>
      </c>
      <c r="V16" s="33">
        <v>170</v>
      </c>
      <c r="W16" s="33">
        <v>170</v>
      </c>
      <c r="X16" s="33">
        <v>170</v>
      </c>
      <c r="Y16" s="33">
        <v>170</v>
      </c>
      <c r="Z16" s="33">
        <v>170</v>
      </c>
      <c r="AA16" s="33">
        <v>170</v>
      </c>
      <c r="AB16" s="33">
        <v>170</v>
      </c>
      <c r="AC16" s="33">
        <v>170</v>
      </c>
      <c r="AD16" s="33">
        <v>170</v>
      </c>
      <c r="AE16" s="33">
        <v>170</v>
      </c>
      <c r="AF16" s="33">
        <v>170</v>
      </c>
      <c r="AG16" s="33">
        <v>170</v>
      </c>
    </row>
    <row r="17" spans="2:33" x14ac:dyDescent="0.25">
      <c r="B17" s="29" t="s">
        <v>39</v>
      </c>
      <c r="C17" s="29" t="s">
        <v>129</v>
      </c>
      <c r="D17" s="29" t="s">
        <v>164</v>
      </c>
      <c r="E17" s="33">
        <v>203</v>
      </c>
      <c r="F17" s="33">
        <v>203</v>
      </c>
      <c r="G17" s="33">
        <v>203</v>
      </c>
      <c r="H17" s="33">
        <v>203</v>
      </c>
      <c r="I17" s="33">
        <v>203</v>
      </c>
      <c r="J17" s="33">
        <v>203</v>
      </c>
      <c r="K17" s="33">
        <v>203</v>
      </c>
      <c r="L17" s="33">
        <v>203</v>
      </c>
      <c r="M17" s="33">
        <v>203</v>
      </c>
      <c r="N17" s="33">
        <v>203</v>
      </c>
      <c r="O17" s="33">
        <v>203</v>
      </c>
      <c r="P17" s="33">
        <v>203</v>
      </c>
      <c r="Q17" s="33">
        <v>203</v>
      </c>
      <c r="R17" s="33">
        <v>203</v>
      </c>
      <c r="S17" s="33">
        <v>203</v>
      </c>
      <c r="T17" s="33">
        <v>203</v>
      </c>
      <c r="U17" s="33">
        <v>203</v>
      </c>
      <c r="V17" s="33">
        <v>203</v>
      </c>
      <c r="W17" s="33">
        <v>203</v>
      </c>
      <c r="X17" s="33">
        <v>203</v>
      </c>
      <c r="Y17" s="33">
        <v>203</v>
      </c>
      <c r="Z17" s="33">
        <v>203</v>
      </c>
      <c r="AA17" s="33">
        <v>203</v>
      </c>
      <c r="AB17" s="33">
        <v>203</v>
      </c>
      <c r="AC17" s="33">
        <v>203</v>
      </c>
      <c r="AD17" s="33">
        <v>203</v>
      </c>
      <c r="AE17" s="33">
        <v>203</v>
      </c>
      <c r="AF17" s="33">
        <v>203</v>
      </c>
      <c r="AG17" s="33">
        <v>203</v>
      </c>
    </row>
    <row r="18" spans="2:33" x14ac:dyDescent="0.25">
      <c r="B18" s="29" t="s">
        <v>12</v>
      </c>
      <c r="C18" s="29" t="s">
        <v>128</v>
      </c>
      <c r="D18" s="29" t="s">
        <v>164</v>
      </c>
      <c r="E18" s="33">
        <v>45.5</v>
      </c>
      <c r="F18" s="33">
        <v>45.5</v>
      </c>
      <c r="G18" s="33">
        <v>45.5</v>
      </c>
      <c r="H18" s="33">
        <v>45.5</v>
      </c>
      <c r="I18" s="33">
        <v>45.5</v>
      </c>
      <c r="J18" s="33">
        <v>45.5</v>
      </c>
      <c r="K18" s="33">
        <v>45.5</v>
      </c>
      <c r="L18" s="33">
        <v>45.5</v>
      </c>
      <c r="M18" s="33">
        <v>45.5</v>
      </c>
      <c r="N18" s="33">
        <v>45.5</v>
      </c>
      <c r="O18" s="33">
        <v>45.5</v>
      </c>
      <c r="P18" s="33">
        <v>45.5</v>
      </c>
      <c r="Q18" s="33">
        <v>45.5</v>
      </c>
      <c r="R18" s="33">
        <v>45.5</v>
      </c>
      <c r="S18" s="33">
        <v>45.5</v>
      </c>
      <c r="T18" s="33">
        <v>45.5</v>
      </c>
      <c r="U18" s="33">
        <v>45.5</v>
      </c>
      <c r="V18" s="33">
        <v>45.5</v>
      </c>
      <c r="W18" s="33">
        <v>45.5</v>
      </c>
      <c r="X18" s="33">
        <v>45.5</v>
      </c>
      <c r="Y18" s="33">
        <v>45.5</v>
      </c>
      <c r="Z18" s="33">
        <v>45.5</v>
      </c>
      <c r="AA18" s="33">
        <v>45.5</v>
      </c>
      <c r="AB18" s="33">
        <v>45.5</v>
      </c>
      <c r="AC18" s="33">
        <v>45.5</v>
      </c>
      <c r="AD18" s="33">
        <v>45.5</v>
      </c>
      <c r="AE18" s="33">
        <v>45.5</v>
      </c>
      <c r="AF18" s="33">
        <v>45.5</v>
      </c>
      <c r="AG18" s="33">
        <v>45.5</v>
      </c>
    </row>
    <row r="19" spans="2:33" x14ac:dyDescent="0.25">
      <c r="B19" s="29" t="s">
        <v>13</v>
      </c>
      <c r="C19" s="29" t="s">
        <v>128</v>
      </c>
      <c r="D19" s="29" t="s">
        <v>164</v>
      </c>
      <c r="E19" s="33">
        <v>58.9</v>
      </c>
      <c r="F19" s="33">
        <v>58.9</v>
      </c>
      <c r="G19" s="33">
        <v>58.9</v>
      </c>
      <c r="H19" s="33">
        <v>58.9</v>
      </c>
      <c r="I19" s="33">
        <v>58.9</v>
      </c>
      <c r="J19" s="33">
        <v>58.9</v>
      </c>
      <c r="K19" s="33">
        <v>58.9</v>
      </c>
      <c r="L19" s="33">
        <v>58.9</v>
      </c>
      <c r="M19" s="33">
        <v>58.9</v>
      </c>
      <c r="N19" s="33">
        <v>58.9</v>
      </c>
      <c r="O19" s="33">
        <v>58.9</v>
      </c>
      <c r="P19" s="33">
        <v>58.9</v>
      </c>
      <c r="Q19" s="33">
        <v>58.9</v>
      </c>
      <c r="R19" s="33">
        <v>58.9</v>
      </c>
      <c r="S19" s="33">
        <v>58.9</v>
      </c>
      <c r="T19" s="33">
        <v>58.9</v>
      </c>
      <c r="U19" s="33">
        <v>58.9</v>
      </c>
      <c r="V19" s="33">
        <v>58.9</v>
      </c>
      <c r="W19" s="33">
        <v>58.9</v>
      </c>
      <c r="X19" s="33">
        <v>58.9</v>
      </c>
      <c r="Y19" s="33">
        <v>58.9</v>
      </c>
      <c r="Z19" s="33">
        <v>58.9</v>
      </c>
      <c r="AA19" s="33">
        <v>58.9</v>
      </c>
      <c r="AB19" s="33">
        <v>58.9</v>
      </c>
      <c r="AC19" s="33">
        <v>58.9</v>
      </c>
      <c r="AD19" s="33">
        <v>58.9</v>
      </c>
      <c r="AE19" s="33">
        <v>58.9</v>
      </c>
      <c r="AF19" s="33">
        <v>58.9</v>
      </c>
      <c r="AG19" s="33">
        <v>58.9</v>
      </c>
    </row>
    <row r="20" spans="2:33" x14ac:dyDescent="0.25">
      <c r="B20" s="29" t="s">
        <v>14</v>
      </c>
      <c r="C20" s="29" t="s">
        <v>128</v>
      </c>
      <c r="D20" s="29" t="s">
        <v>164</v>
      </c>
      <c r="E20" s="33">
        <v>23.7</v>
      </c>
      <c r="F20" s="33">
        <v>23.7</v>
      </c>
      <c r="G20" s="33">
        <v>23.7</v>
      </c>
      <c r="H20" s="33">
        <v>23.7</v>
      </c>
      <c r="I20" s="33">
        <v>23.7</v>
      </c>
      <c r="J20" s="33">
        <v>23.7</v>
      </c>
      <c r="K20" s="33">
        <v>23.7</v>
      </c>
      <c r="L20" s="33">
        <v>23.7</v>
      </c>
      <c r="M20" s="33">
        <v>23.7</v>
      </c>
      <c r="N20" s="33">
        <v>23.7</v>
      </c>
      <c r="O20" s="33">
        <v>23.7</v>
      </c>
      <c r="P20" s="33">
        <v>23.7</v>
      </c>
      <c r="Q20" s="33">
        <v>23.7</v>
      </c>
      <c r="R20" s="33">
        <v>23.7</v>
      </c>
      <c r="S20" s="33">
        <v>23.7</v>
      </c>
      <c r="T20" s="33">
        <v>23.7</v>
      </c>
      <c r="U20" s="33">
        <v>23.7</v>
      </c>
      <c r="V20" s="33">
        <v>23.7</v>
      </c>
      <c r="W20" s="33">
        <v>23.7</v>
      </c>
      <c r="X20" s="33">
        <v>23.7</v>
      </c>
      <c r="Y20" s="33">
        <v>23.7</v>
      </c>
      <c r="Z20" s="33">
        <v>23.7</v>
      </c>
      <c r="AA20" s="33">
        <v>23.7</v>
      </c>
      <c r="AB20" s="33">
        <v>23.7</v>
      </c>
      <c r="AC20" s="33">
        <v>23.7</v>
      </c>
      <c r="AD20" s="33">
        <v>23.7</v>
      </c>
      <c r="AE20" s="33">
        <v>23.7</v>
      </c>
      <c r="AF20" s="33">
        <v>23.7</v>
      </c>
      <c r="AG20" s="33">
        <v>23.7</v>
      </c>
    </row>
    <row r="21" spans="2:33" x14ac:dyDescent="0.25">
      <c r="B21" s="29" t="s">
        <v>15</v>
      </c>
      <c r="C21" s="29" t="s">
        <v>128</v>
      </c>
      <c r="D21" s="29" t="s">
        <v>164</v>
      </c>
      <c r="E21" s="33">
        <v>18.5</v>
      </c>
      <c r="F21" s="33">
        <v>18.5</v>
      </c>
      <c r="G21" s="33">
        <v>18.5</v>
      </c>
      <c r="H21" s="33">
        <v>18.5</v>
      </c>
      <c r="I21" s="33">
        <v>18.5</v>
      </c>
      <c r="J21" s="33">
        <v>18.5</v>
      </c>
      <c r="K21" s="33">
        <v>18.5</v>
      </c>
      <c r="L21" s="33">
        <v>18.5</v>
      </c>
      <c r="M21" s="33">
        <v>18.5</v>
      </c>
      <c r="N21" s="33">
        <v>18.5</v>
      </c>
      <c r="O21" s="33">
        <v>18.5</v>
      </c>
      <c r="P21" s="33">
        <v>18.5</v>
      </c>
      <c r="Q21" s="33">
        <v>18.5</v>
      </c>
      <c r="R21" s="33">
        <v>18.5</v>
      </c>
      <c r="S21" s="33">
        <v>18.5</v>
      </c>
      <c r="T21" s="33">
        <v>18.5</v>
      </c>
      <c r="U21" s="33">
        <v>18.5</v>
      </c>
      <c r="V21" s="33">
        <v>18.5</v>
      </c>
      <c r="W21" s="33">
        <v>18.5</v>
      </c>
      <c r="X21" s="33">
        <v>18.5</v>
      </c>
      <c r="Y21" s="33">
        <v>18.5</v>
      </c>
      <c r="Z21" s="33">
        <v>18.5</v>
      </c>
      <c r="AA21" s="33">
        <v>18.5</v>
      </c>
      <c r="AB21" s="33">
        <v>18.5</v>
      </c>
      <c r="AC21" s="33">
        <v>18.5</v>
      </c>
      <c r="AD21" s="33">
        <v>18.5</v>
      </c>
      <c r="AE21" s="33">
        <v>18.5</v>
      </c>
      <c r="AF21" s="33">
        <v>18.5</v>
      </c>
      <c r="AG21" s="33">
        <v>18.5</v>
      </c>
    </row>
    <row r="22" spans="2:33" x14ac:dyDescent="0.25">
      <c r="B22" s="29" t="s">
        <v>16</v>
      </c>
      <c r="C22" s="29" t="s">
        <v>128</v>
      </c>
      <c r="D22" s="29" t="s">
        <v>164</v>
      </c>
      <c r="E22" s="33">
        <f t="shared" ref="E22:AE22" si="0">SUM(E18:E21)</f>
        <v>146.6</v>
      </c>
      <c r="F22" s="33">
        <f t="shared" si="0"/>
        <v>146.6</v>
      </c>
      <c r="G22" s="33">
        <f t="shared" si="0"/>
        <v>146.6</v>
      </c>
      <c r="H22" s="33">
        <f t="shared" si="0"/>
        <v>146.6</v>
      </c>
      <c r="I22" s="33">
        <f t="shared" si="0"/>
        <v>146.6</v>
      </c>
      <c r="J22" s="33">
        <f t="shared" si="0"/>
        <v>146.6</v>
      </c>
      <c r="K22" s="33">
        <f t="shared" si="0"/>
        <v>146.6</v>
      </c>
      <c r="L22" s="33">
        <f t="shared" si="0"/>
        <v>146.6</v>
      </c>
      <c r="M22" s="33">
        <f t="shared" si="0"/>
        <v>146.6</v>
      </c>
      <c r="N22" s="33">
        <f t="shared" si="0"/>
        <v>146.6</v>
      </c>
      <c r="O22" s="33">
        <f t="shared" si="0"/>
        <v>146.6</v>
      </c>
      <c r="P22" s="33">
        <f t="shared" si="0"/>
        <v>146.6</v>
      </c>
      <c r="Q22" s="33">
        <f t="shared" si="0"/>
        <v>146.6</v>
      </c>
      <c r="R22" s="33">
        <f t="shared" si="0"/>
        <v>146.6</v>
      </c>
      <c r="S22" s="33">
        <f t="shared" si="0"/>
        <v>146.6</v>
      </c>
      <c r="T22" s="33">
        <f t="shared" si="0"/>
        <v>146.6</v>
      </c>
      <c r="U22" s="33">
        <f t="shared" si="0"/>
        <v>146.6</v>
      </c>
      <c r="V22" s="33">
        <f t="shared" si="0"/>
        <v>146.6</v>
      </c>
      <c r="W22" s="33">
        <f t="shared" si="0"/>
        <v>146.6</v>
      </c>
      <c r="X22" s="33">
        <f t="shared" si="0"/>
        <v>146.6</v>
      </c>
      <c r="Y22" s="33">
        <f t="shared" si="0"/>
        <v>146.6</v>
      </c>
      <c r="Z22" s="33">
        <f t="shared" si="0"/>
        <v>146.6</v>
      </c>
      <c r="AA22" s="33">
        <f t="shared" si="0"/>
        <v>146.6</v>
      </c>
      <c r="AB22" s="33">
        <f t="shared" si="0"/>
        <v>146.6</v>
      </c>
      <c r="AC22" s="33">
        <f t="shared" si="0"/>
        <v>146.6</v>
      </c>
      <c r="AD22" s="33">
        <f t="shared" si="0"/>
        <v>146.6</v>
      </c>
      <c r="AE22" s="33">
        <f t="shared" si="0"/>
        <v>146.6</v>
      </c>
      <c r="AF22" s="33">
        <f>SUM(AF18:AF21)</f>
        <v>146.6</v>
      </c>
      <c r="AG22" s="33">
        <f>SUM(AG18:AG21)</f>
        <v>146.6</v>
      </c>
    </row>
    <row r="23" spans="2:33" x14ac:dyDescent="0.25">
      <c r="B23" s="29" t="s">
        <v>17</v>
      </c>
      <c r="C23" s="29" t="s">
        <v>130</v>
      </c>
      <c r="D23" s="29" t="s">
        <v>164</v>
      </c>
      <c r="E23" s="33">
        <v>0.62</v>
      </c>
      <c r="F23" s="33">
        <v>0.62</v>
      </c>
      <c r="G23" s="33">
        <v>0.62</v>
      </c>
      <c r="H23" s="33">
        <v>0.62</v>
      </c>
      <c r="I23" s="33">
        <v>0.62</v>
      </c>
      <c r="J23" s="33">
        <v>0.62</v>
      </c>
      <c r="K23" s="33">
        <v>0.62</v>
      </c>
      <c r="L23" s="33">
        <v>0.62</v>
      </c>
      <c r="M23" s="33">
        <v>0.62</v>
      </c>
      <c r="N23" s="33">
        <v>0.62</v>
      </c>
      <c r="O23" s="33">
        <v>0.62</v>
      </c>
      <c r="P23" s="33">
        <v>0.62</v>
      </c>
      <c r="Q23" s="33">
        <v>0.62</v>
      </c>
      <c r="R23" s="33">
        <v>0.62</v>
      </c>
      <c r="S23" s="33">
        <v>0.62</v>
      </c>
      <c r="T23" s="33">
        <v>0.62</v>
      </c>
      <c r="U23" s="33">
        <v>0.62</v>
      </c>
      <c r="V23" s="33">
        <v>0.62</v>
      </c>
      <c r="W23" s="33">
        <v>0.62</v>
      </c>
      <c r="X23" s="33">
        <v>0.62</v>
      </c>
      <c r="Y23" s="33">
        <v>0.62</v>
      </c>
      <c r="Z23" s="33">
        <v>0.62</v>
      </c>
      <c r="AA23" s="33">
        <v>0.62</v>
      </c>
      <c r="AB23" s="33">
        <v>0.62</v>
      </c>
      <c r="AC23" s="33">
        <v>0.62</v>
      </c>
      <c r="AD23" s="33">
        <v>0.62</v>
      </c>
      <c r="AE23" s="33">
        <v>0.62</v>
      </c>
      <c r="AF23" s="33">
        <v>0.62</v>
      </c>
      <c r="AG23" s="33">
        <v>0.62</v>
      </c>
    </row>
    <row r="25" spans="2:33" s="30" customFormat="1" x14ac:dyDescent="0.25">
      <c r="B25" s="30" t="s">
        <v>30</v>
      </c>
      <c r="C25" s="30" t="s">
        <v>77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2:33" s="30" customFormat="1" x14ac:dyDescent="0.25">
      <c r="B26" s="30" t="s">
        <v>21</v>
      </c>
      <c r="C26" s="30" t="s">
        <v>23</v>
      </c>
      <c r="D26" s="30" t="s">
        <v>28</v>
      </c>
      <c r="E26" s="31">
        <v>1990</v>
      </c>
      <c r="F26" s="31">
        <v>1991</v>
      </c>
      <c r="G26" s="31">
        <v>1992</v>
      </c>
      <c r="H26" s="31">
        <v>1993</v>
      </c>
      <c r="I26" s="31">
        <v>1994</v>
      </c>
      <c r="J26" s="31">
        <v>1995</v>
      </c>
      <c r="K26" s="31">
        <v>1996</v>
      </c>
      <c r="L26" s="31">
        <v>1997</v>
      </c>
      <c r="M26" s="31">
        <v>1998</v>
      </c>
      <c r="N26" s="31">
        <v>1999</v>
      </c>
      <c r="O26" s="31">
        <v>2000</v>
      </c>
      <c r="P26" s="31">
        <v>2001</v>
      </c>
      <c r="Q26" s="31">
        <v>2002</v>
      </c>
      <c r="R26" s="31">
        <v>2003</v>
      </c>
      <c r="S26" s="31">
        <v>2004</v>
      </c>
      <c r="T26" s="31">
        <v>2005</v>
      </c>
      <c r="U26" s="31">
        <v>2006</v>
      </c>
      <c r="V26" s="31">
        <v>2007</v>
      </c>
      <c r="W26" s="31">
        <v>2008</v>
      </c>
      <c r="X26" s="31">
        <v>2009</v>
      </c>
      <c r="Y26" s="31">
        <v>2010</v>
      </c>
      <c r="Z26" s="31">
        <v>2011</v>
      </c>
      <c r="AA26" s="31">
        <v>2012</v>
      </c>
      <c r="AB26" s="31">
        <v>2013</v>
      </c>
      <c r="AC26" s="31">
        <v>2014</v>
      </c>
      <c r="AD26" s="31">
        <v>2015</v>
      </c>
      <c r="AE26" s="31">
        <v>2016</v>
      </c>
      <c r="AF26" s="31">
        <v>2017</v>
      </c>
      <c r="AG26" s="31">
        <v>2018</v>
      </c>
    </row>
    <row r="27" spans="2:33" x14ac:dyDescent="0.25">
      <c r="B27" s="29" t="s">
        <v>3</v>
      </c>
      <c r="C27" s="29" t="s">
        <v>128</v>
      </c>
      <c r="D27" s="29" t="s">
        <v>164</v>
      </c>
      <c r="E27" s="33">
        <v>134</v>
      </c>
      <c r="F27" s="33">
        <v>134</v>
      </c>
      <c r="G27" s="33">
        <v>134</v>
      </c>
      <c r="H27" s="33">
        <v>134</v>
      </c>
      <c r="I27" s="33">
        <v>134</v>
      </c>
      <c r="J27" s="33">
        <v>134</v>
      </c>
      <c r="K27" s="33">
        <v>134</v>
      </c>
      <c r="L27" s="33">
        <v>134</v>
      </c>
      <c r="M27" s="33">
        <v>134</v>
      </c>
      <c r="N27" s="33">
        <v>134</v>
      </c>
      <c r="O27" s="33">
        <v>134</v>
      </c>
      <c r="P27" s="33">
        <v>134</v>
      </c>
      <c r="Q27" s="33">
        <v>134</v>
      </c>
      <c r="R27" s="33">
        <v>134</v>
      </c>
      <c r="S27" s="33">
        <v>134</v>
      </c>
      <c r="T27" s="33">
        <v>134</v>
      </c>
      <c r="U27" s="33">
        <v>134</v>
      </c>
      <c r="V27" s="33">
        <v>134</v>
      </c>
      <c r="W27" s="33">
        <v>134</v>
      </c>
      <c r="X27" s="33">
        <v>134</v>
      </c>
      <c r="Y27" s="33">
        <v>134</v>
      </c>
      <c r="Z27" s="33">
        <v>134</v>
      </c>
      <c r="AA27" s="33">
        <v>134</v>
      </c>
      <c r="AB27" s="33">
        <v>134</v>
      </c>
      <c r="AC27" s="33">
        <v>134</v>
      </c>
      <c r="AD27" s="33">
        <v>134</v>
      </c>
      <c r="AE27" s="33">
        <v>134</v>
      </c>
      <c r="AF27" s="33">
        <v>134</v>
      </c>
      <c r="AG27" s="33">
        <v>134</v>
      </c>
    </row>
    <row r="28" spans="2:33" x14ac:dyDescent="0.25">
      <c r="B28" s="29" t="s">
        <v>4</v>
      </c>
      <c r="C28" s="29" t="s">
        <v>128</v>
      </c>
      <c r="D28" s="29" t="s">
        <v>164</v>
      </c>
      <c r="E28" s="33">
        <v>1.8</v>
      </c>
      <c r="F28" s="33">
        <v>1.8</v>
      </c>
      <c r="G28" s="33">
        <v>1.8</v>
      </c>
      <c r="H28" s="33">
        <v>1.8</v>
      </c>
      <c r="I28" s="33">
        <v>1.8</v>
      </c>
      <c r="J28" s="33">
        <v>1.8</v>
      </c>
      <c r="K28" s="33">
        <v>1.8</v>
      </c>
      <c r="L28" s="33">
        <v>1.8</v>
      </c>
      <c r="M28" s="33">
        <v>1.8</v>
      </c>
      <c r="N28" s="33">
        <v>1.8</v>
      </c>
      <c r="O28" s="33">
        <v>1.8</v>
      </c>
      <c r="P28" s="33">
        <v>1.8</v>
      </c>
      <c r="Q28" s="33">
        <v>1.8</v>
      </c>
      <c r="R28" s="33">
        <v>1.8</v>
      </c>
      <c r="S28" s="33">
        <v>1.8</v>
      </c>
      <c r="T28" s="33">
        <v>1.8</v>
      </c>
      <c r="U28" s="33">
        <v>1.8</v>
      </c>
      <c r="V28" s="33">
        <v>1.8</v>
      </c>
      <c r="W28" s="33">
        <v>1.8</v>
      </c>
      <c r="X28" s="33">
        <v>1.8</v>
      </c>
      <c r="Y28" s="33">
        <v>1.8</v>
      </c>
      <c r="Z28" s="33">
        <v>1.8</v>
      </c>
      <c r="AA28" s="33">
        <v>1.8</v>
      </c>
      <c r="AB28" s="33">
        <v>1.8</v>
      </c>
      <c r="AC28" s="33">
        <v>1.8</v>
      </c>
      <c r="AD28" s="33">
        <v>1.8</v>
      </c>
      <c r="AE28" s="33">
        <v>1.8</v>
      </c>
      <c r="AF28" s="33">
        <v>1.8</v>
      </c>
      <c r="AG28" s="33">
        <v>1.8</v>
      </c>
    </row>
    <row r="29" spans="2:33" x14ac:dyDescent="0.25">
      <c r="B29" s="29" t="s">
        <v>5</v>
      </c>
      <c r="C29" s="29" t="s">
        <v>128</v>
      </c>
      <c r="D29" s="29" t="s">
        <v>164</v>
      </c>
      <c r="E29" s="33">
        <v>7.9</v>
      </c>
      <c r="F29" s="33">
        <v>7.9</v>
      </c>
      <c r="G29" s="33">
        <v>7.9</v>
      </c>
      <c r="H29" s="33">
        <v>7.9</v>
      </c>
      <c r="I29" s="33">
        <v>7.9</v>
      </c>
      <c r="J29" s="33">
        <v>7.9</v>
      </c>
      <c r="K29" s="33">
        <v>7.9</v>
      </c>
      <c r="L29" s="33">
        <v>7.9</v>
      </c>
      <c r="M29" s="33">
        <v>7.9</v>
      </c>
      <c r="N29" s="33">
        <v>7.9</v>
      </c>
      <c r="O29" s="33">
        <v>7.9</v>
      </c>
      <c r="P29" s="33">
        <v>7.9</v>
      </c>
      <c r="Q29" s="33">
        <v>7.9</v>
      </c>
      <c r="R29" s="33">
        <v>7.9</v>
      </c>
      <c r="S29" s="33">
        <v>7.9</v>
      </c>
      <c r="T29" s="33">
        <v>7.9</v>
      </c>
      <c r="U29" s="33">
        <v>7.9</v>
      </c>
      <c r="V29" s="33">
        <v>7.9</v>
      </c>
      <c r="W29" s="33">
        <v>7.9</v>
      </c>
      <c r="X29" s="33">
        <v>7.9</v>
      </c>
      <c r="Y29" s="33">
        <v>7.9</v>
      </c>
      <c r="Z29" s="33">
        <v>7.9</v>
      </c>
      <c r="AA29" s="33">
        <v>7.9</v>
      </c>
      <c r="AB29" s="33">
        <v>7.9</v>
      </c>
      <c r="AC29" s="33">
        <v>7.9</v>
      </c>
      <c r="AD29" s="33">
        <v>7.9</v>
      </c>
      <c r="AE29" s="33">
        <v>7.9</v>
      </c>
      <c r="AF29" s="33">
        <v>7.9</v>
      </c>
      <c r="AG29" s="33">
        <v>7.9</v>
      </c>
    </row>
    <row r="30" spans="2:33" x14ac:dyDescent="0.25">
      <c r="B30" s="29" t="s">
        <v>6</v>
      </c>
      <c r="C30" s="29" t="s">
        <v>128</v>
      </c>
      <c r="D30" s="29" t="s">
        <v>164</v>
      </c>
      <c r="E30" s="33">
        <v>4</v>
      </c>
      <c r="F30" s="33">
        <v>4</v>
      </c>
      <c r="G30" s="33">
        <v>4</v>
      </c>
      <c r="H30" s="33">
        <v>4</v>
      </c>
      <c r="I30" s="33">
        <v>4</v>
      </c>
      <c r="J30" s="33">
        <v>4</v>
      </c>
      <c r="K30" s="33">
        <v>4</v>
      </c>
      <c r="L30" s="33">
        <v>4</v>
      </c>
      <c r="M30" s="33">
        <v>4</v>
      </c>
      <c r="N30" s="33">
        <v>4</v>
      </c>
      <c r="O30" s="33">
        <v>4</v>
      </c>
      <c r="P30" s="33">
        <v>4</v>
      </c>
      <c r="Q30" s="33">
        <v>4</v>
      </c>
      <c r="R30" s="33">
        <v>4</v>
      </c>
      <c r="S30" s="33">
        <v>4</v>
      </c>
      <c r="T30" s="33">
        <v>4</v>
      </c>
      <c r="U30" s="33">
        <v>4</v>
      </c>
      <c r="V30" s="33">
        <v>4</v>
      </c>
      <c r="W30" s="33">
        <v>4</v>
      </c>
      <c r="X30" s="33">
        <v>4</v>
      </c>
      <c r="Y30" s="33">
        <v>4</v>
      </c>
      <c r="Z30" s="33">
        <v>4</v>
      </c>
      <c r="AA30" s="33">
        <v>4</v>
      </c>
      <c r="AB30" s="33">
        <v>4</v>
      </c>
      <c r="AC30" s="33">
        <v>4</v>
      </c>
      <c r="AD30" s="33">
        <v>4</v>
      </c>
      <c r="AE30" s="33">
        <v>4</v>
      </c>
      <c r="AF30" s="33">
        <v>4</v>
      </c>
      <c r="AG30" s="33">
        <v>4</v>
      </c>
    </row>
    <row r="31" spans="2:33" x14ac:dyDescent="0.25">
      <c r="B31" s="29" t="s">
        <v>7</v>
      </c>
      <c r="C31" s="29" t="s">
        <v>128</v>
      </c>
      <c r="D31" s="29" t="s">
        <v>164</v>
      </c>
      <c r="E31" s="33">
        <v>13.5</v>
      </c>
      <c r="F31" s="33">
        <v>13.5</v>
      </c>
      <c r="G31" s="33">
        <v>13.5</v>
      </c>
      <c r="H31" s="33">
        <v>13.5</v>
      </c>
      <c r="I31" s="33">
        <v>13.5</v>
      </c>
      <c r="J31" s="33">
        <v>13.5</v>
      </c>
      <c r="K31" s="33">
        <v>13.5</v>
      </c>
      <c r="L31" s="33">
        <v>13.5</v>
      </c>
      <c r="M31" s="33">
        <v>13.5</v>
      </c>
      <c r="N31" s="33">
        <v>13.5</v>
      </c>
      <c r="O31" s="33">
        <v>13.5</v>
      </c>
      <c r="P31" s="33">
        <v>13.5</v>
      </c>
      <c r="Q31" s="33">
        <v>13.5</v>
      </c>
      <c r="R31" s="33">
        <v>13.5</v>
      </c>
      <c r="S31" s="33">
        <v>13.5</v>
      </c>
      <c r="T31" s="33">
        <v>13.5</v>
      </c>
      <c r="U31" s="33">
        <v>13.5</v>
      </c>
      <c r="V31" s="33">
        <v>13.5</v>
      </c>
      <c r="W31" s="33">
        <v>13.5</v>
      </c>
      <c r="X31" s="33">
        <v>13.5</v>
      </c>
      <c r="Y31" s="33">
        <v>13.5</v>
      </c>
      <c r="Z31" s="33">
        <v>13.5</v>
      </c>
      <c r="AA31" s="33">
        <v>13.5</v>
      </c>
      <c r="AB31" s="33">
        <v>13.5</v>
      </c>
      <c r="AC31" s="33">
        <v>13.5</v>
      </c>
      <c r="AD31" s="33">
        <v>13.5</v>
      </c>
      <c r="AE31" s="33">
        <v>13.5</v>
      </c>
      <c r="AF31" s="33">
        <v>13.5</v>
      </c>
      <c r="AG31" s="33">
        <v>13.5</v>
      </c>
    </row>
    <row r="32" spans="2:33" x14ac:dyDescent="0.25">
      <c r="B32" s="29" t="s">
        <v>8</v>
      </c>
      <c r="C32" s="29" t="s">
        <v>128</v>
      </c>
      <c r="D32" s="29" t="s">
        <v>164</v>
      </c>
      <c r="E32" s="33">
        <v>17.5</v>
      </c>
      <c r="F32" s="33">
        <v>17.5</v>
      </c>
      <c r="G32" s="33">
        <v>17.5</v>
      </c>
      <c r="H32" s="33">
        <v>17.5</v>
      </c>
      <c r="I32" s="33">
        <v>17.5</v>
      </c>
      <c r="J32" s="33">
        <v>17.5</v>
      </c>
      <c r="K32" s="33">
        <v>17.5</v>
      </c>
      <c r="L32" s="33">
        <v>17.5</v>
      </c>
      <c r="M32" s="33">
        <v>17.5</v>
      </c>
      <c r="N32" s="33">
        <v>17.5</v>
      </c>
      <c r="O32" s="33">
        <v>17.5</v>
      </c>
      <c r="P32" s="33">
        <v>17.5</v>
      </c>
      <c r="Q32" s="33">
        <v>17.5</v>
      </c>
      <c r="R32" s="33">
        <v>17.5</v>
      </c>
      <c r="S32" s="33">
        <v>17.5</v>
      </c>
      <c r="T32" s="33">
        <v>17.5</v>
      </c>
      <c r="U32" s="33">
        <v>17.5</v>
      </c>
      <c r="V32" s="33">
        <v>17.5</v>
      </c>
      <c r="W32" s="33">
        <v>17.5</v>
      </c>
      <c r="X32" s="33">
        <v>17.5</v>
      </c>
      <c r="Y32" s="33">
        <v>17.5</v>
      </c>
      <c r="Z32" s="33">
        <v>17.5</v>
      </c>
      <c r="AA32" s="33">
        <v>17.5</v>
      </c>
      <c r="AB32" s="33">
        <v>17.5</v>
      </c>
      <c r="AC32" s="33">
        <v>17.5</v>
      </c>
      <c r="AD32" s="33">
        <v>17.5</v>
      </c>
      <c r="AE32" s="33">
        <v>17.5</v>
      </c>
      <c r="AF32" s="33">
        <v>17.5</v>
      </c>
      <c r="AG32" s="33">
        <v>17.5</v>
      </c>
    </row>
    <row r="33" spans="2:33" x14ac:dyDescent="0.25">
      <c r="B33" s="29" t="s">
        <v>9</v>
      </c>
      <c r="C33" s="29" t="s">
        <v>128</v>
      </c>
      <c r="D33" s="29" t="s">
        <v>164</v>
      </c>
      <c r="E33" s="33">
        <v>13</v>
      </c>
      <c r="F33" s="33">
        <v>13</v>
      </c>
      <c r="G33" s="33">
        <v>13</v>
      </c>
      <c r="H33" s="33">
        <v>13</v>
      </c>
      <c r="I33" s="33">
        <v>13</v>
      </c>
      <c r="J33" s="33">
        <v>13</v>
      </c>
      <c r="K33" s="33">
        <v>13</v>
      </c>
      <c r="L33" s="33">
        <v>13</v>
      </c>
      <c r="M33" s="33">
        <v>13</v>
      </c>
      <c r="N33" s="33">
        <v>13</v>
      </c>
      <c r="O33" s="33">
        <v>13</v>
      </c>
      <c r="P33" s="33">
        <v>13</v>
      </c>
      <c r="Q33" s="33">
        <v>13</v>
      </c>
      <c r="R33" s="33">
        <v>13</v>
      </c>
      <c r="S33" s="33">
        <v>13</v>
      </c>
      <c r="T33" s="33">
        <v>13</v>
      </c>
      <c r="U33" s="33">
        <v>13</v>
      </c>
      <c r="V33" s="33">
        <v>13</v>
      </c>
      <c r="W33" s="33">
        <v>13</v>
      </c>
      <c r="X33" s="33">
        <v>13</v>
      </c>
      <c r="Y33" s="33">
        <v>13</v>
      </c>
      <c r="Z33" s="33">
        <v>13</v>
      </c>
      <c r="AA33" s="33">
        <v>13</v>
      </c>
      <c r="AB33" s="33">
        <v>13</v>
      </c>
      <c r="AC33" s="33">
        <v>13</v>
      </c>
      <c r="AD33" s="33">
        <v>13</v>
      </c>
      <c r="AE33" s="33">
        <v>13</v>
      </c>
      <c r="AF33" s="33">
        <v>13</v>
      </c>
      <c r="AG33" s="33">
        <v>13</v>
      </c>
    </row>
    <row r="34" spans="2:33" x14ac:dyDescent="0.25">
      <c r="B34" s="29" t="s">
        <v>10</v>
      </c>
      <c r="C34" s="29" t="s">
        <v>128</v>
      </c>
      <c r="D34" s="29" t="s">
        <v>164</v>
      </c>
      <c r="E34" s="33">
        <v>1.8</v>
      </c>
      <c r="F34" s="33">
        <v>1.8</v>
      </c>
      <c r="G34" s="33">
        <v>1.8</v>
      </c>
      <c r="H34" s="33">
        <v>1.8</v>
      </c>
      <c r="I34" s="33">
        <v>1.8</v>
      </c>
      <c r="J34" s="33">
        <v>1.8</v>
      </c>
      <c r="K34" s="33">
        <v>1.8</v>
      </c>
      <c r="L34" s="33">
        <v>1.8</v>
      </c>
      <c r="M34" s="33">
        <v>1.8</v>
      </c>
      <c r="N34" s="33">
        <v>1.8</v>
      </c>
      <c r="O34" s="33">
        <v>1.8</v>
      </c>
      <c r="P34" s="33">
        <v>1.8</v>
      </c>
      <c r="Q34" s="33">
        <v>1.8</v>
      </c>
      <c r="R34" s="33">
        <v>1.8</v>
      </c>
      <c r="S34" s="33">
        <v>1.8</v>
      </c>
      <c r="T34" s="33">
        <v>1.8</v>
      </c>
      <c r="U34" s="33">
        <v>1.8</v>
      </c>
      <c r="V34" s="33">
        <v>1.8</v>
      </c>
      <c r="W34" s="33">
        <v>1.8</v>
      </c>
      <c r="X34" s="33">
        <v>1.8</v>
      </c>
      <c r="Y34" s="33">
        <v>1.8</v>
      </c>
      <c r="Z34" s="33">
        <v>1.8</v>
      </c>
      <c r="AA34" s="33">
        <v>1.8</v>
      </c>
      <c r="AB34" s="33">
        <v>1.8</v>
      </c>
      <c r="AC34" s="33">
        <v>1.8</v>
      </c>
      <c r="AD34" s="33">
        <v>1.8</v>
      </c>
      <c r="AE34" s="33">
        <v>1.8</v>
      </c>
      <c r="AF34" s="33">
        <v>1.8</v>
      </c>
      <c r="AG34" s="33">
        <v>1.8</v>
      </c>
    </row>
    <row r="35" spans="2:33" x14ac:dyDescent="0.25">
      <c r="B35" s="29" t="s">
        <v>11</v>
      </c>
      <c r="C35" s="29" t="s">
        <v>128</v>
      </c>
      <c r="D35" s="29" t="s">
        <v>164</v>
      </c>
      <c r="E35" s="33">
        <v>200</v>
      </c>
      <c r="F35" s="33">
        <v>200</v>
      </c>
      <c r="G35" s="33">
        <v>200</v>
      </c>
      <c r="H35" s="33">
        <v>200</v>
      </c>
      <c r="I35" s="33">
        <v>200</v>
      </c>
      <c r="J35" s="33">
        <v>200</v>
      </c>
      <c r="K35" s="33">
        <v>200</v>
      </c>
      <c r="L35" s="33">
        <v>200</v>
      </c>
      <c r="M35" s="33">
        <v>200</v>
      </c>
      <c r="N35" s="33">
        <v>200</v>
      </c>
      <c r="O35" s="33">
        <v>200</v>
      </c>
      <c r="P35" s="33">
        <v>200</v>
      </c>
      <c r="Q35" s="33">
        <v>200</v>
      </c>
      <c r="R35" s="33">
        <v>200</v>
      </c>
      <c r="S35" s="33">
        <v>200</v>
      </c>
      <c r="T35" s="33">
        <v>200</v>
      </c>
      <c r="U35" s="33">
        <v>200</v>
      </c>
      <c r="V35" s="33">
        <v>200</v>
      </c>
      <c r="W35" s="33">
        <v>200</v>
      </c>
      <c r="X35" s="33">
        <v>200</v>
      </c>
      <c r="Y35" s="33">
        <v>200</v>
      </c>
      <c r="Z35" s="33">
        <v>200</v>
      </c>
      <c r="AA35" s="33">
        <v>200</v>
      </c>
      <c r="AB35" s="33">
        <v>200</v>
      </c>
      <c r="AC35" s="33">
        <v>200</v>
      </c>
      <c r="AD35" s="33">
        <v>200</v>
      </c>
      <c r="AE35" s="33">
        <v>200</v>
      </c>
      <c r="AF35" s="33">
        <v>200</v>
      </c>
      <c r="AG35" s="33">
        <v>200</v>
      </c>
    </row>
    <row r="36" spans="2:33" x14ac:dyDescent="0.25">
      <c r="B36" s="29" t="s">
        <v>119</v>
      </c>
      <c r="C36" s="29" t="s">
        <v>130</v>
      </c>
      <c r="D36" s="29" t="s">
        <v>164</v>
      </c>
      <c r="E36" s="33">
        <v>170</v>
      </c>
      <c r="F36" s="33">
        <v>170</v>
      </c>
      <c r="G36" s="33">
        <v>170</v>
      </c>
      <c r="H36" s="33">
        <v>170</v>
      </c>
      <c r="I36" s="33">
        <v>170</v>
      </c>
      <c r="J36" s="33">
        <v>170</v>
      </c>
      <c r="K36" s="33">
        <v>170</v>
      </c>
      <c r="L36" s="33">
        <v>170</v>
      </c>
      <c r="M36" s="33">
        <v>170</v>
      </c>
      <c r="N36" s="33">
        <v>170</v>
      </c>
      <c r="O36" s="33">
        <v>170</v>
      </c>
      <c r="P36" s="33">
        <v>170</v>
      </c>
      <c r="Q36" s="33">
        <v>170</v>
      </c>
      <c r="R36" s="33">
        <v>170</v>
      </c>
      <c r="S36" s="33">
        <v>170</v>
      </c>
      <c r="T36" s="33">
        <v>170</v>
      </c>
      <c r="U36" s="33">
        <v>170</v>
      </c>
      <c r="V36" s="33">
        <v>170</v>
      </c>
      <c r="W36" s="33">
        <v>170</v>
      </c>
      <c r="X36" s="33">
        <v>170</v>
      </c>
      <c r="Y36" s="33">
        <v>170</v>
      </c>
      <c r="Z36" s="33">
        <v>170</v>
      </c>
      <c r="AA36" s="33">
        <v>170</v>
      </c>
      <c r="AB36" s="33">
        <v>170</v>
      </c>
      <c r="AC36" s="33">
        <v>170</v>
      </c>
      <c r="AD36" s="33">
        <v>170</v>
      </c>
      <c r="AE36" s="33">
        <v>170</v>
      </c>
      <c r="AF36" s="33">
        <v>170</v>
      </c>
      <c r="AG36" s="33">
        <v>170</v>
      </c>
    </row>
    <row r="37" spans="2:33" x14ac:dyDescent="0.25">
      <c r="B37" s="29" t="s">
        <v>39</v>
      </c>
      <c r="C37" s="29" t="s">
        <v>129</v>
      </c>
      <c r="D37" s="29" t="s">
        <v>164</v>
      </c>
      <c r="E37" s="33">
        <v>203</v>
      </c>
      <c r="F37" s="33">
        <v>203</v>
      </c>
      <c r="G37" s="33">
        <v>203</v>
      </c>
      <c r="H37" s="33">
        <v>203</v>
      </c>
      <c r="I37" s="33">
        <v>203</v>
      </c>
      <c r="J37" s="33">
        <v>203</v>
      </c>
      <c r="K37" s="33">
        <v>203</v>
      </c>
      <c r="L37" s="33">
        <v>203</v>
      </c>
      <c r="M37" s="33">
        <v>203</v>
      </c>
      <c r="N37" s="33">
        <v>203</v>
      </c>
      <c r="O37" s="33">
        <v>203</v>
      </c>
      <c r="P37" s="33">
        <v>203</v>
      </c>
      <c r="Q37" s="33">
        <v>203</v>
      </c>
      <c r="R37" s="33">
        <v>203</v>
      </c>
      <c r="S37" s="33">
        <v>203</v>
      </c>
      <c r="T37" s="33">
        <v>203</v>
      </c>
      <c r="U37" s="33">
        <v>203</v>
      </c>
      <c r="V37" s="33">
        <v>203</v>
      </c>
      <c r="W37" s="33">
        <v>203</v>
      </c>
      <c r="X37" s="33">
        <v>203</v>
      </c>
      <c r="Y37" s="33">
        <v>203</v>
      </c>
      <c r="Z37" s="33">
        <v>203</v>
      </c>
      <c r="AA37" s="33">
        <v>203</v>
      </c>
      <c r="AB37" s="33">
        <v>203</v>
      </c>
      <c r="AC37" s="33">
        <v>203</v>
      </c>
      <c r="AD37" s="33">
        <v>203</v>
      </c>
      <c r="AE37" s="33">
        <v>203</v>
      </c>
      <c r="AF37" s="33">
        <v>203</v>
      </c>
      <c r="AG37" s="33">
        <v>203</v>
      </c>
    </row>
    <row r="38" spans="2:33" x14ac:dyDescent="0.25">
      <c r="B38" s="29" t="s">
        <v>12</v>
      </c>
      <c r="C38" s="29" t="s">
        <v>128</v>
      </c>
      <c r="D38" s="29" t="s">
        <v>164</v>
      </c>
      <c r="E38" s="33">
        <v>45.5</v>
      </c>
      <c r="F38" s="33">
        <v>45.5</v>
      </c>
      <c r="G38" s="33">
        <v>45.5</v>
      </c>
      <c r="H38" s="33">
        <v>45.5</v>
      </c>
      <c r="I38" s="33">
        <v>45.5</v>
      </c>
      <c r="J38" s="33">
        <v>45.5</v>
      </c>
      <c r="K38" s="33">
        <v>45.5</v>
      </c>
      <c r="L38" s="33">
        <v>45.5</v>
      </c>
      <c r="M38" s="33">
        <v>45.5</v>
      </c>
      <c r="N38" s="33">
        <v>45.5</v>
      </c>
      <c r="O38" s="33">
        <v>45.5</v>
      </c>
      <c r="P38" s="33">
        <v>45.5</v>
      </c>
      <c r="Q38" s="33">
        <v>45.5</v>
      </c>
      <c r="R38" s="33">
        <v>45.5</v>
      </c>
      <c r="S38" s="33">
        <v>45.5</v>
      </c>
      <c r="T38" s="33">
        <v>45.5</v>
      </c>
      <c r="U38" s="33">
        <v>45.5</v>
      </c>
      <c r="V38" s="33">
        <v>45.5</v>
      </c>
      <c r="W38" s="33">
        <v>45.5</v>
      </c>
      <c r="X38" s="33">
        <v>45.5</v>
      </c>
      <c r="Y38" s="33">
        <v>45.5</v>
      </c>
      <c r="Z38" s="33">
        <v>45.5</v>
      </c>
      <c r="AA38" s="33">
        <v>45.5</v>
      </c>
      <c r="AB38" s="33">
        <v>45.5</v>
      </c>
      <c r="AC38" s="33">
        <v>45.5</v>
      </c>
      <c r="AD38" s="33">
        <v>45.5</v>
      </c>
      <c r="AE38" s="33">
        <v>45.5</v>
      </c>
      <c r="AF38" s="33">
        <v>45.5</v>
      </c>
      <c r="AG38" s="33">
        <v>45.5</v>
      </c>
    </row>
    <row r="39" spans="2:33" x14ac:dyDescent="0.25">
      <c r="B39" s="29" t="s">
        <v>13</v>
      </c>
      <c r="C39" s="29" t="s">
        <v>128</v>
      </c>
      <c r="D39" s="29" t="s">
        <v>164</v>
      </c>
      <c r="E39" s="33">
        <v>58.9</v>
      </c>
      <c r="F39" s="33">
        <v>58.9</v>
      </c>
      <c r="G39" s="33">
        <v>58.9</v>
      </c>
      <c r="H39" s="33">
        <v>58.9</v>
      </c>
      <c r="I39" s="33">
        <v>58.9</v>
      </c>
      <c r="J39" s="33">
        <v>58.9</v>
      </c>
      <c r="K39" s="33">
        <v>58.9</v>
      </c>
      <c r="L39" s="33">
        <v>58.9</v>
      </c>
      <c r="M39" s="33">
        <v>58.9</v>
      </c>
      <c r="N39" s="33">
        <v>58.9</v>
      </c>
      <c r="O39" s="33">
        <v>58.9</v>
      </c>
      <c r="P39" s="33">
        <v>58.9</v>
      </c>
      <c r="Q39" s="33">
        <v>58.9</v>
      </c>
      <c r="R39" s="33">
        <v>58.9</v>
      </c>
      <c r="S39" s="33">
        <v>58.9</v>
      </c>
      <c r="T39" s="33">
        <v>58.9</v>
      </c>
      <c r="U39" s="33">
        <v>58.9</v>
      </c>
      <c r="V39" s="33">
        <v>58.9</v>
      </c>
      <c r="W39" s="33">
        <v>58.9</v>
      </c>
      <c r="X39" s="33">
        <v>58.9</v>
      </c>
      <c r="Y39" s="33">
        <v>58.9</v>
      </c>
      <c r="Z39" s="33">
        <v>58.9</v>
      </c>
      <c r="AA39" s="33">
        <v>58.9</v>
      </c>
      <c r="AB39" s="33">
        <v>58.9</v>
      </c>
      <c r="AC39" s="33">
        <v>58.9</v>
      </c>
      <c r="AD39" s="33">
        <v>58.9</v>
      </c>
      <c r="AE39" s="33">
        <v>58.9</v>
      </c>
      <c r="AF39" s="33">
        <v>58.9</v>
      </c>
      <c r="AG39" s="33">
        <v>58.9</v>
      </c>
    </row>
    <row r="40" spans="2:33" x14ac:dyDescent="0.25">
      <c r="B40" s="29" t="s">
        <v>14</v>
      </c>
      <c r="C40" s="29" t="s">
        <v>128</v>
      </c>
      <c r="D40" s="29" t="s">
        <v>164</v>
      </c>
      <c r="E40" s="33">
        <v>23.7</v>
      </c>
      <c r="F40" s="33">
        <v>23.7</v>
      </c>
      <c r="G40" s="33">
        <v>23.7</v>
      </c>
      <c r="H40" s="33">
        <v>23.7</v>
      </c>
      <c r="I40" s="33">
        <v>23.7</v>
      </c>
      <c r="J40" s="33">
        <v>23.7</v>
      </c>
      <c r="K40" s="33">
        <v>23.7</v>
      </c>
      <c r="L40" s="33">
        <v>23.7</v>
      </c>
      <c r="M40" s="33">
        <v>23.7</v>
      </c>
      <c r="N40" s="33">
        <v>23.7</v>
      </c>
      <c r="O40" s="33">
        <v>23.7</v>
      </c>
      <c r="P40" s="33">
        <v>23.7</v>
      </c>
      <c r="Q40" s="33">
        <v>23.7</v>
      </c>
      <c r="R40" s="33">
        <v>23.7</v>
      </c>
      <c r="S40" s="33">
        <v>23.7</v>
      </c>
      <c r="T40" s="33">
        <v>23.7</v>
      </c>
      <c r="U40" s="33">
        <v>23.7</v>
      </c>
      <c r="V40" s="33">
        <v>23.7</v>
      </c>
      <c r="W40" s="33">
        <v>23.7</v>
      </c>
      <c r="X40" s="33">
        <v>23.7</v>
      </c>
      <c r="Y40" s="33">
        <v>23.7</v>
      </c>
      <c r="Z40" s="33">
        <v>23.7</v>
      </c>
      <c r="AA40" s="33">
        <v>23.7</v>
      </c>
      <c r="AB40" s="33">
        <v>23.7</v>
      </c>
      <c r="AC40" s="33">
        <v>23.7</v>
      </c>
      <c r="AD40" s="33">
        <v>23.7</v>
      </c>
      <c r="AE40" s="33">
        <v>23.7</v>
      </c>
      <c r="AF40" s="33">
        <v>23.7</v>
      </c>
      <c r="AG40" s="33">
        <v>23.7</v>
      </c>
    </row>
    <row r="41" spans="2:33" x14ac:dyDescent="0.25">
      <c r="B41" s="29" t="s">
        <v>15</v>
      </c>
      <c r="C41" s="29" t="s">
        <v>128</v>
      </c>
      <c r="D41" s="29" t="s">
        <v>164</v>
      </c>
      <c r="E41" s="33">
        <v>18.5</v>
      </c>
      <c r="F41" s="33">
        <v>18.5</v>
      </c>
      <c r="G41" s="33">
        <v>18.5</v>
      </c>
      <c r="H41" s="33">
        <v>18.5</v>
      </c>
      <c r="I41" s="33">
        <v>18.5</v>
      </c>
      <c r="J41" s="33">
        <v>18.5</v>
      </c>
      <c r="K41" s="33">
        <v>18.5</v>
      </c>
      <c r="L41" s="33">
        <v>18.5</v>
      </c>
      <c r="M41" s="33">
        <v>18.5</v>
      </c>
      <c r="N41" s="33">
        <v>18.5</v>
      </c>
      <c r="O41" s="33">
        <v>18.5</v>
      </c>
      <c r="P41" s="33">
        <v>18.5</v>
      </c>
      <c r="Q41" s="33">
        <v>18.5</v>
      </c>
      <c r="R41" s="33">
        <v>18.5</v>
      </c>
      <c r="S41" s="33">
        <v>18.5</v>
      </c>
      <c r="T41" s="33">
        <v>18.5</v>
      </c>
      <c r="U41" s="33">
        <v>18.5</v>
      </c>
      <c r="V41" s="33">
        <v>18.5</v>
      </c>
      <c r="W41" s="33">
        <v>18.5</v>
      </c>
      <c r="X41" s="33">
        <v>18.5</v>
      </c>
      <c r="Y41" s="33">
        <v>18.5</v>
      </c>
      <c r="Z41" s="33">
        <v>18.5</v>
      </c>
      <c r="AA41" s="33">
        <v>18.5</v>
      </c>
      <c r="AB41" s="33">
        <v>18.5</v>
      </c>
      <c r="AC41" s="33">
        <v>18.5</v>
      </c>
      <c r="AD41" s="33">
        <v>18.5</v>
      </c>
      <c r="AE41" s="33">
        <v>18.5</v>
      </c>
      <c r="AF41" s="33">
        <v>18.5</v>
      </c>
      <c r="AG41" s="33">
        <v>18.5</v>
      </c>
    </row>
    <row r="42" spans="2:33" x14ac:dyDescent="0.25">
      <c r="B42" s="29" t="s">
        <v>16</v>
      </c>
      <c r="C42" s="29" t="s">
        <v>128</v>
      </c>
      <c r="D42" s="29" t="s">
        <v>164</v>
      </c>
      <c r="E42" s="33">
        <f t="shared" ref="E42:AE42" si="1">SUM(E38:E41)</f>
        <v>146.6</v>
      </c>
      <c r="F42" s="33">
        <f t="shared" si="1"/>
        <v>146.6</v>
      </c>
      <c r="G42" s="33">
        <f t="shared" si="1"/>
        <v>146.6</v>
      </c>
      <c r="H42" s="33">
        <f t="shared" si="1"/>
        <v>146.6</v>
      </c>
      <c r="I42" s="33">
        <f t="shared" si="1"/>
        <v>146.6</v>
      </c>
      <c r="J42" s="33">
        <f t="shared" si="1"/>
        <v>146.6</v>
      </c>
      <c r="K42" s="33">
        <f t="shared" si="1"/>
        <v>146.6</v>
      </c>
      <c r="L42" s="33">
        <f t="shared" si="1"/>
        <v>146.6</v>
      </c>
      <c r="M42" s="33">
        <f t="shared" si="1"/>
        <v>146.6</v>
      </c>
      <c r="N42" s="33">
        <f t="shared" si="1"/>
        <v>146.6</v>
      </c>
      <c r="O42" s="33">
        <f t="shared" si="1"/>
        <v>146.6</v>
      </c>
      <c r="P42" s="33">
        <f t="shared" si="1"/>
        <v>146.6</v>
      </c>
      <c r="Q42" s="33">
        <f t="shared" si="1"/>
        <v>146.6</v>
      </c>
      <c r="R42" s="33">
        <f t="shared" si="1"/>
        <v>146.6</v>
      </c>
      <c r="S42" s="33">
        <f t="shared" si="1"/>
        <v>146.6</v>
      </c>
      <c r="T42" s="33">
        <f t="shared" si="1"/>
        <v>146.6</v>
      </c>
      <c r="U42" s="33">
        <f t="shared" si="1"/>
        <v>146.6</v>
      </c>
      <c r="V42" s="33">
        <f t="shared" si="1"/>
        <v>146.6</v>
      </c>
      <c r="W42" s="33">
        <f t="shared" si="1"/>
        <v>146.6</v>
      </c>
      <c r="X42" s="33">
        <f t="shared" si="1"/>
        <v>146.6</v>
      </c>
      <c r="Y42" s="33">
        <f t="shared" si="1"/>
        <v>146.6</v>
      </c>
      <c r="Z42" s="33">
        <f t="shared" si="1"/>
        <v>146.6</v>
      </c>
      <c r="AA42" s="33">
        <f t="shared" si="1"/>
        <v>146.6</v>
      </c>
      <c r="AB42" s="33">
        <f t="shared" si="1"/>
        <v>146.6</v>
      </c>
      <c r="AC42" s="33">
        <f t="shared" si="1"/>
        <v>146.6</v>
      </c>
      <c r="AD42" s="33">
        <f t="shared" si="1"/>
        <v>146.6</v>
      </c>
      <c r="AE42" s="33">
        <f t="shared" si="1"/>
        <v>146.6</v>
      </c>
      <c r="AF42" s="33">
        <f>SUM(AF38:AF41)</f>
        <v>146.6</v>
      </c>
      <c r="AG42" s="33">
        <f>SUM(AG38:AG41)</f>
        <v>146.6</v>
      </c>
    </row>
    <row r="43" spans="2:33" x14ac:dyDescent="0.25">
      <c r="B43" s="29" t="s">
        <v>17</v>
      </c>
      <c r="C43" s="29" t="s">
        <v>130</v>
      </c>
      <c r="D43" s="29" t="s">
        <v>164</v>
      </c>
      <c r="E43" s="33">
        <v>0.62</v>
      </c>
      <c r="F43" s="33">
        <v>0.62</v>
      </c>
      <c r="G43" s="33">
        <v>0.62</v>
      </c>
      <c r="H43" s="33">
        <v>0.62</v>
      </c>
      <c r="I43" s="33">
        <v>0.62</v>
      </c>
      <c r="J43" s="33">
        <v>0.62</v>
      </c>
      <c r="K43" s="33">
        <v>0.62</v>
      </c>
      <c r="L43" s="33">
        <v>0.62</v>
      </c>
      <c r="M43" s="33">
        <v>0.62</v>
      </c>
      <c r="N43" s="33">
        <v>0.62</v>
      </c>
      <c r="O43" s="33">
        <v>0.62</v>
      </c>
      <c r="P43" s="33">
        <v>0.62</v>
      </c>
      <c r="Q43" s="33">
        <v>0.62</v>
      </c>
      <c r="R43" s="33">
        <v>0.62</v>
      </c>
      <c r="S43" s="33">
        <v>0.62</v>
      </c>
      <c r="T43" s="33">
        <v>0.62</v>
      </c>
      <c r="U43" s="33">
        <v>0.62</v>
      </c>
      <c r="V43" s="33">
        <v>0.62</v>
      </c>
      <c r="W43" s="33">
        <v>0.62</v>
      </c>
      <c r="X43" s="33">
        <v>0.62</v>
      </c>
      <c r="Y43" s="33">
        <v>0.62</v>
      </c>
      <c r="Z43" s="33">
        <v>0.62</v>
      </c>
      <c r="AA43" s="33">
        <v>0.62</v>
      </c>
      <c r="AB43" s="33">
        <v>0.62</v>
      </c>
      <c r="AC43" s="33">
        <v>0.62</v>
      </c>
      <c r="AD43" s="33">
        <v>0.62</v>
      </c>
      <c r="AE43" s="33">
        <v>0.62</v>
      </c>
      <c r="AF43" s="33">
        <v>0.62</v>
      </c>
      <c r="AG43" s="33">
        <v>0.62</v>
      </c>
    </row>
    <row r="45" spans="2:33" s="30" customFormat="1" x14ac:dyDescent="0.25">
      <c r="B45" s="30" t="s">
        <v>30</v>
      </c>
      <c r="C45" s="30" t="s">
        <v>60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2:33" s="30" customFormat="1" x14ac:dyDescent="0.25">
      <c r="B46" s="30" t="s">
        <v>21</v>
      </c>
      <c r="C46" s="30" t="s">
        <v>23</v>
      </c>
      <c r="D46" s="30" t="s">
        <v>28</v>
      </c>
      <c r="E46" s="31">
        <v>1990</v>
      </c>
      <c r="F46" s="31">
        <v>1991</v>
      </c>
      <c r="G46" s="31">
        <v>1992</v>
      </c>
      <c r="H46" s="31">
        <v>1993</v>
      </c>
      <c r="I46" s="31">
        <v>1994</v>
      </c>
      <c r="J46" s="31">
        <v>1995</v>
      </c>
      <c r="K46" s="31">
        <v>1996</v>
      </c>
      <c r="L46" s="31">
        <v>1997</v>
      </c>
      <c r="M46" s="31">
        <v>1998</v>
      </c>
      <c r="N46" s="31">
        <v>1999</v>
      </c>
      <c r="O46" s="31">
        <v>2000</v>
      </c>
      <c r="P46" s="31">
        <v>2001</v>
      </c>
      <c r="Q46" s="31">
        <v>2002</v>
      </c>
      <c r="R46" s="31">
        <v>2003</v>
      </c>
      <c r="S46" s="31">
        <v>2004</v>
      </c>
      <c r="T46" s="31">
        <v>2005</v>
      </c>
      <c r="U46" s="31">
        <v>2006</v>
      </c>
      <c r="V46" s="31">
        <v>2007</v>
      </c>
      <c r="W46" s="31">
        <v>2008</v>
      </c>
      <c r="X46" s="31">
        <v>2009</v>
      </c>
      <c r="Y46" s="31">
        <v>2010</v>
      </c>
      <c r="Z46" s="31">
        <v>2011</v>
      </c>
      <c r="AA46" s="31">
        <v>2012</v>
      </c>
      <c r="AB46" s="31">
        <v>2013</v>
      </c>
      <c r="AC46" s="31">
        <v>2014</v>
      </c>
      <c r="AD46" s="31">
        <v>2015</v>
      </c>
      <c r="AE46" s="31">
        <v>2016</v>
      </c>
      <c r="AF46" s="31">
        <v>2017</v>
      </c>
      <c r="AG46" s="31">
        <v>2018</v>
      </c>
    </row>
    <row r="47" spans="2:33" x14ac:dyDescent="0.25">
      <c r="B47" s="29" t="s">
        <v>3</v>
      </c>
      <c r="C47" s="29" t="s">
        <v>128</v>
      </c>
      <c r="D47" s="29" t="s">
        <v>126</v>
      </c>
      <c r="E47" s="33">
        <v>16</v>
      </c>
      <c r="F47" s="33">
        <v>16</v>
      </c>
      <c r="G47" s="33">
        <v>16</v>
      </c>
      <c r="H47" s="33">
        <v>16</v>
      </c>
      <c r="I47" s="33">
        <v>16</v>
      </c>
      <c r="J47" s="33">
        <v>16</v>
      </c>
      <c r="K47" s="33">
        <v>16</v>
      </c>
      <c r="L47" s="33">
        <v>16</v>
      </c>
      <c r="M47" s="33">
        <v>16</v>
      </c>
      <c r="N47" s="33">
        <v>16</v>
      </c>
      <c r="O47" s="33">
        <v>16</v>
      </c>
      <c r="P47" s="33">
        <v>16</v>
      </c>
      <c r="Q47" s="33">
        <v>16</v>
      </c>
      <c r="R47" s="33">
        <v>16</v>
      </c>
      <c r="S47" s="33">
        <v>16</v>
      </c>
      <c r="T47" s="33">
        <v>16</v>
      </c>
      <c r="U47" s="33">
        <v>16</v>
      </c>
      <c r="V47" s="33">
        <v>16</v>
      </c>
      <c r="W47" s="33">
        <v>16</v>
      </c>
      <c r="X47" s="33">
        <v>16</v>
      </c>
      <c r="Y47" s="33">
        <v>16</v>
      </c>
      <c r="Z47" s="33">
        <v>16</v>
      </c>
      <c r="AA47" s="33">
        <v>16</v>
      </c>
      <c r="AB47" s="33">
        <v>16</v>
      </c>
      <c r="AC47" s="33">
        <v>16</v>
      </c>
      <c r="AD47" s="33">
        <v>16</v>
      </c>
      <c r="AE47" s="33">
        <v>16</v>
      </c>
      <c r="AF47" s="33">
        <v>16</v>
      </c>
      <c r="AG47" s="33">
        <v>16</v>
      </c>
    </row>
    <row r="48" spans="2:33" x14ac:dyDescent="0.25">
      <c r="B48" s="29" t="s">
        <v>4</v>
      </c>
      <c r="C48" s="29" t="s">
        <v>128</v>
      </c>
      <c r="D48" s="29" t="s">
        <v>126</v>
      </c>
      <c r="E48" s="33">
        <v>0.3</v>
      </c>
      <c r="F48" s="33">
        <v>0.3</v>
      </c>
      <c r="G48" s="33">
        <v>0.3</v>
      </c>
      <c r="H48" s="33">
        <v>0.3</v>
      </c>
      <c r="I48" s="33">
        <v>0.3</v>
      </c>
      <c r="J48" s="33">
        <v>0.3</v>
      </c>
      <c r="K48" s="33">
        <v>0.3</v>
      </c>
      <c r="L48" s="33">
        <v>0.3</v>
      </c>
      <c r="M48" s="33">
        <v>0.3</v>
      </c>
      <c r="N48" s="33">
        <v>0.3</v>
      </c>
      <c r="O48" s="33">
        <v>0.3</v>
      </c>
      <c r="P48" s="33">
        <v>0.3</v>
      </c>
      <c r="Q48" s="33">
        <v>0.3</v>
      </c>
      <c r="R48" s="33">
        <v>0.3</v>
      </c>
      <c r="S48" s="33">
        <v>0.3</v>
      </c>
      <c r="T48" s="33">
        <v>0.3</v>
      </c>
      <c r="U48" s="33">
        <v>0.3</v>
      </c>
      <c r="V48" s="33">
        <v>0.3</v>
      </c>
      <c r="W48" s="33">
        <v>0.3</v>
      </c>
      <c r="X48" s="33">
        <v>0.3</v>
      </c>
      <c r="Y48" s="33">
        <v>0.3</v>
      </c>
      <c r="Z48" s="33">
        <v>0.3</v>
      </c>
      <c r="AA48" s="33">
        <v>0.3</v>
      </c>
      <c r="AB48" s="33">
        <v>0.3</v>
      </c>
      <c r="AC48" s="33">
        <v>0.3</v>
      </c>
      <c r="AD48" s="33">
        <v>0.3</v>
      </c>
      <c r="AE48" s="33">
        <v>0.3</v>
      </c>
      <c r="AF48" s="33">
        <v>0.3</v>
      </c>
      <c r="AG48" s="33">
        <v>0.3</v>
      </c>
    </row>
    <row r="49" spans="2:33" x14ac:dyDescent="0.25">
      <c r="B49" s="29" t="s">
        <v>5</v>
      </c>
      <c r="C49" s="29" t="s">
        <v>128</v>
      </c>
      <c r="D49" s="29" t="s">
        <v>126</v>
      </c>
      <c r="E49" s="33">
        <v>0.1</v>
      </c>
      <c r="F49" s="33">
        <v>0.1</v>
      </c>
      <c r="G49" s="33">
        <v>0.1</v>
      </c>
      <c r="H49" s="33">
        <v>0.1</v>
      </c>
      <c r="I49" s="33">
        <v>0.1</v>
      </c>
      <c r="J49" s="33">
        <v>0.1</v>
      </c>
      <c r="K49" s="33">
        <v>0.1</v>
      </c>
      <c r="L49" s="33">
        <v>0.1</v>
      </c>
      <c r="M49" s="33">
        <v>0.1</v>
      </c>
      <c r="N49" s="33">
        <v>0.1</v>
      </c>
      <c r="O49" s="33">
        <v>0.1</v>
      </c>
      <c r="P49" s="33">
        <v>0.1</v>
      </c>
      <c r="Q49" s="33">
        <v>0.1</v>
      </c>
      <c r="R49" s="33">
        <v>0.1</v>
      </c>
      <c r="S49" s="33">
        <v>0.1</v>
      </c>
      <c r="T49" s="33">
        <v>0.1</v>
      </c>
      <c r="U49" s="33">
        <v>0.1</v>
      </c>
      <c r="V49" s="33">
        <v>0.1</v>
      </c>
      <c r="W49" s="33">
        <v>0.1</v>
      </c>
      <c r="X49" s="33">
        <v>0.1</v>
      </c>
      <c r="Y49" s="33">
        <v>0.1</v>
      </c>
      <c r="Z49" s="33">
        <v>0.1</v>
      </c>
      <c r="AA49" s="33">
        <v>0.1</v>
      </c>
      <c r="AB49" s="33">
        <v>0.1</v>
      </c>
      <c r="AC49" s="33">
        <v>0.1</v>
      </c>
      <c r="AD49" s="33">
        <v>0.1</v>
      </c>
      <c r="AE49" s="33">
        <v>0.1</v>
      </c>
      <c r="AF49" s="33">
        <v>0.1</v>
      </c>
      <c r="AG49" s="33">
        <v>0.1</v>
      </c>
    </row>
    <row r="50" spans="2:33" x14ac:dyDescent="0.25">
      <c r="B50" s="29" t="s">
        <v>6</v>
      </c>
      <c r="C50" s="29" t="s">
        <v>128</v>
      </c>
      <c r="D50" s="29" t="s">
        <v>126</v>
      </c>
      <c r="E50" s="33">
        <v>1</v>
      </c>
      <c r="F50" s="33">
        <v>1</v>
      </c>
      <c r="G50" s="33">
        <v>1</v>
      </c>
      <c r="H50" s="33">
        <v>1</v>
      </c>
      <c r="I50" s="33">
        <v>1</v>
      </c>
      <c r="J50" s="33">
        <v>1</v>
      </c>
      <c r="K50" s="33">
        <v>1</v>
      </c>
      <c r="L50" s="33">
        <v>1</v>
      </c>
      <c r="M50" s="33">
        <v>1</v>
      </c>
      <c r="N50" s="33">
        <v>1</v>
      </c>
      <c r="O50" s="33">
        <v>1</v>
      </c>
      <c r="P50" s="33">
        <v>1</v>
      </c>
      <c r="Q50" s="33">
        <v>1</v>
      </c>
      <c r="R50" s="33">
        <v>1</v>
      </c>
      <c r="S50" s="33">
        <v>1</v>
      </c>
      <c r="T50" s="33">
        <v>1</v>
      </c>
      <c r="U50" s="33">
        <v>1</v>
      </c>
      <c r="V50" s="33">
        <v>1</v>
      </c>
      <c r="W50" s="33">
        <v>1</v>
      </c>
      <c r="X50" s="33">
        <v>1</v>
      </c>
      <c r="Y50" s="33">
        <v>1</v>
      </c>
      <c r="Z50" s="33">
        <v>1</v>
      </c>
      <c r="AA50" s="33">
        <v>1</v>
      </c>
      <c r="AB50" s="33">
        <v>1</v>
      </c>
      <c r="AC50" s="33">
        <v>1</v>
      </c>
      <c r="AD50" s="33">
        <v>1</v>
      </c>
      <c r="AE50" s="33">
        <v>1</v>
      </c>
      <c r="AF50" s="33">
        <v>1</v>
      </c>
      <c r="AG50" s="33">
        <v>1</v>
      </c>
    </row>
    <row r="51" spans="2:33" x14ac:dyDescent="0.25">
      <c r="B51" s="29" t="s">
        <v>7</v>
      </c>
      <c r="C51" s="29" t="s">
        <v>128</v>
      </c>
      <c r="D51" s="29" t="s">
        <v>126</v>
      </c>
      <c r="E51" s="33">
        <v>12.8</v>
      </c>
      <c r="F51" s="33">
        <v>12.8</v>
      </c>
      <c r="G51" s="33">
        <v>12.8</v>
      </c>
      <c r="H51" s="33">
        <v>12.8</v>
      </c>
      <c r="I51" s="33">
        <v>12.8</v>
      </c>
      <c r="J51" s="33">
        <v>12.8</v>
      </c>
      <c r="K51" s="33">
        <v>12.8</v>
      </c>
      <c r="L51" s="33">
        <v>12.8</v>
      </c>
      <c r="M51" s="33">
        <v>12.8</v>
      </c>
      <c r="N51" s="33">
        <v>12.8</v>
      </c>
      <c r="O51" s="33">
        <v>12.8</v>
      </c>
      <c r="P51" s="33">
        <v>12.8</v>
      </c>
      <c r="Q51" s="33">
        <v>12.8</v>
      </c>
      <c r="R51" s="33">
        <v>12.8</v>
      </c>
      <c r="S51" s="33">
        <v>12.8</v>
      </c>
      <c r="T51" s="33">
        <v>12.8</v>
      </c>
      <c r="U51" s="33">
        <v>12.8</v>
      </c>
      <c r="V51" s="33">
        <v>12.8</v>
      </c>
      <c r="W51" s="33">
        <v>12.8</v>
      </c>
      <c r="X51" s="33">
        <v>12.8</v>
      </c>
      <c r="Y51" s="33">
        <v>12.8</v>
      </c>
      <c r="Z51" s="33">
        <v>12.8</v>
      </c>
      <c r="AA51" s="33">
        <v>12.8</v>
      </c>
      <c r="AB51" s="33">
        <v>12.8</v>
      </c>
      <c r="AC51" s="33">
        <v>12.8</v>
      </c>
      <c r="AD51" s="33">
        <v>12.8</v>
      </c>
      <c r="AE51" s="33">
        <v>12.8</v>
      </c>
      <c r="AF51" s="33">
        <v>12.8</v>
      </c>
      <c r="AG51" s="33">
        <v>12.8</v>
      </c>
    </row>
    <row r="52" spans="2:33" x14ac:dyDescent="0.25">
      <c r="B52" s="29" t="s">
        <v>8</v>
      </c>
      <c r="C52" s="29" t="s">
        <v>128</v>
      </c>
      <c r="D52" s="29" t="s">
        <v>126</v>
      </c>
      <c r="E52" s="33">
        <v>7.2</v>
      </c>
      <c r="F52" s="33">
        <v>7.2</v>
      </c>
      <c r="G52" s="33">
        <v>7.2</v>
      </c>
      <c r="H52" s="33">
        <v>7.2</v>
      </c>
      <c r="I52" s="33">
        <v>7.2</v>
      </c>
      <c r="J52" s="33">
        <v>7.2</v>
      </c>
      <c r="K52" s="33">
        <v>7.2</v>
      </c>
      <c r="L52" s="33">
        <v>7.2</v>
      </c>
      <c r="M52" s="33">
        <v>7.2</v>
      </c>
      <c r="N52" s="33">
        <v>7.2</v>
      </c>
      <c r="O52" s="33">
        <v>7.2</v>
      </c>
      <c r="P52" s="33">
        <v>7.2</v>
      </c>
      <c r="Q52" s="33">
        <v>7.2</v>
      </c>
      <c r="R52" s="33">
        <v>7.2</v>
      </c>
      <c r="S52" s="33">
        <v>7.2</v>
      </c>
      <c r="T52" s="33">
        <v>7.2</v>
      </c>
      <c r="U52" s="33">
        <v>7.2</v>
      </c>
      <c r="V52" s="33">
        <v>7.2</v>
      </c>
      <c r="W52" s="33">
        <v>7.2</v>
      </c>
      <c r="X52" s="33">
        <v>7.2</v>
      </c>
      <c r="Y52" s="33">
        <v>7.2</v>
      </c>
      <c r="Z52" s="33">
        <v>7.2</v>
      </c>
      <c r="AA52" s="33">
        <v>7.2</v>
      </c>
      <c r="AB52" s="33">
        <v>7.2</v>
      </c>
      <c r="AC52" s="33">
        <v>7.2</v>
      </c>
      <c r="AD52" s="33">
        <v>7.2</v>
      </c>
      <c r="AE52" s="33">
        <v>7.2</v>
      </c>
      <c r="AF52" s="33">
        <v>7.2</v>
      </c>
      <c r="AG52" s="33">
        <v>7.2</v>
      </c>
    </row>
    <row r="53" spans="2:33" x14ac:dyDescent="0.25">
      <c r="B53" s="29" t="s">
        <v>9</v>
      </c>
      <c r="C53" s="29" t="s">
        <v>128</v>
      </c>
      <c r="D53" s="29" t="s">
        <v>126</v>
      </c>
      <c r="E53" s="33">
        <v>260</v>
      </c>
      <c r="F53" s="33">
        <v>260</v>
      </c>
      <c r="G53" s="33">
        <v>260</v>
      </c>
      <c r="H53" s="33">
        <v>260</v>
      </c>
      <c r="I53" s="33">
        <v>260</v>
      </c>
      <c r="J53" s="33">
        <v>260</v>
      </c>
      <c r="K53" s="33">
        <v>260</v>
      </c>
      <c r="L53" s="33">
        <v>260</v>
      </c>
      <c r="M53" s="33">
        <v>260</v>
      </c>
      <c r="N53" s="33">
        <v>260</v>
      </c>
      <c r="O53" s="33">
        <v>260</v>
      </c>
      <c r="P53" s="33">
        <v>260</v>
      </c>
      <c r="Q53" s="33">
        <v>260</v>
      </c>
      <c r="R53" s="33">
        <v>260</v>
      </c>
      <c r="S53" s="33">
        <v>260</v>
      </c>
      <c r="T53" s="33">
        <v>260</v>
      </c>
      <c r="U53" s="33">
        <v>260</v>
      </c>
      <c r="V53" s="33">
        <v>260</v>
      </c>
      <c r="W53" s="33">
        <v>260</v>
      </c>
      <c r="X53" s="33">
        <v>260</v>
      </c>
      <c r="Y53" s="33">
        <v>260</v>
      </c>
      <c r="Z53" s="33">
        <v>260</v>
      </c>
      <c r="AA53" s="33">
        <v>260</v>
      </c>
      <c r="AB53" s="33">
        <v>260</v>
      </c>
      <c r="AC53" s="33">
        <v>260</v>
      </c>
      <c r="AD53" s="33">
        <v>260</v>
      </c>
      <c r="AE53" s="33">
        <v>260</v>
      </c>
      <c r="AF53" s="33">
        <v>260</v>
      </c>
      <c r="AG53" s="33">
        <v>260</v>
      </c>
    </row>
    <row r="54" spans="2:33" x14ac:dyDescent="0.25">
      <c r="B54" s="29" t="s">
        <v>10</v>
      </c>
      <c r="C54" s="29" t="s">
        <v>128</v>
      </c>
      <c r="D54" s="29" t="s">
        <v>126</v>
      </c>
      <c r="E54" s="33">
        <v>0.1</v>
      </c>
      <c r="F54" s="33">
        <v>0.1</v>
      </c>
      <c r="G54" s="33">
        <v>0.1</v>
      </c>
      <c r="H54" s="33">
        <v>0.1</v>
      </c>
      <c r="I54" s="33">
        <v>0.1</v>
      </c>
      <c r="J54" s="33">
        <v>0.1</v>
      </c>
      <c r="K54" s="33">
        <v>0.1</v>
      </c>
      <c r="L54" s="33">
        <v>0.1</v>
      </c>
      <c r="M54" s="33">
        <v>0.1</v>
      </c>
      <c r="N54" s="33">
        <v>0.1</v>
      </c>
      <c r="O54" s="33">
        <v>0.1</v>
      </c>
      <c r="P54" s="33">
        <v>0.1</v>
      </c>
      <c r="Q54" s="33">
        <v>0.1</v>
      </c>
      <c r="R54" s="33">
        <v>0.1</v>
      </c>
      <c r="S54" s="33">
        <v>0.1</v>
      </c>
      <c r="T54" s="33">
        <v>0.1</v>
      </c>
      <c r="U54" s="33">
        <v>0.1</v>
      </c>
      <c r="V54" s="33">
        <v>0.1</v>
      </c>
      <c r="W54" s="33">
        <v>0.1</v>
      </c>
      <c r="X54" s="33">
        <v>0.1</v>
      </c>
      <c r="Y54" s="33">
        <v>0.1</v>
      </c>
      <c r="Z54" s="33">
        <v>0.1</v>
      </c>
      <c r="AA54" s="33">
        <v>0.1</v>
      </c>
      <c r="AB54" s="33">
        <v>0.1</v>
      </c>
      <c r="AC54" s="33">
        <v>0.1</v>
      </c>
      <c r="AD54" s="33">
        <v>0.1</v>
      </c>
      <c r="AE54" s="33">
        <v>0.1</v>
      </c>
      <c r="AF54" s="33">
        <v>0.1</v>
      </c>
      <c r="AG54" s="33">
        <v>0.1</v>
      </c>
    </row>
    <row r="55" spans="2:33" x14ac:dyDescent="0.25">
      <c r="B55" s="29" t="s">
        <v>11</v>
      </c>
      <c r="C55" s="29" t="s">
        <v>128</v>
      </c>
      <c r="D55" s="29" t="s">
        <v>126</v>
      </c>
      <c r="E55" s="33">
        <v>8</v>
      </c>
      <c r="F55" s="33">
        <v>8</v>
      </c>
      <c r="G55" s="33">
        <v>8</v>
      </c>
      <c r="H55" s="33">
        <v>8</v>
      </c>
      <c r="I55" s="33">
        <v>8</v>
      </c>
      <c r="J55" s="33">
        <v>8</v>
      </c>
      <c r="K55" s="33">
        <v>8</v>
      </c>
      <c r="L55" s="33">
        <v>8</v>
      </c>
      <c r="M55" s="33">
        <v>8</v>
      </c>
      <c r="N55" s="33">
        <v>8</v>
      </c>
      <c r="O55" s="33">
        <v>8</v>
      </c>
      <c r="P55" s="33">
        <v>8</v>
      </c>
      <c r="Q55" s="33">
        <v>8</v>
      </c>
      <c r="R55" s="33">
        <v>8</v>
      </c>
      <c r="S55" s="33">
        <v>8</v>
      </c>
      <c r="T55" s="33">
        <v>8</v>
      </c>
      <c r="U55" s="33">
        <v>8</v>
      </c>
      <c r="V55" s="33">
        <v>8</v>
      </c>
      <c r="W55" s="33">
        <v>8</v>
      </c>
      <c r="X55" s="33">
        <v>8</v>
      </c>
      <c r="Y55" s="33">
        <v>8</v>
      </c>
      <c r="Z55" s="33">
        <v>8</v>
      </c>
      <c r="AA55" s="33">
        <v>8</v>
      </c>
      <c r="AB55" s="33">
        <v>8</v>
      </c>
      <c r="AC55" s="33">
        <v>8</v>
      </c>
      <c r="AD55" s="33">
        <v>8</v>
      </c>
      <c r="AE55" s="33">
        <v>8</v>
      </c>
      <c r="AF55" s="33">
        <v>8</v>
      </c>
      <c r="AG55" s="33">
        <v>8</v>
      </c>
    </row>
    <row r="56" spans="2:33" x14ac:dyDescent="0.25">
      <c r="B56" s="29" t="s">
        <v>119</v>
      </c>
      <c r="D56" s="29" t="s">
        <v>164</v>
      </c>
      <c r="E56" s="33" t="s">
        <v>123</v>
      </c>
      <c r="F56" s="33" t="s">
        <v>123</v>
      </c>
      <c r="G56" s="33" t="s">
        <v>123</v>
      </c>
      <c r="H56" s="33" t="s">
        <v>123</v>
      </c>
      <c r="I56" s="33" t="s">
        <v>123</v>
      </c>
      <c r="J56" s="33" t="s">
        <v>123</v>
      </c>
      <c r="K56" s="33" t="s">
        <v>123</v>
      </c>
      <c r="L56" s="33" t="s">
        <v>123</v>
      </c>
      <c r="M56" s="33" t="s">
        <v>123</v>
      </c>
      <c r="N56" s="33" t="s">
        <v>123</v>
      </c>
      <c r="O56" s="33" t="s">
        <v>123</v>
      </c>
      <c r="P56" s="33" t="s">
        <v>123</v>
      </c>
      <c r="Q56" s="33" t="s">
        <v>123</v>
      </c>
      <c r="R56" s="33" t="s">
        <v>123</v>
      </c>
      <c r="S56" s="33" t="s">
        <v>123</v>
      </c>
      <c r="T56" s="33" t="s">
        <v>123</v>
      </c>
      <c r="U56" s="33" t="s">
        <v>123</v>
      </c>
      <c r="V56" s="33" t="s">
        <v>123</v>
      </c>
      <c r="W56" s="33" t="s">
        <v>123</v>
      </c>
      <c r="X56" s="33" t="s">
        <v>123</v>
      </c>
      <c r="Y56" s="33" t="s">
        <v>123</v>
      </c>
      <c r="Z56" s="33" t="s">
        <v>123</v>
      </c>
      <c r="AA56" s="33" t="s">
        <v>123</v>
      </c>
      <c r="AB56" s="33" t="s">
        <v>123</v>
      </c>
      <c r="AC56" s="33" t="s">
        <v>123</v>
      </c>
      <c r="AD56" s="33" t="s">
        <v>123</v>
      </c>
      <c r="AE56" s="33" t="s">
        <v>123</v>
      </c>
      <c r="AF56" s="33" t="s">
        <v>123</v>
      </c>
      <c r="AG56" s="33" t="s">
        <v>123</v>
      </c>
    </row>
    <row r="57" spans="2:33" x14ac:dyDescent="0.25">
      <c r="B57" s="29" t="s">
        <v>39</v>
      </c>
      <c r="C57" s="29" t="s">
        <v>129</v>
      </c>
      <c r="D57" s="29" t="s">
        <v>164</v>
      </c>
      <c r="E57" s="33">
        <v>6</v>
      </c>
      <c r="F57" s="33">
        <v>6</v>
      </c>
      <c r="G57" s="33">
        <v>6</v>
      </c>
      <c r="H57" s="33">
        <v>6</v>
      </c>
      <c r="I57" s="33">
        <v>6</v>
      </c>
      <c r="J57" s="33">
        <v>6</v>
      </c>
      <c r="K57" s="33">
        <v>6</v>
      </c>
      <c r="L57" s="33">
        <v>6</v>
      </c>
      <c r="M57" s="33">
        <v>6</v>
      </c>
      <c r="N57" s="33">
        <v>6</v>
      </c>
      <c r="O57" s="33">
        <v>6</v>
      </c>
      <c r="P57" s="33">
        <v>6</v>
      </c>
      <c r="Q57" s="33">
        <v>6</v>
      </c>
      <c r="R57" s="33">
        <v>6</v>
      </c>
      <c r="S57" s="33">
        <v>6</v>
      </c>
      <c r="T57" s="33">
        <v>6</v>
      </c>
      <c r="U57" s="33">
        <v>6</v>
      </c>
      <c r="V57" s="33">
        <v>6</v>
      </c>
      <c r="W57" s="33">
        <v>6</v>
      </c>
      <c r="X57" s="33">
        <v>6</v>
      </c>
      <c r="Y57" s="33">
        <v>6</v>
      </c>
      <c r="Z57" s="33">
        <v>6</v>
      </c>
      <c r="AA57" s="33">
        <v>6</v>
      </c>
      <c r="AB57" s="33">
        <v>6</v>
      </c>
      <c r="AC57" s="33">
        <v>6</v>
      </c>
      <c r="AD57" s="33">
        <v>6</v>
      </c>
      <c r="AE57" s="33">
        <v>6</v>
      </c>
      <c r="AF57" s="33">
        <v>6</v>
      </c>
      <c r="AG57" s="33">
        <v>6</v>
      </c>
    </row>
    <row r="58" spans="2:33" x14ac:dyDescent="0.25">
      <c r="B58" s="29" t="s">
        <v>12</v>
      </c>
      <c r="C58" s="29" t="s">
        <v>128</v>
      </c>
      <c r="D58" s="29" t="s">
        <v>164</v>
      </c>
      <c r="E58" s="33">
        <v>1.9</v>
      </c>
      <c r="F58" s="33">
        <v>1.9</v>
      </c>
      <c r="G58" s="33">
        <v>1.9</v>
      </c>
      <c r="H58" s="33">
        <v>1.9</v>
      </c>
      <c r="I58" s="33">
        <v>1.9</v>
      </c>
      <c r="J58" s="33">
        <v>1.9</v>
      </c>
      <c r="K58" s="33">
        <v>1.9</v>
      </c>
      <c r="L58" s="33">
        <v>1.9</v>
      </c>
      <c r="M58" s="33">
        <v>1.9</v>
      </c>
      <c r="N58" s="33">
        <v>1.9</v>
      </c>
      <c r="O58" s="33">
        <v>1.9</v>
      </c>
      <c r="P58" s="33">
        <v>1.9</v>
      </c>
      <c r="Q58" s="33">
        <v>1.9</v>
      </c>
      <c r="R58" s="33">
        <v>1.9</v>
      </c>
      <c r="S58" s="33">
        <v>1.9</v>
      </c>
      <c r="T58" s="33">
        <v>1.9</v>
      </c>
      <c r="U58" s="33">
        <v>1.9</v>
      </c>
      <c r="V58" s="33">
        <v>1.9</v>
      </c>
      <c r="W58" s="33">
        <v>1.9</v>
      </c>
      <c r="X58" s="33">
        <v>1.9</v>
      </c>
      <c r="Y58" s="33">
        <v>1.9</v>
      </c>
      <c r="Z58" s="33">
        <v>1.9</v>
      </c>
      <c r="AA58" s="33">
        <v>1.9</v>
      </c>
      <c r="AB58" s="33">
        <v>1.9</v>
      </c>
      <c r="AC58" s="33">
        <v>1.9</v>
      </c>
      <c r="AD58" s="33">
        <v>1.9</v>
      </c>
      <c r="AE58" s="33">
        <v>1.9</v>
      </c>
      <c r="AF58" s="33">
        <v>1.9</v>
      </c>
      <c r="AG58" s="33">
        <v>1.9</v>
      </c>
    </row>
    <row r="59" spans="2:33" x14ac:dyDescent="0.25">
      <c r="B59" s="29" t="s">
        <v>13</v>
      </c>
      <c r="C59" s="29" t="s">
        <v>128</v>
      </c>
      <c r="D59" s="29" t="s">
        <v>164</v>
      </c>
      <c r="E59" s="33">
        <v>15</v>
      </c>
      <c r="F59" s="33">
        <v>15</v>
      </c>
      <c r="G59" s="33">
        <v>15</v>
      </c>
      <c r="H59" s="33">
        <v>15</v>
      </c>
      <c r="I59" s="33">
        <v>15</v>
      </c>
      <c r="J59" s="33">
        <v>15</v>
      </c>
      <c r="K59" s="33">
        <v>15</v>
      </c>
      <c r="L59" s="33">
        <v>15</v>
      </c>
      <c r="M59" s="33">
        <v>15</v>
      </c>
      <c r="N59" s="33">
        <v>15</v>
      </c>
      <c r="O59" s="33">
        <v>15</v>
      </c>
      <c r="P59" s="33">
        <v>15</v>
      </c>
      <c r="Q59" s="33">
        <v>15</v>
      </c>
      <c r="R59" s="33">
        <v>15</v>
      </c>
      <c r="S59" s="33">
        <v>15</v>
      </c>
      <c r="T59" s="33">
        <v>15</v>
      </c>
      <c r="U59" s="33">
        <v>15</v>
      </c>
      <c r="V59" s="33">
        <v>15</v>
      </c>
      <c r="W59" s="33">
        <v>15</v>
      </c>
      <c r="X59" s="33">
        <v>15</v>
      </c>
      <c r="Y59" s="33">
        <v>15</v>
      </c>
      <c r="Z59" s="33">
        <v>15</v>
      </c>
      <c r="AA59" s="33">
        <v>15</v>
      </c>
      <c r="AB59" s="33">
        <v>15</v>
      </c>
      <c r="AC59" s="33">
        <v>15</v>
      </c>
      <c r="AD59" s="33">
        <v>15</v>
      </c>
      <c r="AE59" s="33">
        <v>15</v>
      </c>
      <c r="AF59" s="33">
        <v>15</v>
      </c>
      <c r="AG59" s="33">
        <v>15</v>
      </c>
    </row>
    <row r="60" spans="2:33" x14ac:dyDescent="0.25">
      <c r="B60" s="29" t="s">
        <v>14</v>
      </c>
      <c r="C60" s="29" t="s">
        <v>128</v>
      </c>
      <c r="D60" s="29" t="s">
        <v>164</v>
      </c>
      <c r="E60" s="33">
        <v>1.7</v>
      </c>
      <c r="F60" s="33">
        <v>1.7</v>
      </c>
      <c r="G60" s="33">
        <v>1.7</v>
      </c>
      <c r="H60" s="33">
        <v>1.7</v>
      </c>
      <c r="I60" s="33">
        <v>1.7</v>
      </c>
      <c r="J60" s="33">
        <v>1.7</v>
      </c>
      <c r="K60" s="33">
        <v>1.7</v>
      </c>
      <c r="L60" s="33">
        <v>1.7</v>
      </c>
      <c r="M60" s="33">
        <v>1.7</v>
      </c>
      <c r="N60" s="33">
        <v>1.7</v>
      </c>
      <c r="O60" s="33">
        <v>1.7</v>
      </c>
      <c r="P60" s="33">
        <v>1.7</v>
      </c>
      <c r="Q60" s="33">
        <v>1.7</v>
      </c>
      <c r="R60" s="33">
        <v>1.7</v>
      </c>
      <c r="S60" s="33">
        <v>1.7</v>
      </c>
      <c r="T60" s="33">
        <v>1.7</v>
      </c>
      <c r="U60" s="33">
        <v>1.7</v>
      </c>
      <c r="V60" s="33">
        <v>1.7</v>
      </c>
      <c r="W60" s="33">
        <v>1.7</v>
      </c>
      <c r="X60" s="33">
        <v>1.7</v>
      </c>
      <c r="Y60" s="33">
        <v>1.7</v>
      </c>
      <c r="Z60" s="33">
        <v>1.7</v>
      </c>
      <c r="AA60" s="33">
        <v>1.7</v>
      </c>
      <c r="AB60" s="33">
        <v>1.7</v>
      </c>
      <c r="AC60" s="33">
        <v>1.7</v>
      </c>
      <c r="AD60" s="33">
        <v>1.7</v>
      </c>
      <c r="AE60" s="33">
        <v>1.7</v>
      </c>
      <c r="AF60" s="33">
        <v>1.7</v>
      </c>
      <c r="AG60" s="33">
        <v>1.7</v>
      </c>
    </row>
    <row r="61" spans="2:33" x14ac:dyDescent="0.25">
      <c r="B61" s="29" t="s">
        <v>15</v>
      </c>
      <c r="C61" s="29" t="s">
        <v>128</v>
      </c>
      <c r="D61" s="29" t="s">
        <v>164</v>
      </c>
      <c r="E61" s="33">
        <v>1.5</v>
      </c>
      <c r="F61" s="33">
        <v>1.5</v>
      </c>
      <c r="G61" s="33">
        <v>1.5</v>
      </c>
      <c r="H61" s="33">
        <v>1.5</v>
      </c>
      <c r="I61" s="33">
        <v>1.5</v>
      </c>
      <c r="J61" s="33">
        <v>1.5</v>
      </c>
      <c r="K61" s="33">
        <v>1.5</v>
      </c>
      <c r="L61" s="33">
        <v>1.5</v>
      </c>
      <c r="M61" s="33">
        <v>1.5</v>
      </c>
      <c r="N61" s="33">
        <v>1.5</v>
      </c>
      <c r="O61" s="33">
        <v>1.5</v>
      </c>
      <c r="P61" s="33">
        <v>1.5</v>
      </c>
      <c r="Q61" s="33">
        <v>1.5</v>
      </c>
      <c r="R61" s="33">
        <v>1.5</v>
      </c>
      <c r="S61" s="33">
        <v>1.5</v>
      </c>
      <c r="T61" s="33">
        <v>1.5</v>
      </c>
      <c r="U61" s="33">
        <v>1.5</v>
      </c>
      <c r="V61" s="33">
        <v>1.5</v>
      </c>
      <c r="W61" s="33">
        <v>1.5</v>
      </c>
      <c r="X61" s="33">
        <v>1.5</v>
      </c>
      <c r="Y61" s="33">
        <v>1.5</v>
      </c>
      <c r="Z61" s="33">
        <v>1.5</v>
      </c>
      <c r="AA61" s="33">
        <v>1.5</v>
      </c>
      <c r="AB61" s="33">
        <v>1.5</v>
      </c>
      <c r="AC61" s="33">
        <v>1.5</v>
      </c>
      <c r="AD61" s="33">
        <v>1.5</v>
      </c>
      <c r="AE61" s="33">
        <v>1.5</v>
      </c>
      <c r="AF61" s="33">
        <v>1.5</v>
      </c>
      <c r="AG61" s="33">
        <v>1.5</v>
      </c>
    </row>
    <row r="62" spans="2:33" x14ac:dyDescent="0.25">
      <c r="B62" s="29" t="s">
        <v>16</v>
      </c>
      <c r="C62" s="29" t="s">
        <v>128</v>
      </c>
      <c r="D62" s="29" t="s">
        <v>164</v>
      </c>
      <c r="E62" s="33">
        <f t="shared" ref="E62:AE62" si="2">SUM(E58:E61)</f>
        <v>20.099999999999998</v>
      </c>
      <c r="F62" s="33">
        <f t="shared" si="2"/>
        <v>20.099999999999998</v>
      </c>
      <c r="G62" s="33">
        <f t="shared" si="2"/>
        <v>20.099999999999998</v>
      </c>
      <c r="H62" s="33">
        <f t="shared" si="2"/>
        <v>20.099999999999998</v>
      </c>
      <c r="I62" s="33">
        <f t="shared" si="2"/>
        <v>20.099999999999998</v>
      </c>
      <c r="J62" s="33">
        <f t="shared" si="2"/>
        <v>20.099999999999998</v>
      </c>
      <c r="K62" s="33">
        <f t="shared" si="2"/>
        <v>20.099999999999998</v>
      </c>
      <c r="L62" s="33">
        <f t="shared" si="2"/>
        <v>20.099999999999998</v>
      </c>
      <c r="M62" s="33">
        <f t="shared" si="2"/>
        <v>20.099999999999998</v>
      </c>
      <c r="N62" s="33">
        <f t="shared" si="2"/>
        <v>20.099999999999998</v>
      </c>
      <c r="O62" s="33">
        <f t="shared" si="2"/>
        <v>20.099999999999998</v>
      </c>
      <c r="P62" s="33">
        <f t="shared" si="2"/>
        <v>20.099999999999998</v>
      </c>
      <c r="Q62" s="33">
        <f t="shared" si="2"/>
        <v>20.099999999999998</v>
      </c>
      <c r="R62" s="33">
        <f t="shared" si="2"/>
        <v>20.099999999999998</v>
      </c>
      <c r="S62" s="33">
        <f t="shared" si="2"/>
        <v>20.099999999999998</v>
      </c>
      <c r="T62" s="33">
        <f t="shared" si="2"/>
        <v>20.099999999999998</v>
      </c>
      <c r="U62" s="33">
        <f t="shared" si="2"/>
        <v>20.099999999999998</v>
      </c>
      <c r="V62" s="33">
        <f t="shared" si="2"/>
        <v>20.099999999999998</v>
      </c>
      <c r="W62" s="33">
        <f t="shared" si="2"/>
        <v>20.099999999999998</v>
      </c>
      <c r="X62" s="33">
        <f t="shared" si="2"/>
        <v>20.099999999999998</v>
      </c>
      <c r="Y62" s="33">
        <f t="shared" si="2"/>
        <v>20.099999999999998</v>
      </c>
      <c r="Z62" s="33">
        <f t="shared" si="2"/>
        <v>20.099999999999998</v>
      </c>
      <c r="AA62" s="33">
        <f t="shared" si="2"/>
        <v>20.099999999999998</v>
      </c>
      <c r="AB62" s="33">
        <f t="shared" si="2"/>
        <v>20.099999999999998</v>
      </c>
      <c r="AC62" s="33">
        <f t="shared" si="2"/>
        <v>20.099999999999998</v>
      </c>
      <c r="AD62" s="33">
        <f t="shared" si="2"/>
        <v>20.099999999999998</v>
      </c>
      <c r="AE62" s="33">
        <f t="shared" si="2"/>
        <v>20.099999999999998</v>
      </c>
      <c r="AF62" s="33">
        <f>SUM(AF58:AF61)</f>
        <v>20.099999999999998</v>
      </c>
      <c r="AG62" s="33">
        <f>SUM(AG58:AG61)</f>
        <v>20.099999999999998</v>
      </c>
    </row>
    <row r="63" spans="2:33" x14ac:dyDescent="0.25">
      <c r="B63" s="29" t="s">
        <v>17</v>
      </c>
      <c r="D63" s="29" t="s">
        <v>164</v>
      </c>
      <c r="E63" s="33" t="s">
        <v>123</v>
      </c>
      <c r="F63" s="33" t="s">
        <v>123</v>
      </c>
      <c r="G63" s="33" t="s">
        <v>123</v>
      </c>
      <c r="H63" s="33" t="s">
        <v>123</v>
      </c>
      <c r="I63" s="33" t="s">
        <v>123</v>
      </c>
      <c r="J63" s="33" t="s">
        <v>123</v>
      </c>
      <c r="K63" s="33" t="s">
        <v>123</v>
      </c>
      <c r="L63" s="33" t="s">
        <v>123</v>
      </c>
      <c r="M63" s="33" t="s">
        <v>123</v>
      </c>
      <c r="N63" s="33" t="s">
        <v>123</v>
      </c>
      <c r="O63" s="33" t="s">
        <v>123</v>
      </c>
      <c r="P63" s="33" t="s">
        <v>123</v>
      </c>
      <c r="Q63" s="33" t="s">
        <v>123</v>
      </c>
      <c r="R63" s="33" t="s">
        <v>123</v>
      </c>
      <c r="S63" s="33" t="s">
        <v>123</v>
      </c>
      <c r="T63" s="33" t="s">
        <v>123</v>
      </c>
      <c r="U63" s="33" t="s">
        <v>123</v>
      </c>
      <c r="V63" s="33" t="s">
        <v>123</v>
      </c>
      <c r="W63" s="33" t="s">
        <v>123</v>
      </c>
      <c r="X63" s="33" t="s">
        <v>123</v>
      </c>
      <c r="Y63" s="33" t="s">
        <v>123</v>
      </c>
      <c r="Z63" s="33" t="s">
        <v>123</v>
      </c>
      <c r="AA63" s="33" t="s">
        <v>123</v>
      </c>
      <c r="AB63" s="33" t="s">
        <v>123</v>
      </c>
      <c r="AC63" s="33" t="s">
        <v>123</v>
      </c>
      <c r="AD63" s="33" t="s">
        <v>123</v>
      </c>
      <c r="AE63" s="33" t="s">
        <v>123</v>
      </c>
      <c r="AF63" s="33" t="s">
        <v>123</v>
      </c>
      <c r="AG63" s="33" t="s">
        <v>123</v>
      </c>
    </row>
    <row r="65" spans="2:33" s="30" customFormat="1" x14ac:dyDescent="0.25">
      <c r="B65" s="30" t="s">
        <v>30</v>
      </c>
      <c r="C65" s="30" t="s">
        <v>75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2:33" s="30" customFormat="1" x14ac:dyDescent="0.25">
      <c r="B66" s="30" t="s">
        <v>21</v>
      </c>
      <c r="C66" s="30" t="s">
        <v>23</v>
      </c>
      <c r="D66" s="30" t="s">
        <v>28</v>
      </c>
      <c r="E66" s="31">
        <v>1990</v>
      </c>
      <c r="F66" s="31">
        <v>1991</v>
      </c>
      <c r="G66" s="31">
        <v>1992</v>
      </c>
      <c r="H66" s="31">
        <v>1993</v>
      </c>
      <c r="I66" s="31">
        <v>1994</v>
      </c>
      <c r="J66" s="31">
        <v>1995</v>
      </c>
      <c r="K66" s="31">
        <v>1996</v>
      </c>
      <c r="L66" s="31">
        <v>1997</v>
      </c>
      <c r="M66" s="31">
        <v>1998</v>
      </c>
      <c r="N66" s="31">
        <v>1999</v>
      </c>
      <c r="O66" s="31">
        <v>2000</v>
      </c>
      <c r="P66" s="31">
        <v>2001</v>
      </c>
      <c r="Q66" s="31">
        <v>2002</v>
      </c>
      <c r="R66" s="31">
        <v>2003</v>
      </c>
      <c r="S66" s="31">
        <v>2004</v>
      </c>
      <c r="T66" s="31">
        <v>2005</v>
      </c>
      <c r="U66" s="31">
        <v>2006</v>
      </c>
      <c r="V66" s="31">
        <v>2007</v>
      </c>
      <c r="W66" s="31">
        <v>2008</v>
      </c>
      <c r="X66" s="31">
        <v>2009</v>
      </c>
      <c r="Y66" s="31">
        <v>2010</v>
      </c>
      <c r="Z66" s="31">
        <v>2011</v>
      </c>
      <c r="AA66" s="31">
        <v>2012</v>
      </c>
      <c r="AB66" s="31">
        <v>2013</v>
      </c>
      <c r="AC66" s="31">
        <v>2014</v>
      </c>
      <c r="AD66" s="31">
        <v>2015</v>
      </c>
      <c r="AE66" s="31">
        <v>2016</v>
      </c>
      <c r="AF66" s="31">
        <v>2017</v>
      </c>
      <c r="AG66" s="31">
        <v>2018</v>
      </c>
    </row>
    <row r="67" spans="2:33" x14ac:dyDescent="0.25">
      <c r="B67" s="29" t="s">
        <v>3</v>
      </c>
      <c r="C67" s="29" t="s">
        <v>128</v>
      </c>
      <c r="D67" s="29" t="s">
        <v>164</v>
      </c>
      <c r="E67" s="33">
        <v>134</v>
      </c>
      <c r="F67" s="33">
        <v>134</v>
      </c>
      <c r="G67" s="33">
        <v>134</v>
      </c>
      <c r="H67" s="33">
        <v>134</v>
      </c>
      <c r="I67" s="33">
        <v>134</v>
      </c>
      <c r="J67" s="33">
        <v>134</v>
      </c>
      <c r="K67" s="33">
        <v>134</v>
      </c>
      <c r="L67" s="33">
        <v>134</v>
      </c>
      <c r="M67" s="33">
        <v>134</v>
      </c>
      <c r="N67" s="33">
        <v>134</v>
      </c>
      <c r="O67" s="33">
        <v>134</v>
      </c>
      <c r="P67" s="33">
        <v>134</v>
      </c>
      <c r="Q67" s="33">
        <v>134</v>
      </c>
      <c r="R67" s="33">
        <v>134</v>
      </c>
      <c r="S67" s="33">
        <v>134</v>
      </c>
      <c r="T67" s="33">
        <v>134</v>
      </c>
      <c r="U67" s="33">
        <v>134</v>
      </c>
      <c r="V67" s="33">
        <v>134</v>
      </c>
      <c r="W67" s="33">
        <v>134</v>
      </c>
      <c r="X67" s="33">
        <v>134</v>
      </c>
      <c r="Y67" s="33">
        <v>134</v>
      </c>
      <c r="Z67" s="33">
        <v>134</v>
      </c>
      <c r="AA67" s="33">
        <v>134</v>
      </c>
      <c r="AB67" s="33">
        <v>134</v>
      </c>
      <c r="AC67" s="33">
        <v>134</v>
      </c>
      <c r="AD67" s="33">
        <v>134</v>
      </c>
      <c r="AE67" s="33">
        <v>134</v>
      </c>
      <c r="AF67" s="33">
        <v>134</v>
      </c>
      <c r="AG67" s="33">
        <v>134</v>
      </c>
    </row>
    <row r="68" spans="2:33" x14ac:dyDescent="0.25">
      <c r="B68" s="29" t="s">
        <v>4</v>
      </c>
      <c r="C68" s="29" t="s">
        <v>128</v>
      </c>
      <c r="D68" s="29" t="s">
        <v>164</v>
      </c>
      <c r="E68" s="33">
        <v>1.8</v>
      </c>
      <c r="F68" s="33">
        <v>1.8</v>
      </c>
      <c r="G68" s="33">
        <v>1.8</v>
      </c>
      <c r="H68" s="33">
        <v>1.8</v>
      </c>
      <c r="I68" s="33">
        <v>1.8</v>
      </c>
      <c r="J68" s="33">
        <v>1.8</v>
      </c>
      <c r="K68" s="33">
        <v>1.8</v>
      </c>
      <c r="L68" s="33">
        <v>1.8</v>
      </c>
      <c r="M68" s="33">
        <v>1.8</v>
      </c>
      <c r="N68" s="33">
        <v>1.8</v>
      </c>
      <c r="O68" s="33">
        <v>1.8</v>
      </c>
      <c r="P68" s="33">
        <v>1.8</v>
      </c>
      <c r="Q68" s="33">
        <v>1.8</v>
      </c>
      <c r="R68" s="33">
        <v>1.8</v>
      </c>
      <c r="S68" s="33">
        <v>1.8</v>
      </c>
      <c r="T68" s="33">
        <v>1.8</v>
      </c>
      <c r="U68" s="33">
        <v>1.8</v>
      </c>
      <c r="V68" s="33">
        <v>1.8</v>
      </c>
      <c r="W68" s="33">
        <v>1.8</v>
      </c>
      <c r="X68" s="33">
        <v>1.8</v>
      </c>
      <c r="Y68" s="33">
        <v>1.8</v>
      </c>
      <c r="Z68" s="33">
        <v>1.8</v>
      </c>
      <c r="AA68" s="33">
        <v>1.8</v>
      </c>
      <c r="AB68" s="33">
        <v>1.8</v>
      </c>
      <c r="AC68" s="33">
        <v>1.8</v>
      </c>
      <c r="AD68" s="33">
        <v>1.8</v>
      </c>
      <c r="AE68" s="33">
        <v>1.8</v>
      </c>
      <c r="AF68" s="33">
        <v>1.8</v>
      </c>
      <c r="AG68" s="33">
        <v>1.8</v>
      </c>
    </row>
    <row r="69" spans="2:33" x14ac:dyDescent="0.25">
      <c r="B69" s="29" t="s">
        <v>5</v>
      </c>
      <c r="C69" s="29" t="s">
        <v>128</v>
      </c>
      <c r="D69" s="29" t="s">
        <v>164</v>
      </c>
      <c r="E69" s="33">
        <v>7.9</v>
      </c>
      <c r="F69" s="33">
        <v>7.9</v>
      </c>
      <c r="G69" s="33">
        <v>7.9</v>
      </c>
      <c r="H69" s="33">
        <v>7.9</v>
      </c>
      <c r="I69" s="33">
        <v>7.9</v>
      </c>
      <c r="J69" s="33">
        <v>7.9</v>
      </c>
      <c r="K69" s="33">
        <v>7.9</v>
      </c>
      <c r="L69" s="33">
        <v>7.9</v>
      </c>
      <c r="M69" s="33">
        <v>7.9</v>
      </c>
      <c r="N69" s="33">
        <v>7.9</v>
      </c>
      <c r="O69" s="33">
        <v>7.9</v>
      </c>
      <c r="P69" s="33">
        <v>7.9</v>
      </c>
      <c r="Q69" s="33">
        <v>7.9</v>
      </c>
      <c r="R69" s="33">
        <v>7.9</v>
      </c>
      <c r="S69" s="33">
        <v>7.9</v>
      </c>
      <c r="T69" s="33">
        <v>7.9</v>
      </c>
      <c r="U69" s="33">
        <v>7.9</v>
      </c>
      <c r="V69" s="33">
        <v>7.9</v>
      </c>
      <c r="W69" s="33">
        <v>7.9</v>
      </c>
      <c r="X69" s="33">
        <v>7.9</v>
      </c>
      <c r="Y69" s="33">
        <v>7.9</v>
      </c>
      <c r="Z69" s="33">
        <v>7.9</v>
      </c>
      <c r="AA69" s="33">
        <v>7.9</v>
      </c>
      <c r="AB69" s="33">
        <v>7.9</v>
      </c>
      <c r="AC69" s="33">
        <v>7.9</v>
      </c>
      <c r="AD69" s="33">
        <v>7.9</v>
      </c>
      <c r="AE69" s="33">
        <v>7.9</v>
      </c>
      <c r="AF69" s="33">
        <v>7.9</v>
      </c>
      <c r="AG69" s="33">
        <v>7.9</v>
      </c>
    </row>
    <row r="70" spans="2:33" x14ac:dyDescent="0.25">
      <c r="B70" s="29" t="s">
        <v>6</v>
      </c>
      <c r="C70" s="29" t="s">
        <v>128</v>
      </c>
      <c r="D70" s="29" t="s">
        <v>164</v>
      </c>
      <c r="E70" s="33">
        <v>4</v>
      </c>
      <c r="F70" s="33">
        <v>4</v>
      </c>
      <c r="G70" s="33">
        <v>4</v>
      </c>
      <c r="H70" s="33">
        <v>4</v>
      </c>
      <c r="I70" s="33">
        <v>4</v>
      </c>
      <c r="J70" s="33">
        <v>4</v>
      </c>
      <c r="K70" s="33">
        <v>4</v>
      </c>
      <c r="L70" s="33">
        <v>4</v>
      </c>
      <c r="M70" s="33">
        <v>4</v>
      </c>
      <c r="N70" s="33">
        <v>4</v>
      </c>
      <c r="O70" s="33">
        <v>4</v>
      </c>
      <c r="P70" s="33">
        <v>4</v>
      </c>
      <c r="Q70" s="33">
        <v>4</v>
      </c>
      <c r="R70" s="33">
        <v>4</v>
      </c>
      <c r="S70" s="33">
        <v>4</v>
      </c>
      <c r="T70" s="33">
        <v>4</v>
      </c>
      <c r="U70" s="33">
        <v>4</v>
      </c>
      <c r="V70" s="33">
        <v>4</v>
      </c>
      <c r="W70" s="33">
        <v>4</v>
      </c>
      <c r="X70" s="33">
        <v>4</v>
      </c>
      <c r="Y70" s="33">
        <v>4</v>
      </c>
      <c r="Z70" s="33">
        <v>4</v>
      </c>
      <c r="AA70" s="33">
        <v>4</v>
      </c>
      <c r="AB70" s="33">
        <v>4</v>
      </c>
      <c r="AC70" s="33">
        <v>4</v>
      </c>
      <c r="AD70" s="33">
        <v>4</v>
      </c>
      <c r="AE70" s="33">
        <v>4</v>
      </c>
      <c r="AF70" s="33">
        <v>4</v>
      </c>
      <c r="AG70" s="33">
        <v>4</v>
      </c>
    </row>
    <row r="71" spans="2:33" x14ac:dyDescent="0.25">
      <c r="B71" s="29" t="s">
        <v>7</v>
      </c>
      <c r="C71" s="29" t="s">
        <v>128</v>
      </c>
      <c r="D71" s="29" t="s">
        <v>164</v>
      </c>
      <c r="E71" s="33">
        <v>13.5</v>
      </c>
      <c r="F71" s="33">
        <v>13.5</v>
      </c>
      <c r="G71" s="33">
        <v>13.5</v>
      </c>
      <c r="H71" s="33">
        <v>13.5</v>
      </c>
      <c r="I71" s="33">
        <v>13.5</v>
      </c>
      <c r="J71" s="33">
        <v>13.5</v>
      </c>
      <c r="K71" s="33">
        <v>13.5</v>
      </c>
      <c r="L71" s="33">
        <v>13.5</v>
      </c>
      <c r="M71" s="33">
        <v>13.5</v>
      </c>
      <c r="N71" s="33">
        <v>13.5</v>
      </c>
      <c r="O71" s="33">
        <v>13.5</v>
      </c>
      <c r="P71" s="33">
        <v>13.5</v>
      </c>
      <c r="Q71" s="33">
        <v>13.5</v>
      </c>
      <c r="R71" s="33">
        <v>13.5</v>
      </c>
      <c r="S71" s="33">
        <v>13.5</v>
      </c>
      <c r="T71" s="33">
        <v>13.5</v>
      </c>
      <c r="U71" s="33">
        <v>13.5</v>
      </c>
      <c r="V71" s="33">
        <v>13.5</v>
      </c>
      <c r="W71" s="33">
        <v>13.5</v>
      </c>
      <c r="X71" s="33">
        <v>13.5</v>
      </c>
      <c r="Y71" s="33">
        <v>13.5</v>
      </c>
      <c r="Z71" s="33">
        <v>13.5</v>
      </c>
      <c r="AA71" s="33">
        <v>13.5</v>
      </c>
      <c r="AB71" s="33">
        <v>13.5</v>
      </c>
      <c r="AC71" s="33">
        <v>13.5</v>
      </c>
      <c r="AD71" s="33">
        <v>13.5</v>
      </c>
      <c r="AE71" s="33">
        <v>13.5</v>
      </c>
      <c r="AF71" s="33">
        <v>13.5</v>
      </c>
      <c r="AG71" s="33">
        <v>13.5</v>
      </c>
    </row>
    <row r="72" spans="2:33" x14ac:dyDescent="0.25">
      <c r="B72" s="29" t="s">
        <v>8</v>
      </c>
      <c r="C72" s="29" t="s">
        <v>128</v>
      </c>
      <c r="D72" s="29" t="s">
        <v>164</v>
      </c>
      <c r="E72" s="33">
        <v>17.5</v>
      </c>
      <c r="F72" s="33">
        <v>17.5</v>
      </c>
      <c r="G72" s="33">
        <v>17.5</v>
      </c>
      <c r="H72" s="33">
        <v>17.5</v>
      </c>
      <c r="I72" s="33">
        <v>17.5</v>
      </c>
      <c r="J72" s="33">
        <v>17.5</v>
      </c>
      <c r="K72" s="33">
        <v>17.5</v>
      </c>
      <c r="L72" s="33">
        <v>17.5</v>
      </c>
      <c r="M72" s="33">
        <v>17.5</v>
      </c>
      <c r="N72" s="33">
        <v>17.5</v>
      </c>
      <c r="O72" s="33">
        <v>17.5</v>
      </c>
      <c r="P72" s="33">
        <v>17.5</v>
      </c>
      <c r="Q72" s="33">
        <v>17.5</v>
      </c>
      <c r="R72" s="33">
        <v>17.5</v>
      </c>
      <c r="S72" s="33">
        <v>17.5</v>
      </c>
      <c r="T72" s="33">
        <v>17.5</v>
      </c>
      <c r="U72" s="33">
        <v>17.5</v>
      </c>
      <c r="V72" s="33">
        <v>17.5</v>
      </c>
      <c r="W72" s="33">
        <v>17.5</v>
      </c>
      <c r="X72" s="33">
        <v>17.5</v>
      </c>
      <c r="Y72" s="33">
        <v>17.5</v>
      </c>
      <c r="Z72" s="33">
        <v>17.5</v>
      </c>
      <c r="AA72" s="33">
        <v>17.5</v>
      </c>
      <c r="AB72" s="33">
        <v>17.5</v>
      </c>
      <c r="AC72" s="33">
        <v>17.5</v>
      </c>
      <c r="AD72" s="33">
        <v>17.5</v>
      </c>
      <c r="AE72" s="33">
        <v>17.5</v>
      </c>
      <c r="AF72" s="33">
        <v>17.5</v>
      </c>
      <c r="AG72" s="33">
        <v>17.5</v>
      </c>
    </row>
    <row r="73" spans="2:33" x14ac:dyDescent="0.25">
      <c r="B73" s="29" t="s">
        <v>9</v>
      </c>
      <c r="C73" s="29" t="s">
        <v>128</v>
      </c>
      <c r="D73" s="29" t="s">
        <v>164</v>
      </c>
      <c r="E73" s="33">
        <v>13</v>
      </c>
      <c r="F73" s="33">
        <v>13</v>
      </c>
      <c r="G73" s="33">
        <v>13</v>
      </c>
      <c r="H73" s="33">
        <v>13</v>
      </c>
      <c r="I73" s="33">
        <v>13</v>
      </c>
      <c r="J73" s="33">
        <v>13</v>
      </c>
      <c r="K73" s="33">
        <v>13</v>
      </c>
      <c r="L73" s="33">
        <v>13</v>
      </c>
      <c r="M73" s="33">
        <v>13</v>
      </c>
      <c r="N73" s="33">
        <v>13</v>
      </c>
      <c r="O73" s="33">
        <v>13</v>
      </c>
      <c r="P73" s="33">
        <v>13</v>
      </c>
      <c r="Q73" s="33">
        <v>13</v>
      </c>
      <c r="R73" s="33">
        <v>13</v>
      </c>
      <c r="S73" s="33">
        <v>13</v>
      </c>
      <c r="T73" s="33">
        <v>13</v>
      </c>
      <c r="U73" s="33">
        <v>13</v>
      </c>
      <c r="V73" s="33">
        <v>13</v>
      </c>
      <c r="W73" s="33">
        <v>13</v>
      </c>
      <c r="X73" s="33">
        <v>13</v>
      </c>
      <c r="Y73" s="33">
        <v>13</v>
      </c>
      <c r="Z73" s="33">
        <v>13</v>
      </c>
      <c r="AA73" s="33">
        <v>13</v>
      </c>
      <c r="AB73" s="33">
        <v>13</v>
      </c>
      <c r="AC73" s="33">
        <v>13</v>
      </c>
      <c r="AD73" s="33">
        <v>13</v>
      </c>
      <c r="AE73" s="33">
        <v>13</v>
      </c>
      <c r="AF73" s="33">
        <v>13</v>
      </c>
      <c r="AG73" s="33">
        <v>13</v>
      </c>
    </row>
    <row r="74" spans="2:33" x14ac:dyDescent="0.25">
      <c r="B74" s="29" t="s">
        <v>10</v>
      </c>
      <c r="C74" s="29" t="s">
        <v>128</v>
      </c>
      <c r="D74" s="29" t="s">
        <v>164</v>
      </c>
      <c r="E74" s="33">
        <v>1.8</v>
      </c>
      <c r="F74" s="33">
        <v>1.8</v>
      </c>
      <c r="G74" s="33">
        <v>1.8</v>
      </c>
      <c r="H74" s="33">
        <v>1.8</v>
      </c>
      <c r="I74" s="33">
        <v>1.8</v>
      </c>
      <c r="J74" s="33">
        <v>1.8</v>
      </c>
      <c r="K74" s="33">
        <v>1.8</v>
      </c>
      <c r="L74" s="33">
        <v>1.8</v>
      </c>
      <c r="M74" s="33">
        <v>1.8</v>
      </c>
      <c r="N74" s="33">
        <v>1.8</v>
      </c>
      <c r="O74" s="33">
        <v>1.8</v>
      </c>
      <c r="P74" s="33">
        <v>1.8</v>
      </c>
      <c r="Q74" s="33">
        <v>1.8</v>
      </c>
      <c r="R74" s="33">
        <v>1.8</v>
      </c>
      <c r="S74" s="33">
        <v>1.8</v>
      </c>
      <c r="T74" s="33">
        <v>1.8</v>
      </c>
      <c r="U74" s="33">
        <v>1.8</v>
      </c>
      <c r="V74" s="33">
        <v>1.8</v>
      </c>
      <c r="W74" s="33">
        <v>1.8</v>
      </c>
      <c r="X74" s="33">
        <v>1.8</v>
      </c>
      <c r="Y74" s="33">
        <v>1.8</v>
      </c>
      <c r="Z74" s="33">
        <v>1.8</v>
      </c>
      <c r="AA74" s="33">
        <v>1.8</v>
      </c>
      <c r="AB74" s="33">
        <v>1.8</v>
      </c>
      <c r="AC74" s="33">
        <v>1.8</v>
      </c>
      <c r="AD74" s="33">
        <v>1.8</v>
      </c>
      <c r="AE74" s="33">
        <v>1.8</v>
      </c>
      <c r="AF74" s="33">
        <v>1.8</v>
      </c>
      <c r="AG74" s="33">
        <v>1.8</v>
      </c>
    </row>
    <row r="75" spans="2:33" x14ac:dyDescent="0.25">
      <c r="B75" s="29" t="s">
        <v>11</v>
      </c>
      <c r="C75" s="29" t="s">
        <v>128</v>
      </c>
      <c r="D75" s="29" t="s">
        <v>164</v>
      </c>
      <c r="E75" s="33">
        <v>200</v>
      </c>
      <c r="F75" s="33">
        <v>200</v>
      </c>
      <c r="G75" s="33">
        <v>200</v>
      </c>
      <c r="H75" s="33">
        <v>200</v>
      </c>
      <c r="I75" s="33">
        <v>200</v>
      </c>
      <c r="J75" s="33">
        <v>200</v>
      </c>
      <c r="K75" s="33">
        <v>200</v>
      </c>
      <c r="L75" s="33">
        <v>200</v>
      </c>
      <c r="M75" s="33">
        <v>200</v>
      </c>
      <c r="N75" s="33">
        <v>200</v>
      </c>
      <c r="O75" s="33">
        <v>200</v>
      </c>
      <c r="P75" s="33">
        <v>200</v>
      </c>
      <c r="Q75" s="33">
        <v>200</v>
      </c>
      <c r="R75" s="33">
        <v>200</v>
      </c>
      <c r="S75" s="33">
        <v>200</v>
      </c>
      <c r="T75" s="33">
        <v>200</v>
      </c>
      <c r="U75" s="33">
        <v>200</v>
      </c>
      <c r="V75" s="33">
        <v>200</v>
      </c>
      <c r="W75" s="33">
        <v>200</v>
      </c>
      <c r="X75" s="33">
        <v>200</v>
      </c>
      <c r="Y75" s="33">
        <v>200</v>
      </c>
      <c r="Z75" s="33">
        <v>200</v>
      </c>
      <c r="AA75" s="33">
        <v>200</v>
      </c>
      <c r="AB75" s="33">
        <v>200</v>
      </c>
      <c r="AC75" s="33">
        <v>200</v>
      </c>
      <c r="AD75" s="33">
        <v>200</v>
      </c>
      <c r="AE75" s="33">
        <v>200</v>
      </c>
      <c r="AF75" s="33">
        <v>200</v>
      </c>
      <c r="AG75" s="33">
        <v>200</v>
      </c>
    </row>
    <row r="76" spans="2:33" x14ac:dyDescent="0.25">
      <c r="B76" s="29" t="s">
        <v>119</v>
      </c>
      <c r="C76" s="29" t="s">
        <v>130</v>
      </c>
      <c r="D76" s="29" t="s">
        <v>164</v>
      </c>
      <c r="E76" s="33">
        <v>170</v>
      </c>
      <c r="F76" s="33">
        <v>170</v>
      </c>
      <c r="G76" s="33">
        <v>170</v>
      </c>
      <c r="H76" s="33">
        <v>170</v>
      </c>
      <c r="I76" s="33">
        <v>170</v>
      </c>
      <c r="J76" s="33">
        <v>170</v>
      </c>
      <c r="K76" s="33">
        <v>170</v>
      </c>
      <c r="L76" s="33">
        <v>170</v>
      </c>
      <c r="M76" s="33">
        <v>170</v>
      </c>
      <c r="N76" s="33">
        <v>170</v>
      </c>
      <c r="O76" s="33">
        <v>170</v>
      </c>
      <c r="P76" s="33">
        <v>170</v>
      </c>
      <c r="Q76" s="33">
        <v>170</v>
      </c>
      <c r="R76" s="33">
        <v>170</v>
      </c>
      <c r="S76" s="33">
        <v>170</v>
      </c>
      <c r="T76" s="33">
        <v>170</v>
      </c>
      <c r="U76" s="33">
        <v>170</v>
      </c>
      <c r="V76" s="33">
        <v>170</v>
      </c>
      <c r="W76" s="33">
        <v>170</v>
      </c>
      <c r="X76" s="33">
        <v>170</v>
      </c>
      <c r="Y76" s="33">
        <v>170</v>
      </c>
      <c r="Z76" s="33">
        <v>170</v>
      </c>
      <c r="AA76" s="33">
        <v>170</v>
      </c>
      <c r="AB76" s="33">
        <v>170</v>
      </c>
      <c r="AC76" s="33">
        <v>170</v>
      </c>
      <c r="AD76" s="33">
        <v>170</v>
      </c>
      <c r="AE76" s="33">
        <v>170</v>
      </c>
      <c r="AF76" s="33">
        <v>170</v>
      </c>
      <c r="AG76" s="33">
        <v>170</v>
      </c>
    </row>
    <row r="77" spans="2:33" x14ac:dyDescent="0.25">
      <c r="B77" s="29" t="s">
        <v>39</v>
      </c>
      <c r="C77" s="29" t="s">
        <v>129</v>
      </c>
      <c r="D77" s="29" t="s">
        <v>164</v>
      </c>
      <c r="E77" s="33">
        <v>203</v>
      </c>
      <c r="F77" s="33">
        <v>203</v>
      </c>
      <c r="G77" s="33">
        <v>203</v>
      </c>
      <c r="H77" s="33">
        <v>203</v>
      </c>
      <c r="I77" s="33">
        <v>203</v>
      </c>
      <c r="J77" s="33">
        <v>203</v>
      </c>
      <c r="K77" s="33">
        <v>203</v>
      </c>
      <c r="L77" s="33">
        <v>203</v>
      </c>
      <c r="M77" s="33">
        <v>203</v>
      </c>
      <c r="N77" s="33">
        <v>203</v>
      </c>
      <c r="O77" s="33">
        <v>203</v>
      </c>
      <c r="P77" s="33">
        <v>203</v>
      </c>
      <c r="Q77" s="33">
        <v>203</v>
      </c>
      <c r="R77" s="33">
        <v>203</v>
      </c>
      <c r="S77" s="33">
        <v>203</v>
      </c>
      <c r="T77" s="33">
        <v>203</v>
      </c>
      <c r="U77" s="33">
        <v>203</v>
      </c>
      <c r="V77" s="33">
        <v>203</v>
      </c>
      <c r="W77" s="33">
        <v>203</v>
      </c>
      <c r="X77" s="33">
        <v>203</v>
      </c>
      <c r="Y77" s="33">
        <v>203</v>
      </c>
      <c r="Z77" s="33">
        <v>203</v>
      </c>
      <c r="AA77" s="33">
        <v>203</v>
      </c>
      <c r="AB77" s="33">
        <v>203</v>
      </c>
      <c r="AC77" s="33">
        <v>203</v>
      </c>
      <c r="AD77" s="33">
        <v>203</v>
      </c>
      <c r="AE77" s="33">
        <v>203</v>
      </c>
      <c r="AF77" s="33">
        <v>203</v>
      </c>
      <c r="AG77" s="33">
        <v>203</v>
      </c>
    </row>
    <row r="78" spans="2:33" x14ac:dyDescent="0.25">
      <c r="B78" s="29" t="s">
        <v>12</v>
      </c>
      <c r="C78" s="29" t="s">
        <v>128</v>
      </c>
      <c r="D78" s="29" t="s">
        <v>164</v>
      </c>
      <c r="E78" s="33">
        <v>45.5</v>
      </c>
      <c r="F78" s="33">
        <v>45.5</v>
      </c>
      <c r="G78" s="33">
        <v>45.5</v>
      </c>
      <c r="H78" s="33">
        <v>45.5</v>
      </c>
      <c r="I78" s="33">
        <v>45.5</v>
      </c>
      <c r="J78" s="33">
        <v>45.5</v>
      </c>
      <c r="K78" s="33">
        <v>45.5</v>
      </c>
      <c r="L78" s="33">
        <v>45.5</v>
      </c>
      <c r="M78" s="33">
        <v>45.5</v>
      </c>
      <c r="N78" s="33">
        <v>45.5</v>
      </c>
      <c r="O78" s="33">
        <v>45.5</v>
      </c>
      <c r="P78" s="33">
        <v>45.5</v>
      </c>
      <c r="Q78" s="33">
        <v>45.5</v>
      </c>
      <c r="R78" s="33">
        <v>45.5</v>
      </c>
      <c r="S78" s="33">
        <v>45.5</v>
      </c>
      <c r="T78" s="33">
        <v>45.5</v>
      </c>
      <c r="U78" s="33">
        <v>45.5</v>
      </c>
      <c r="V78" s="33">
        <v>45.5</v>
      </c>
      <c r="W78" s="33">
        <v>45.5</v>
      </c>
      <c r="X78" s="33">
        <v>45.5</v>
      </c>
      <c r="Y78" s="33">
        <v>45.5</v>
      </c>
      <c r="Z78" s="33">
        <v>45.5</v>
      </c>
      <c r="AA78" s="33">
        <v>45.5</v>
      </c>
      <c r="AB78" s="33">
        <v>45.5</v>
      </c>
      <c r="AC78" s="33">
        <v>45.5</v>
      </c>
      <c r="AD78" s="33">
        <v>45.5</v>
      </c>
      <c r="AE78" s="33">
        <v>45.5</v>
      </c>
      <c r="AF78" s="33">
        <v>45.5</v>
      </c>
      <c r="AG78" s="33">
        <v>45.5</v>
      </c>
    </row>
    <row r="79" spans="2:33" x14ac:dyDescent="0.25">
      <c r="B79" s="29" t="s">
        <v>13</v>
      </c>
      <c r="C79" s="29" t="s">
        <v>128</v>
      </c>
      <c r="D79" s="29" t="s">
        <v>164</v>
      </c>
      <c r="E79" s="33">
        <v>58.9</v>
      </c>
      <c r="F79" s="33">
        <v>58.9</v>
      </c>
      <c r="G79" s="33">
        <v>58.9</v>
      </c>
      <c r="H79" s="33">
        <v>58.9</v>
      </c>
      <c r="I79" s="33">
        <v>58.9</v>
      </c>
      <c r="J79" s="33">
        <v>58.9</v>
      </c>
      <c r="K79" s="33">
        <v>58.9</v>
      </c>
      <c r="L79" s="33">
        <v>58.9</v>
      </c>
      <c r="M79" s="33">
        <v>58.9</v>
      </c>
      <c r="N79" s="33">
        <v>58.9</v>
      </c>
      <c r="O79" s="33">
        <v>58.9</v>
      </c>
      <c r="P79" s="33">
        <v>58.9</v>
      </c>
      <c r="Q79" s="33">
        <v>58.9</v>
      </c>
      <c r="R79" s="33">
        <v>58.9</v>
      </c>
      <c r="S79" s="33">
        <v>58.9</v>
      </c>
      <c r="T79" s="33">
        <v>58.9</v>
      </c>
      <c r="U79" s="33">
        <v>58.9</v>
      </c>
      <c r="V79" s="33">
        <v>58.9</v>
      </c>
      <c r="W79" s="33">
        <v>58.9</v>
      </c>
      <c r="X79" s="33">
        <v>58.9</v>
      </c>
      <c r="Y79" s="33">
        <v>58.9</v>
      </c>
      <c r="Z79" s="33">
        <v>58.9</v>
      </c>
      <c r="AA79" s="33">
        <v>58.9</v>
      </c>
      <c r="AB79" s="33">
        <v>58.9</v>
      </c>
      <c r="AC79" s="33">
        <v>58.9</v>
      </c>
      <c r="AD79" s="33">
        <v>58.9</v>
      </c>
      <c r="AE79" s="33">
        <v>58.9</v>
      </c>
      <c r="AF79" s="33">
        <v>58.9</v>
      </c>
      <c r="AG79" s="33">
        <v>58.9</v>
      </c>
    </row>
    <row r="80" spans="2:33" x14ac:dyDescent="0.25">
      <c r="B80" s="29" t="s">
        <v>14</v>
      </c>
      <c r="C80" s="29" t="s">
        <v>128</v>
      </c>
      <c r="D80" s="29" t="s">
        <v>164</v>
      </c>
      <c r="E80" s="33">
        <v>23.7</v>
      </c>
      <c r="F80" s="33">
        <v>23.7</v>
      </c>
      <c r="G80" s="33">
        <v>23.7</v>
      </c>
      <c r="H80" s="33">
        <v>23.7</v>
      </c>
      <c r="I80" s="33">
        <v>23.7</v>
      </c>
      <c r="J80" s="33">
        <v>23.7</v>
      </c>
      <c r="K80" s="33">
        <v>23.7</v>
      </c>
      <c r="L80" s="33">
        <v>23.7</v>
      </c>
      <c r="M80" s="33">
        <v>23.7</v>
      </c>
      <c r="N80" s="33">
        <v>23.7</v>
      </c>
      <c r="O80" s="33">
        <v>23.7</v>
      </c>
      <c r="P80" s="33">
        <v>23.7</v>
      </c>
      <c r="Q80" s="33">
        <v>23.7</v>
      </c>
      <c r="R80" s="33">
        <v>23.7</v>
      </c>
      <c r="S80" s="33">
        <v>23.7</v>
      </c>
      <c r="T80" s="33">
        <v>23.7</v>
      </c>
      <c r="U80" s="33">
        <v>23.7</v>
      </c>
      <c r="V80" s="33">
        <v>23.7</v>
      </c>
      <c r="W80" s="33">
        <v>23.7</v>
      </c>
      <c r="X80" s="33">
        <v>23.7</v>
      </c>
      <c r="Y80" s="33">
        <v>23.7</v>
      </c>
      <c r="Z80" s="33">
        <v>23.7</v>
      </c>
      <c r="AA80" s="33">
        <v>23.7</v>
      </c>
      <c r="AB80" s="33">
        <v>23.7</v>
      </c>
      <c r="AC80" s="33">
        <v>23.7</v>
      </c>
      <c r="AD80" s="33">
        <v>23.7</v>
      </c>
      <c r="AE80" s="33">
        <v>23.7</v>
      </c>
      <c r="AF80" s="33">
        <v>23.7</v>
      </c>
      <c r="AG80" s="33">
        <v>23.7</v>
      </c>
    </row>
    <row r="81" spans="2:33" x14ac:dyDescent="0.25">
      <c r="B81" s="29" t="s">
        <v>15</v>
      </c>
      <c r="C81" s="29" t="s">
        <v>128</v>
      </c>
      <c r="D81" s="29" t="s">
        <v>164</v>
      </c>
      <c r="E81" s="33">
        <v>18.5</v>
      </c>
      <c r="F81" s="33">
        <v>18.5</v>
      </c>
      <c r="G81" s="33">
        <v>18.5</v>
      </c>
      <c r="H81" s="33">
        <v>18.5</v>
      </c>
      <c r="I81" s="33">
        <v>18.5</v>
      </c>
      <c r="J81" s="33">
        <v>18.5</v>
      </c>
      <c r="K81" s="33">
        <v>18.5</v>
      </c>
      <c r="L81" s="33">
        <v>18.5</v>
      </c>
      <c r="M81" s="33">
        <v>18.5</v>
      </c>
      <c r="N81" s="33">
        <v>18.5</v>
      </c>
      <c r="O81" s="33">
        <v>18.5</v>
      </c>
      <c r="P81" s="33">
        <v>18.5</v>
      </c>
      <c r="Q81" s="33">
        <v>18.5</v>
      </c>
      <c r="R81" s="33">
        <v>18.5</v>
      </c>
      <c r="S81" s="33">
        <v>18.5</v>
      </c>
      <c r="T81" s="33">
        <v>18.5</v>
      </c>
      <c r="U81" s="33">
        <v>18.5</v>
      </c>
      <c r="V81" s="33">
        <v>18.5</v>
      </c>
      <c r="W81" s="33">
        <v>18.5</v>
      </c>
      <c r="X81" s="33">
        <v>18.5</v>
      </c>
      <c r="Y81" s="33">
        <v>18.5</v>
      </c>
      <c r="Z81" s="33">
        <v>18.5</v>
      </c>
      <c r="AA81" s="33">
        <v>18.5</v>
      </c>
      <c r="AB81" s="33">
        <v>18.5</v>
      </c>
      <c r="AC81" s="33">
        <v>18.5</v>
      </c>
      <c r="AD81" s="33">
        <v>18.5</v>
      </c>
      <c r="AE81" s="33">
        <v>18.5</v>
      </c>
      <c r="AF81" s="33">
        <v>18.5</v>
      </c>
      <c r="AG81" s="33">
        <v>18.5</v>
      </c>
    </row>
    <row r="82" spans="2:33" x14ac:dyDescent="0.25">
      <c r="B82" s="29" t="s">
        <v>16</v>
      </c>
      <c r="C82" s="29" t="s">
        <v>128</v>
      </c>
      <c r="D82" s="29" t="s">
        <v>164</v>
      </c>
      <c r="E82" s="33">
        <f t="shared" ref="E82:AE82" si="3">SUM(E78:E81)</f>
        <v>146.6</v>
      </c>
      <c r="F82" s="33">
        <f t="shared" si="3"/>
        <v>146.6</v>
      </c>
      <c r="G82" s="33">
        <f t="shared" si="3"/>
        <v>146.6</v>
      </c>
      <c r="H82" s="33">
        <f t="shared" si="3"/>
        <v>146.6</v>
      </c>
      <c r="I82" s="33">
        <f t="shared" si="3"/>
        <v>146.6</v>
      </c>
      <c r="J82" s="33">
        <f t="shared" si="3"/>
        <v>146.6</v>
      </c>
      <c r="K82" s="33">
        <f t="shared" si="3"/>
        <v>146.6</v>
      </c>
      <c r="L82" s="33">
        <f t="shared" si="3"/>
        <v>146.6</v>
      </c>
      <c r="M82" s="33">
        <f t="shared" si="3"/>
        <v>146.6</v>
      </c>
      <c r="N82" s="33">
        <f t="shared" si="3"/>
        <v>146.6</v>
      </c>
      <c r="O82" s="33">
        <f t="shared" si="3"/>
        <v>146.6</v>
      </c>
      <c r="P82" s="33">
        <f t="shared" si="3"/>
        <v>146.6</v>
      </c>
      <c r="Q82" s="33">
        <f t="shared" si="3"/>
        <v>146.6</v>
      </c>
      <c r="R82" s="33">
        <f t="shared" si="3"/>
        <v>146.6</v>
      </c>
      <c r="S82" s="33">
        <f t="shared" si="3"/>
        <v>146.6</v>
      </c>
      <c r="T82" s="33">
        <f t="shared" si="3"/>
        <v>146.6</v>
      </c>
      <c r="U82" s="33">
        <f t="shared" si="3"/>
        <v>146.6</v>
      </c>
      <c r="V82" s="33">
        <f t="shared" si="3"/>
        <v>146.6</v>
      </c>
      <c r="W82" s="33">
        <f t="shared" si="3"/>
        <v>146.6</v>
      </c>
      <c r="X82" s="33">
        <f t="shared" si="3"/>
        <v>146.6</v>
      </c>
      <c r="Y82" s="33">
        <f t="shared" si="3"/>
        <v>146.6</v>
      </c>
      <c r="Z82" s="33">
        <f t="shared" si="3"/>
        <v>146.6</v>
      </c>
      <c r="AA82" s="33">
        <f t="shared" si="3"/>
        <v>146.6</v>
      </c>
      <c r="AB82" s="33">
        <f t="shared" si="3"/>
        <v>146.6</v>
      </c>
      <c r="AC82" s="33">
        <f t="shared" si="3"/>
        <v>146.6</v>
      </c>
      <c r="AD82" s="33">
        <f t="shared" si="3"/>
        <v>146.6</v>
      </c>
      <c r="AE82" s="33">
        <f t="shared" si="3"/>
        <v>146.6</v>
      </c>
      <c r="AF82" s="33">
        <f>SUM(AF78:AF81)</f>
        <v>146.6</v>
      </c>
      <c r="AG82" s="33">
        <f>SUM(AG78:AG81)</f>
        <v>146.6</v>
      </c>
    </row>
    <row r="83" spans="2:33" x14ac:dyDescent="0.25">
      <c r="B83" s="29" t="s">
        <v>17</v>
      </c>
      <c r="C83" s="29" t="s">
        <v>130</v>
      </c>
      <c r="D83" s="29" t="s">
        <v>164</v>
      </c>
      <c r="E83" s="33">
        <v>0.62</v>
      </c>
      <c r="F83" s="33">
        <v>0.62</v>
      </c>
      <c r="G83" s="33">
        <v>0.62</v>
      </c>
      <c r="H83" s="33">
        <v>0.62</v>
      </c>
      <c r="I83" s="33">
        <v>0.62</v>
      </c>
      <c r="J83" s="33">
        <v>0.62</v>
      </c>
      <c r="K83" s="33">
        <v>0.62</v>
      </c>
      <c r="L83" s="33">
        <v>0.62</v>
      </c>
      <c r="M83" s="33">
        <v>0.62</v>
      </c>
      <c r="N83" s="33">
        <v>0.62</v>
      </c>
      <c r="O83" s="33">
        <v>0.62</v>
      </c>
      <c r="P83" s="33">
        <v>0.62</v>
      </c>
      <c r="Q83" s="33">
        <v>0.62</v>
      </c>
      <c r="R83" s="33">
        <v>0.62</v>
      </c>
      <c r="S83" s="33">
        <v>0.62</v>
      </c>
      <c r="T83" s="33">
        <v>0.62</v>
      </c>
      <c r="U83" s="33">
        <v>0.62</v>
      </c>
      <c r="V83" s="33">
        <v>0.62</v>
      </c>
      <c r="W83" s="33">
        <v>0.62</v>
      </c>
      <c r="X83" s="33">
        <v>0.62</v>
      </c>
      <c r="Y83" s="33">
        <v>0.62</v>
      </c>
      <c r="Z83" s="33">
        <v>0.62</v>
      </c>
      <c r="AA83" s="33">
        <v>0.62</v>
      </c>
      <c r="AB83" s="33">
        <v>0.62</v>
      </c>
      <c r="AC83" s="33">
        <v>0.62</v>
      </c>
      <c r="AD83" s="33">
        <v>0.62</v>
      </c>
      <c r="AE83" s="33">
        <v>0.62</v>
      </c>
      <c r="AF83" s="33">
        <v>0.62</v>
      </c>
      <c r="AG83" s="33">
        <v>0.62</v>
      </c>
    </row>
    <row r="85" spans="2:33" s="30" customFormat="1" x14ac:dyDescent="0.25">
      <c r="B85" s="30" t="s">
        <v>30</v>
      </c>
      <c r="C85" s="30" t="s">
        <v>43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2:33" s="30" customFormat="1" x14ac:dyDescent="0.25">
      <c r="B86" s="30" t="s">
        <v>21</v>
      </c>
      <c r="C86" s="30" t="s">
        <v>23</v>
      </c>
      <c r="D86" s="30" t="s">
        <v>28</v>
      </c>
      <c r="E86" s="31">
        <v>1990</v>
      </c>
      <c r="F86" s="31">
        <v>1991</v>
      </c>
      <c r="G86" s="31">
        <v>1992</v>
      </c>
      <c r="H86" s="31">
        <v>1993</v>
      </c>
      <c r="I86" s="31">
        <v>1994</v>
      </c>
      <c r="J86" s="31">
        <v>1995</v>
      </c>
      <c r="K86" s="31">
        <v>1996</v>
      </c>
      <c r="L86" s="31">
        <v>1997</v>
      </c>
      <c r="M86" s="31">
        <v>1998</v>
      </c>
      <c r="N86" s="31">
        <v>1999</v>
      </c>
      <c r="O86" s="31">
        <v>2000</v>
      </c>
      <c r="P86" s="31">
        <v>2001</v>
      </c>
      <c r="Q86" s="31">
        <v>2002</v>
      </c>
      <c r="R86" s="31">
        <v>2003</v>
      </c>
      <c r="S86" s="31">
        <v>2004</v>
      </c>
      <c r="T86" s="31">
        <v>2005</v>
      </c>
      <c r="U86" s="31">
        <v>2006</v>
      </c>
      <c r="V86" s="31">
        <v>2007</v>
      </c>
      <c r="W86" s="31">
        <v>2008</v>
      </c>
      <c r="X86" s="31">
        <v>2009</v>
      </c>
      <c r="Y86" s="31">
        <v>2010</v>
      </c>
      <c r="Z86" s="31">
        <v>2011</v>
      </c>
      <c r="AA86" s="31">
        <v>2012</v>
      </c>
      <c r="AB86" s="31">
        <v>2013</v>
      </c>
      <c r="AC86" s="31">
        <v>2014</v>
      </c>
      <c r="AD86" s="31">
        <v>2015</v>
      </c>
      <c r="AE86" s="31">
        <v>2016</v>
      </c>
      <c r="AF86" s="31">
        <v>2017</v>
      </c>
      <c r="AG86" s="31">
        <v>2018</v>
      </c>
    </row>
    <row r="87" spans="2:33" x14ac:dyDescent="0.25">
      <c r="B87" s="29" t="s">
        <v>3</v>
      </c>
      <c r="C87" s="29" t="s">
        <v>128</v>
      </c>
      <c r="D87" s="29" t="s">
        <v>126</v>
      </c>
      <c r="E87" s="33">
        <v>16</v>
      </c>
      <c r="F87" s="33">
        <v>16</v>
      </c>
      <c r="G87" s="33">
        <v>16</v>
      </c>
      <c r="H87" s="33">
        <v>16</v>
      </c>
      <c r="I87" s="33">
        <v>16</v>
      </c>
      <c r="J87" s="33">
        <v>16</v>
      </c>
      <c r="K87" s="33">
        <v>16</v>
      </c>
      <c r="L87" s="33">
        <v>16</v>
      </c>
      <c r="M87" s="33">
        <v>16</v>
      </c>
      <c r="N87" s="33">
        <v>16</v>
      </c>
      <c r="O87" s="33">
        <v>16</v>
      </c>
      <c r="P87" s="33">
        <v>16</v>
      </c>
      <c r="Q87" s="33">
        <v>16</v>
      </c>
      <c r="R87" s="33">
        <v>16</v>
      </c>
      <c r="S87" s="33">
        <v>16</v>
      </c>
      <c r="T87" s="33">
        <v>16</v>
      </c>
      <c r="U87" s="33">
        <v>16</v>
      </c>
      <c r="V87" s="33">
        <v>16</v>
      </c>
      <c r="W87" s="33">
        <v>16</v>
      </c>
      <c r="X87" s="33">
        <v>16</v>
      </c>
      <c r="Y87" s="33">
        <v>16</v>
      </c>
      <c r="Z87" s="33">
        <v>16</v>
      </c>
      <c r="AA87" s="33">
        <v>16</v>
      </c>
      <c r="AB87" s="33">
        <v>16</v>
      </c>
      <c r="AC87" s="33">
        <v>16</v>
      </c>
      <c r="AD87" s="33">
        <v>16</v>
      </c>
      <c r="AE87" s="33">
        <v>16</v>
      </c>
      <c r="AF87" s="33">
        <v>16</v>
      </c>
      <c r="AG87" s="33">
        <v>16</v>
      </c>
    </row>
    <row r="88" spans="2:33" x14ac:dyDescent="0.25">
      <c r="B88" s="29" t="s">
        <v>4</v>
      </c>
      <c r="C88" s="29" t="s">
        <v>128</v>
      </c>
      <c r="D88" s="29" t="s">
        <v>126</v>
      </c>
      <c r="E88" s="33">
        <v>0.3</v>
      </c>
      <c r="F88" s="33">
        <v>0.3</v>
      </c>
      <c r="G88" s="33">
        <v>0.3</v>
      </c>
      <c r="H88" s="33">
        <v>0.3</v>
      </c>
      <c r="I88" s="33">
        <v>0.3</v>
      </c>
      <c r="J88" s="33">
        <v>0.3</v>
      </c>
      <c r="K88" s="33">
        <v>0.3</v>
      </c>
      <c r="L88" s="33">
        <v>0.3</v>
      </c>
      <c r="M88" s="33">
        <v>0.3</v>
      </c>
      <c r="N88" s="33">
        <v>0.3</v>
      </c>
      <c r="O88" s="33">
        <v>0.3</v>
      </c>
      <c r="P88" s="33">
        <v>0.3</v>
      </c>
      <c r="Q88" s="33">
        <v>0.3</v>
      </c>
      <c r="R88" s="33">
        <v>0.3</v>
      </c>
      <c r="S88" s="33">
        <v>0.3</v>
      </c>
      <c r="T88" s="33">
        <v>0.3</v>
      </c>
      <c r="U88" s="33">
        <v>0.3</v>
      </c>
      <c r="V88" s="33">
        <v>0.3</v>
      </c>
      <c r="W88" s="33">
        <v>0.3</v>
      </c>
      <c r="X88" s="33">
        <v>0.3</v>
      </c>
      <c r="Y88" s="33">
        <v>0.3</v>
      </c>
      <c r="Z88" s="33">
        <v>0.3</v>
      </c>
      <c r="AA88" s="33">
        <v>0.3</v>
      </c>
      <c r="AB88" s="33">
        <v>0.3</v>
      </c>
      <c r="AC88" s="33">
        <v>0.3</v>
      </c>
      <c r="AD88" s="33">
        <v>0.3</v>
      </c>
      <c r="AE88" s="33">
        <v>0.3</v>
      </c>
      <c r="AF88" s="33">
        <v>0.3</v>
      </c>
      <c r="AG88" s="33">
        <v>0.3</v>
      </c>
    </row>
    <row r="89" spans="2:33" x14ac:dyDescent="0.25">
      <c r="B89" s="29" t="s">
        <v>5</v>
      </c>
      <c r="C89" s="29" t="s">
        <v>128</v>
      </c>
      <c r="D89" s="29" t="s">
        <v>126</v>
      </c>
      <c r="E89" s="33">
        <v>0.1</v>
      </c>
      <c r="F89" s="33">
        <v>0.1</v>
      </c>
      <c r="G89" s="33">
        <v>0.1</v>
      </c>
      <c r="H89" s="33">
        <v>0.1</v>
      </c>
      <c r="I89" s="33">
        <v>0.1</v>
      </c>
      <c r="J89" s="33">
        <v>0.1</v>
      </c>
      <c r="K89" s="33">
        <v>0.1</v>
      </c>
      <c r="L89" s="33">
        <v>0.1</v>
      </c>
      <c r="M89" s="33">
        <v>0.1</v>
      </c>
      <c r="N89" s="33">
        <v>0.1</v>
      </c>
      <c r="O89" s="33">
        <v>0.1</v>
      </c>
      <c r="P89" s="33">
        <v>0.1</v>
      </c>
      <c r="Q89" s="33">
        <v>0.1</v>
      </c>
      <c r="R89" s="33">
        <v>0.1</v>
      </c>
      <c r="S89" s="33">
        <v>0.1</v>
      </c>
      <c r="T89" s="33">
        <v>0.1</v>
      </c>
      <c r="U89" s="33">
        <v>0.1</v>
      </c>
      <c r="V89" s="33">
        <v>0.1</v>
      </c>
      <c r="W89" s="33">
        <v>0.1</v>
      </c>
      <c r="X89" s="33">
        <v>0.1</v>
      </c>
      <c r="Y89" s="33">
        <v>0.1</v>
      </c>
      <c r="Z89" s="33">
        <v>0.1</v>
      </c>
      <c r="AA89" s="33">
        <v>0.1</v>
      </c>
      <c r="AB89" s="33">
        <v>0.1</v>
      </c>
      <c r="AC89" s="33">
        <v>0.1</v>
      </c>
      <c r="AD89" s="33">
        <v>0.1</v>
      </c>
      <c r="AE89" s="33">
        <v>0.1</v>
      </c>
      <c r="AF89" s="33">
        <v>0.1</v>
      </c>
      <c r="AG89" s="33">
        <v>0.1</v>
      </c>
    </row>
    <row r="90" spans="2:33" x14ac:dyDescent="0.25">
      <c r="B90" s="29" t="s">
        <v>6</v>
      </c>
      <c r="C90" s="29" t="s">
        <v>128</v>
      </c>
      <c r="D90" s="29" t="s">
        <v>126</v>
      </c>
      <c r="E90" s="33">
        <v>1</v>
      </c>
      <c r="F90" s="33">
        <v>1</v>
      </c>
      <c r="G90" s="33">
        <v>1</v>
      </c>
      <c r="H90" s="33">
        <v>1</v>
      </c>
      <c r="I90" s="33">
        <v>1</v>
      </c>
      <c r="J90" s="33">
        <v>1</v>
      </c>
      <c r="K90" s="33">
        <v>1</v>
      </c>
      <c r="L90" s="33">
        <v>1</v>
      </c>
      <c r="M90" s="33">
        <v>1</v>
      </c>
      <c r="N90" s="33">
        <v>1</v>
      </c>
      <c r="O90" s="33">
        <v>1</v>
      </c>
      <c r="P90" s="33">
        <v>1</v>
      </c>
      <c r="Q90" s="33">
        <v>1</v>
      </c>
      <c r="R90" s="33">
        <v>1</v>
      </c>
      <c r="S90" s="33">
        <v>1</v>
      </c>
      <c r="T90" s="33">
        <v>1</v>
      </c>
      <c r="U90" s="33">
        <v>1</v>
      </c>
      <c r="V90" s="33">
        <v>1</v>
      </c>
      <c r="W90" s="33">
        <v>1</v>
      </c>
      <c r="X90" s="33">
        <v>1</v>
      </c>
      <c r="Y90" s="33">
        <v>1</v>
      </c>
      <c r="Z90" s="33">
        <v>1</v>
      </c>
      <c r="AA90" s="33">
        <v>1</v>
      </c>
      <c r="AB90" s="33">
        <v>1</v>
      </c>
      <c r="AC90" s="33">
        <v>1</v>
      </c>
      <c r="AD90" s="33">
        <v>1</v>
      </c>
      <c r="AE90" s="33">
        <v>1</v>
      </c>
      <c r="AF90" s="33">
        <v>1</v>
      </c>
      <c r="AG90" s="33">
        <v>1</v>
      </c>
    </row>
    <row r="91" spans="2:33" x14ac:dyDescent="0.25">
      <c r="B91" s="29" t="s">
        <v>7</v>
      </c>
      <c r="C91" s="29" t="s">
        <v>128</v>
      </c>
      <c r="D91" s="29" t="s">
        <v>126</v>
      </c>
      <c r="E91" s="33">
        <v>12.8</v>
      </c>
      <c r="F91" s="33">
        <v>12.8</v>
      </c>
      <c r="G91" s="33">
        <v>12.8</v>
      </c>
      <c r="H91" s="33">
        <v>12.8</v>
      </c>
      <c r="I91" s="33">
        <v>12.8</v>
      </c>
      <c r="J91" s="33">
        <v>12.8</v>
      </c>
      <c r="K91" s="33">
        <v>12.8</v>
      </c>
      <c r="L91" s="33">
        <v>12.8</v>
      </c>
      <c r="M91" s="33">
        <v>12.8</v>
      </c>
      <c r="N91" s="33">
        <v>12.8</v>
      </c>
      <c r="O91" s="33">
        <v>12.8</v>
      </c>
      <c r="P91" s="33">
        <v>12.8</v>
      </c>
      <c r="Q91" s="33">
        <v>12.8</v>
      </c>
      <c r="R91" s="33">
        <v>12.8</v>
      </c>
      <c r="S91" s="33">
        <v>12.8</v>
      </c>
      <c r="T91" s="33">
        <v>12.8</v>
      </c>
      <c r="U91" s="33">
        <v>12.8</v>
      </c>
      <c r="V91" s="33">
        <v>12.8</v>
      </c>
      <c r="W91" s="33">
        <v>12.8</v>
      </c>
      <c r="X91" s="33">
        <v>12.8</v>
      </c>
      <c r="Y91" s="33">
        <v>12.8</v>
      </c>
      <c r="Z91" s="33">
        <v>12.8</v>
      </c>
      <c r="AA91" s="33">
        <v>12.8</v>
      </c>
      <c r="AB91" s="33">
        <v>12.8</v>
      </c>
      <c r="AC91" s="33">
        <v>12.8</v>
      </c>
      <c r="AD91" s="33">
        <v>12.8</v>
      </c>
      <c r="AE91" s="33">
        <v>12.8</v>
      </c>
      <c r="AF91" s="33">
        <v>12.8</v>
      </c>
      <c r="AG91" s="33">
        <v>12.8</v>
      </c>
    </row>
    <row r="92" spans="2:33" x14ac:dyDescent="0.25">
      <c r="B92" s="29" t="s">
        <v>8</v>
      </c>
      <c r="C92" s="29" t="s">
        <v>128</v>
      </c>
      <c r="D92" s="29" t="s">
        <v>126</v>
      </c>
      <c r="E92" s="33">
        <v>7.2</v>
      </c>
      <c r="F92" s="33">
        <v>7.2</v>
      </c>
      <c r="G92" s="33">
        <v>7.2</v>
      </c>
      <c r="H92" s="33">
        <v>7.2</v>
      </c>
      <c r="I92" s="33">
        <v>7.2</v>
      </c>
      <c r="J92" s="33">
        <v>7.2</v>
      </c>
      <c r="K92" s="33">
        <v>7.2</v>
      </c>
      <c r="L92" s="33">
        <v>7.2</v>
      </c>
      <c r="M92" s="33">
        <v>7.2</v>
      </c>
      <c r="N92" s="33">
        <v>7.2</v>
      </c>
      <c r="O92" s="33">
        <v>7.2</v>
      </c>
      <c r="P92" s="33">
        <v>7.2</v>
      </c>
      <c r="Q92" s="33">
        <v>7.2</v>
      </c>
      <c r="R92" s="33">
        <v>7.2</v>
      </c>
      <c r="S92" s="33">
        <v>7.2</v>
      </c>
      <c r="T92" s="33">
        <v>7.2</v>
      </c>
      <c r="U92" s="33">
        <v>7.2</v>
      </c>
      <c r="V92" s="33">
        <v>7.2</v>
      </c>
      <c r="W92" s="33">
        <v>7.2</v>
      </c>
      <c r="X92" s="33">
        <v>7.2</v>
      </c>
      <c r="Y92" s="33">
        <v>7.2</v>
      </c>
      <c r="Z92" s="33">
        <v>7.2</v>
      </c>
      <c r="AA92" s="33">
        <v>7.2</v>
      </c>
      <c r="AB92" s="33">
        <v>7.2</v>
      </c>
      <c r="AC92" s="33">
        <v>7.2</v>
      </c>
      <c r="AD92" s="33">
        <v>7.2</v>
      </c>
      <c r="AE92" s="33">
        <v>7.2</v>
      </c>
      <c r="AF92" s="33">
        <v>7.2</v>
      </c>
      <c r="AG92" s="33">
        <v>7.2</v>
      </c>
    </row>
    <row r="93" spans="2:33" x14ac:dyDescent="0.25">
      <c r="B93" s="29" t="s">
        <v>9</v>
      </c>
      <c r="C93" s="29" t="s">
        <v>128</v>
      </c>
      <c r="D93" s="29" t="s">
        <v>126</v>
      </c>
      <c r="E93" s="33">
        <v>260</v>
      </c>
      <c r="F93" s="33">
        <v>260</v>
      </c>
      <c r="G93" s="33">
        <v>260</v>
      </c>
      <c r="H93" s="33">
        <v>260</v>
      </c>
      <c r="I93" s="33">
        <v>260</v>
      </c>
      <c r="J93" s="33">
        <v>260</v>
      </c>
      <c r="K93" s="33">
        <v>260</v>
      </c>
      <c r="L93" s="33">
        <v>260</v>
      </c>
      <c r="M93" s="33">
        <v>260</v>
      </c>
      <c r="N93" s="33">
        <v>260</v>
      </c>
      <c r="O93" s="33">
        <v>260</v>
      </c>
      <c r="P93" s="33">
        <v>260</v>
      </c>
      <c r="Q93" s="33">
        <v>260</v>
      </c>
      <c r="R93" s="33">
        <v>260</v>
      </c>
      <c r="S93" s="33">
        <v>260</v>
      </c>
      <c r="T93" s="33">
        <v>260</v>
      </c>
      <c r="U93" s="33">
        <v>260</v>
      </c>
      <c r="V93" s="33">
        <v>260</v>
      </c>
      <c r="W93" s="33">
        <v>260</v>
      </c>
      <c r="X93" s="33">
        <v>260</v>
      </c>
      <c r="Y93" s="33">
        <v>260</v>
      </c>
      <c r="Z93" s="33">
        <v>260</v>
      </c>
      <c r="AA93" s="33">
        <v>260</v>
      </c>
      <c r="AB93" s="33">
        <v>260</v>
      </c>
      <c r="AC93" s="33">
        <v>260</v>
      </c>
      <c r="AD93" s="33">
        <v>260</v>
      </c>
      <c r="AE93" s="33">
        <v>260</v>
      </c>
      <c r="AF93" s="33">
        <v>260</v>
      </c>
      <c r="AG93" s="33">
        <v>260</v>
      </c>
    </row>
    <row r="94" spans="2:33" x14ac:dyDescent="0.25">
      <c r="B94" s="29" t="s">
        <v>10</v>
      </c>
      <c r="C94" s="29" t="s">
        <v>128</v>
      </c>
      <c r="D94" s="29" t="s">
        <v>126</v>
      </c>
      <c r="E94" s="33">
        <v>0.1</v>
      </c>
      <c r="F94" s="33">
        <v>0.1</v>
      </c>
      <c r="G94" s="33">
        <v>0.1</v>
      </c>
      <c r="H94" s="33">
        <v>0.1</v>
      </c>
      <c r="I94" s="33">
        <v>0.1</v>
      </c>
      <c r="J94" s="33">
        <v>0.1</v>
      </c>
      <c r="K94" s="33">
        <v>0.1</v>
      </c>
      <c r="L94" s="33">
        <v>0.1</v>
      </c>
      <c r="M94" s="33">
        <v>0.1</v>
      </c>
      <c r="N94" s="33">
        <v>0.1</v>
      </c>
      <c r="O94" s="33">
        <v>0.1</v>
      </c>
      <c r="P94" s="33">
        <v>0.1</v>
      </c>
      <c r="Q94" s="33">
        <v>0.1</v>
      </c>
      <c r="R94" s="33">
        <v>0.1</v>
      </c>
      <c r="S94" s="33">
        <v>0.1</v>
      </c>
      <c r="T94" s="33">
        <v>0.1</v>
      </c>
      <c r="U94" s="33">
        <v>0.1</v>
      </c>
      <c r="V94" s="33">
        <v>0.1</v>
      </c>
      <c r="W94" s="33">
        <v>0.1</v>
      </c>
      <c r="X94" s="33">
        <v>0.1</v>
      </c>
      <c r="Y94" s="33">
        <v>0.1</v>
      </c>
      <c r="Z94" s="33">
        <v>0.1</v>
      </c>
      <c r="AA94" s="33">
        <v>0.1</v>
      </c>
      <c r="AB94" s="33">
        <v>0.1</v>
      </c>
      <c r="AC94" s="33">
        <v>0.1</v>
      </c>
      <c r="AD94" s="33">
        <v>0.1</v>
      </c>
      <c r="AE94" s="33">
        <v>0.1</v>
      </c>
      <c r="AF94" s="33">
        <v>0.1</v>
      </c>
      <c r="AG94" s="33">
        <v>0.1</v>
      </c>
    </row>
    <row r="95" spans="2:33" x14ac:dyDescent="0.25">
      <c r="B95" s="29" t="s">
        <v>11</v>
      </c>
      <c r="C95" s="29" t="s">
        <v>128</v>
      </c>
      <c r="D95" s="29" t="s">
        <v>126</v>
      </c>
      <c r="E95" s="33">
        <v>8</v>
      </c>
      <c r="F95" s="33">
        <v>8</v>
      </c>
      <c r="G95" s="33">
        <v>8</v>
      </c>
      <c r="H95" s="33">
        <v>8</v>
      </c>
      <c r="I95" s="33">
        <v>8</v>
      </c>
      <c r="J95" s="33">
        <v>8</v>
      </c>
      <c r="K95" s="33">
        <v>8</v>
      </c>
      <c r="L95" s="33">
        <v>8</v>
      </c>
      <c r="M95" s="33">
        <v>8</v>
      </c>
      <c r="N95" s="33">
        <v>8</v>
      </c>
      <c r="O95" s="33">
        <v>8</v>
      </c>
      <c r="P95" s="33">
        <v>8</v>
      </c>
      <c r="Q95" s="33">
        <v>8</v>
      </c>
      <c r="R95" s="33">
        <v>8</v>
      </c>
      <c r="S95" s="33">
        <v>8</v>
      </c>
      <c r="T95" s="33">
        <v>8</v>
      </c>
      <c r="U95" s="33">
        <v>8</v>
      </c>
      <c r="V95" s="33">
        <v>8</v>
      </c>
      <c r="W95" s="33">
        <v>8</v>
      </c>
      <c r="X95" s="33">
        <v>8</v>
      </c>
      <c r="Y95" s="33">
        <v>8</v>
      </c>
      <c r="Z95" s="33">
        <v>8</v>
      </c>
      <c r="AA95" s="33">
        <v>8</v>
      </c>
      <c r="AB95" s="33">
        <v>8</v>
      </c>
      <c r="AC95" s="33">
        <v>8</v>
      </c>
      <c r="AD95" s="33">
        <v>8</v>
      </c>
      <c r="AE95" s="33">
        <v>8</v>
      </c>
      <c r="AF95" s="33">
        <v>8</v>
      </c>
      <c r="AG95" s="33">
        <v>8</v>
      </c>
    </row>
    <row r="96" spans="2:33" x14ac:dyDescent="0.25">
      <c r="B96" s="29" t="s">
        <v>119</v>
      </c>
      <c r="D96" s="29" t="s">
        <v>164</v>
      </c>
      <c r="E96" s="33" t="s">
        <v>123</v>
      </c>
      <c r="F96" s="33" t="s">
        <v>123</v>
      </c>
      <c r="G96" s="33" t="s">
        <v>123</v>
      </c>
      <c r="H96" s="33" t="s">
        <v>123</v>
      </c>
      <c r="I96" s="33" t="s">
        <v>123</v>
      </c>
      <c r="J96" s="33" t="s">
        <v>123</v>
      </c>
      <c r="K96" s="33" t="s">
        <v>123</v>
      </c>
      <c r="L96" s="33" t="s">
        <v>123</v>
      </c>
      <c r="M96" s="33" t="s">
        <v>123</v>
      </c>
      <c r="N96" s="33" t="s">
        <v>123</v>
      </c>
      <c r="O96" s="33" t="s">
        <v>123</v>
      </c>
      <c r="P96" s="33" t="s">
        <v>123</v>
      </c>
      <c r="Q96" s="33" t="s">
        <v>123</v>
      </c>
      <c r="R96" s="33" t="s">
        <v>123</v>
      </c>
      <c r="S96" s="33" t="s">
        <v>123</v>
      </c>
      <c r="T96" s="33" t="s">
        <v>123</v>
      </c>
      <c r="U96" s="33" t="s">
        <v>123</v>
      </c>
      <c r="V96" s="33" t="s">
        <v>123</v>
      </c>
      <c r="W96" s="33" t="s">
        <v>123</v>
      </c>
      <c r="X96" s="33" t="s">
        <v>123</v>
      </c>
      <c r="Y96" s="33" t="s">
        <v>123</v>
      </c>
      <c r="Z96" s="33" t="s">
        <v>123</v>
      </c>
      <c r="AA96" s="33" t="s">
        <v>123</v>
      </c>
      <c r="AB96" s="33" t="s">
        <v>123</v>
      </c>
      <c r="AC96" s="33" t="s">
        <v>123</v>
      </c>
      <c r="AD96" s="33" t="s">
        <v>123</v>
      </c>
      <c r="AE96" s="33" t="s">
        <v>123</v>
      </c>
      <c r="AF96" s="33" t="s">
        <v>123</v>
      </c>
      <c r="AG96" s="33" t="s">
        <v>123</v>
      </c>
    </row>
    <row r="97" spans="2:33" x14ac:dyDescent="0.25">
      <c r="B97" s="29" t="s">
        <v>39</v>
      </c>
      <c r="C97" s="29" t="s">
        <v>129</v>
      </c>
      <c r="D97" s="29" t="s">
        <v>164</v>
      </c>
      <c r="E97" s="33">
        <v>6</v>
      </c>
      <c r="F97" s="33">
        <v>6</v>
      </c>
      <c r="G97" s="33">
        <v>6</v>
      </c>
      <c r="H97" s="33">
        <v>6</v>
      </c>
      <c r="I97" s="33">
        <v>6</v>
      </c>
      <c r="J97" s="33">
        <v>6</v>
      </c>
      <c r="K97" s="33">
        <v>6</v>
      </c>
      <c r="L97" s="33">
        <v>6</v>
      </c>
      <c r="M97" s="33">
        <v>6</v>
      </c>
      <c r="N97" s="33">
        <v>6</v>
      </c>
      <c r="O97" s="33">
        <v>6</v>
      </c>
      <c r="P97" s="33">
        <v>6</v>
      </c>
      <c r="Q97" s="33">
        <v>6</v>
      </c>
      <c r="R97" s="33">
        <v>6</v>
      </c>
      <c r="S97" s="33">
        <v>6</v>
      </c>
      <c r="T97" s="33">
        <v>6</v>
      </c>
      <c r="U97" s="33">
        <v>6</v>
      </c>
      <c r="V97" s="33">
        <v>6</v>
      </c>
      <c r="W97" s="33">
        <v>6</v>
      </c>
      <c r="X97" s="33">
        <v>6</v>
      </c>
      <c r="Y97" s="33">
        <v>6</v>
      </c>
      <c r="Z97" s="33">
        <v>6</v>
      </c>
      <c r="AA97" s="33">
        <v>6</v>
      </c>
      <c r="AB97" s="33">
        <v>6</v>
      </c>
      <c r="AC97" s="33">
        <v>6</v>
      </c>
      <c r="AD97" s="33">
        <v>6</v>
      </c>
      <c r="AE97" s="33">
        <v>6</v>
      </c>
      <c r="AF97" s="33">
        <v>6</v>
      </c>
      <c r="AG97" s="33">
        <v>6</v>
      </c>
    </row>
    <row r="98" spans="2:33" x14ac:dyDescent="0.25">
      <c r="B98" s="29" t="s">
        <v>12</v>
      </c>
      <c r="C98" s="29" t="s">
        <v>128</v>
      </c>
      <c r="D98" s="29" t="s">
        <v>164</v>
      </c>
      <c r="E98" s="33">
        <v>1.9</v>
      </c>
      <c r="F98" s="33">
        <v>1.9</v>
      </c>
      <c r="G98" s="33">
        <v>1.9</v>
      </c>
      <c r="H98" s="33">
        <v>1.9</v>
      </c>
      <c r="I98" s="33">
        <v>1.9</v>
      </c>
      <c r="J98" s="33">
        <v>1.9</v>
      </c>
      <c r="K98" s="33">
        <v>1.9</v>
      </c>
      <c r="L98" s="33">
        <v>1.9</v>
      </c>
      <c r="M98" s="33">
        <v>1.9</v>
      </c>
      <c r="N98" s="33">
        <v>1.9</v>
      </c>
      <c r="O98" s="33">
        <v>1.9</v>
      </c>
      <c r="P98" s="33">
        <v>1.9</v>
      </c>
      <c r="Q98" s="33">
        <v>1.9</v>
      </c>
      <c r="R98" s="33">
        <v>1.9</v>
      </c>
      <c r="S98" s="33">
        <v>1.9</v>
      </c>
      <c r="T98" s="33">
        <v>1.9</v>
      </c>
      <c r="U98" s="33">
        <v>1.9</v>
      </c>
      <c r="V98" s="33">
        <v>1.9</v>
      </c>
      <c r="W98" s="33">
        <v>1.9</v>
      </c>
      <c r="X98" s="33">
        <v>1.9</v>
      </c>
      <c r="Y98" s="33">
        <v>1.9</v>
      </c>
      <c r="Z98" s="33">
        <v>1.9</v>
      </c>
      <c r="AA98" s="33">
        <v>1.9</v>
      </c>
      <c r="AB98" s="33">
        <v>1.9</v>
      </c>
      <c r="AC98" s="33">
        <v>1.9</v>
      </c>
      <c r="AD98" s="33">
        <v>1.9</v>
      </c>
      <c r="AE98" s="33">
        <v>1.9</v>
      </c>
      <c r="AF98" s="33">
        <v>1.9</v>
      </c>
      <c r="AG98" s="33">
        <v>1.9</v>
      </c>
    </row>
    <row r="99" spans="2:33" x14ac:dyDescent="0.25">
      <c r="B99" s="29" t="s">
        <v>13</v>
      </c>
      <c r="C99" s="29" t="s">
        <v>128</v>
      </c>
      <c r="D99" s="29" t="s">
        <v>164</v>
      </c>
      <c r="E99" s="33">
        <v>15</v>
      </c>
      <c r="F99" s="33">
        <v>15</v>
      </c>
      <c r="G99" s="33">
        <v>15</v>
      </c>
      <c r="H99" s="33">
        <v>15</v>
      </c>
      <c r="I99" s="33">
        <v>15</v>
      </c>
      <c r="J99" s="33">
        <v>15</v>
      </c>
      <c r="K99" s="33">
        <v>15</v>
      </c>
      <c r="L99" s="33">
        <v>15</v>
      </c>
      <c r="M99" s="33">
        <v>15</v>
      </c>
      <c r="N99" s="33">
        <v>15</v>
      </c>
      <c r="O99" s="33">
        <v>15</v>
      </c>
      <c r="P99" s="33">
        <v>15</v>
      </c>
      <c r="Q99" s="33">
        <v>15</v>
      </c>
      <c r="R99" s="33">
        <v>15</v>
      </c>
      <c r="S99" s="33">
        <v>15</v>
      </c>
      <c r="T99" s="33">
        <v>15</v>
      </c>
      <c r="U99" s="33">
        <v>15</v>
      </c>
      <c r="V99" s="33">
        <v>15</v>
      </c>
      <c r="W99" s="33">
        <v>15</v>
      </c>
      <c r="X99" s="33">
        <v>15</v>
      </c>
      <c r="Y99" s="33">
        <v>15</v>
      </c>
      <c r="Z99" s="33">
        <v>15</v>
      </c>
      <c r="AA99" s="33">
        <v>15</v>
      </c>
      <c r="AB99" s="33">
        <v>15</v>
      </c>
      <c r="AC99" s="33">
        <v>15</v>
      </c>
      <c r="AD99" s="33">
        <v>15</v>
      </c>
      <c r="AE99" s="33">
        <v>15</v>
      </c>
      <c r="AF99" s="33">
        <v>15</v>
      </c>
      <c r="AG99" s="33">
        <v>15</v>
      </c>
    </row>
    <row r="100" spans="2:33" x14ac:dyDescent="0.25">
      <c r="B100" s="29" t="s">
        <v>14</v>
      </c>
      <c r="C100" s="29" t="s">
        <v>128</v>
      </c>
      <c r="D100" s="29" t="s">
        <v>164</v>
      </c>
      <c r="E100" s="33">
        <v>1.7</v>
      </c>
      <c r="F100" s="33">
        <v>1.7</v>
      </c>
      <c r="G100" s="33">
        <v>1.7</v>
      </c>
      <c r="H100" s="33">
        <v>1.7</v>
      </c>
      <c r="I100" s="33">
        <v>1.7</v>
      </c>
      <c r="J100" s="33">
        <v>1.7</v>
      </c>
      <c r="K100" s="33">
        <v>1.7</v>
      </c>
      <c r="L100" s="33">
        <v>1.7</v>
      </c>
      <c r="M100" s="33">
        <v>1.7</v>
      </c>
      <c r="N100" s="33">
        <v>1.7</v>
      </c>
      <c r="O100" s="33">
        <v>1.7</v>
      </c>
      <c r="P100" s="33">
        <v>1.7</v>
      </c>
      <c r="Q100" s="33">
        <v>1.7</v>
      </c>
      <c r="R100" s="33">
        <v>1.7</v>
      </c>
      <c r="S100" s="33">
        <v>1.7</v>
      </c>
      <c r="T100" s="33">
        <v>1.7</v>
      </c>
      <c r="U100" s="33">
        <v>1.7</v>
      </c>
      <c r="V100" s="33">
        <v>1.7</v>
      </c>
      <c r="W100" s="33">
        <v>1.7</v>
      </c>
      <c r="X100" s="33">
        <v>1.7</v>
      </c>
      <c r="Y100" s="33">
        <v>1.7</v>
      </c>
      <c r="Z100" s="33">
        <v>1.7</v>
      </c>
      <c r="AA100" s="33">
        <v>1.7</v>
      </c>
      <c r="AB100" s="33">
        <v>1.7</v>
      </c>
      <c r="AC100" s="33">
        <v>1.7</v>
      </c>
      <c r="AD100" s="33">
        <v>1.7</v>
      </c>
      <c r="AE100" s="33">
        <v>1.7</v>
      </c>
      <c r="AF100" s="33">
        <v>1.7</v>
      </c>
      <c r="AG100" s="33">
        <v>1.7</v>
      </c>
    </row>
    <row r="101" spans="2:33" x14ac:dyDescent="0.25">
      <c r="B101" s="29" t="s">
        <v>15</v>
      </c>
      <c r="C101" s="29" t="s">
        <v>128</v>
      </c>
      <c r="D101" s="29" t="s">
        <v>164</v>
      </c>
      <c r="E101" s="33">
        <v>1.5</v>
      </c>
      <c r="F101" s="33">
        <v>1.5</v>
      </c>
      <c r="G101" s="33">
        <v>1.5</v>
      </c>
      <c r="H101" s="33">
        <v>1.5</v>
      </c>
      <c r="I101" s="33">
        <v>1.5</v>
      </c>
      <c r="J101" s="33">
        <v>1.5</v>
      </c>
      <c r="K101" s="33">
        <v>1.5</v>
      </c>
      <c r="L101" s="33">
        <v>1.5</v>
      </c>
      <c r="M101" s="33">
        <v>1.5</v>
      </c>
      <c r="N101" s="33">
        <v>1.5</v>
      </c>
      <c r="O101" s="33">
        <v>1.5</v>
      </c>
      <c r="P101" s="33">
        <v>1.5</v>
      </c>
      <c r="Q101" s="33">
        <v>1.5</v>
      </c>
      <c r="R101" s="33">
        <v>1.5</v>
      </c>
      <c r="S101" s="33">
        <v>1.5</v>
      </c>
      <c r="T101" s="33">
        <v>1.5</v>
      </c>
      <c r="U101" s="33">
        <v>1.5</v>
      </c>
      <c r="V101" s="33">
        <v>1.5</v>
      </c>
      <c r="W101" s="33">
        <v>1.5</v>
      </c>
      <c r="X101" s="33">
        <v>1.5</v>
      </c>
      <c r="Y101" s="33">
        <v>1.5</v>
      </c>
      <c r="Z101" s="33">
        <v>1.5</v>
      </c>
      <c r="AA101" s="33">
        <v>1.5</v>
      </c>
      <c r="AB101" s="33">
        <v>1.5</v>
      </c>
      <c r="AC101" s="33">
        <v>1.5</v>
      </c>
      <c r="AD101" s="33">
        <v>1.5</v>
      </c>
      <c r="AE101" s="33">
        <v>1.5</v>
      </c>
      <c r="AF101" s="33">
        <v>1.5</v>
      </c>
      <c r="AG101" s="33">
        <v>1.5</v>
      </c>
    </row>
    <row r="102" spans="2:33" x14ac:dyDescent="0.25">
      <c r="B102" s="29" t="s">
        <v>16</v>
      </c>
      <c r="C102" s="29" t="s">
        <v>128</v>
      </c>
      <c r="D102" s="29" t="s">
        <v>164</v>
      </c>
      <c r="E102" s="33">
        <f t="shared" ref="E102:AE102" si="4">SUM(E98:E101)</f>
        <v>20.099999999999998</v>
      </c>
      <c r="F102" s="33">
        <f t="shared" si="4"/>
        <v>20.099999999999998</v>
      </c>
      <c r="G102" s="33">
        <f t="shared" si="4"/>
        <v>20.099999999999998</v>
      </c>
      <c r="H102" s="33">
        <f t="shared" si="4"/>
        <v>20.099999999999998</v>
      </c>
      <c r="I102" s="33">
        <f t="shared" si="4"/>
        <v>20.099999999999998</v>
      </c>
      <c r="J102" s="33">
        <f t="shared" si="4"/>
        <v>20.099999999999998</v>
      </c>
      <c r="K102" s="33">
        <f t="shared" si="4"/>
        <v>20.099999999999998</v>
      </c>
      <c r="L102" s="33">
        <f t="shared" si="4"/>
        <v>20.099999999999998</v>
      </c>
      <c r="M102" s="33">
        <f t="shared" si="4"/>
        <v>20.099999999999998</v>
      </c>
      <c r="N102" s="33">
        <f t="shared" si="4"/>
        <v>20.099999999999998</v>
      </c>
      <c r="O102" s="33">
        <f t="shared" si="4"/>
        <v>20.099999999999998</v>
      </c>
      <c r="P102" s="33">
        <f t="shared" si="4"/>
        <v>20.099999999999998</v>
      </c>
      <c r="Q102" s="33">
        <f t="shared" si="4"/>
        <v>20.099999999999998</v>
      </c>
      <c r="R102" s="33">
        <f t="shared" si="4"/>
        <v>20.099999999999998</v>
      </c>
      <c r="S102" s="33">
        <f t="shared" si="4"/>
        <v>20.099999999999998</v>
      </c>
      <c r="T102" s="33">
        <f t="shared" si="4"/>
        <v>20.099999999999998</v>
      </c>
      <c r="U102" s="33">
        <f t="shared" si="4"/>
        <v>20.099999999999998</v>
      </c>
      <c r="V102" s="33">
        <f t="shared" si="4"/>
        <v>20.099999999999998</v>
      </c>
      <c r="W102" s="33">
        <f t="shared" si="4"/>
        <v>20.099999999999998</v>
      </c>
      <c r="X102" s="33">
        <f t="shared" si="4"/>
        <v>20.099999999999998</v>
      </c>
      <c r="Y102" s="33">
        <f t="shared" si="4"/>
        <v>20.099999999999998</v>
      </c>
      <c r="Z102" s="33">
        <f t="shared" si="4"/>
        <v>20.099999999999998</v>
      </c>
      <c r="AA102" s="33">
        <f t="shared" si="4"/>
        <v>20.099999999999998</v>
      </c>
      <c r="AB102" s="33">
        <f t="shared" si="4"/>
        <v>20.099999999999998</v>
      </c>
      <c r="AC102" s="33">
        <f t="shared" si="4"/>
        <v>20.099999999999998</v>
      </c>
      <c r="AD102" s="33">
        <f t="shared" si="4"/>
        <v>20.099999999999998</v>
      </c>
      <c r="AE102" s="33">
        <f t="shared" si="4"/>
        <v>20.099999999999998</v>
      </c>
      <c r="AF102" s="33">
        <f>SUM(AF98:AF101)</f>
        <v>20.099999999999998</v>
      </c>
      <c r="AG102" s="33">
        <f>SUM(AG98:AG101)</f>
        <v>20.099999999999998</v>
      </c>
    </row>
    <row r="103" spans="2:33" x14ac:dyDescent="0.25">
      <c r="B103" s="29" t="s">
        <v>17</v>
      </c>
      <c r="D103" s="29" t="s">
        <v>164</v>
      </c>
      <c r="E103" s="33" t="s">
        <v>123</v>
      </c>
      <c r="F103" s="33" t="s">
        <v>123</v>
      </c>
      <c r="G103" s="33" t="s">
        <v>123</v>
      </c>
      <c r="H103" s="33" t="s">
        <v>123</v>
      </c>
      <c r="I103" s="33" t="s">
        <v>123</v>
      </c>
      <c r="J103" s="33" t="s">
        <v>123</v>
      </c>
      <c r="K103" s="33" t="s">
        <v>123</v>
      </c>
      <c r="L103" s="33" t="s">
        <v>123</v>
      </c>
      <c r="M103" s="33" t="s">
        <v>123</v>
      </c>
      <c r="N103" s="33" t="s">
        <v>123</v>
      </c>
      <c r="O103" s="33" t="s">
        <v>123</v>
      </c>
      <c r="P103" s="33" t="s">
        <v>123</v>
      </c>
      <c r="Q103" s="33" t="s">
        <v>123</v>
      </c>
      <c r="R103" s="33" t="s">
        <v>123</v>
      </c>
      <c r="S103" s="33" t="s">
        <v>123</v>
      </c>
      <c r="T103" s="33" t="s">
        <v>123</v>
      </c>
      <c r="U103" s="33" t="s">
        <v>123</v>
      </c>
      <c r="V103" s="33" t="s">
        <v>123</v>
      </c>
      <c r="W103" s="33" t="s">
        <v>123</v>
      </c>
      <c r="X103" s="33" t="s">
        <v>123</v>
      </c>
      <c r="Y103" s="33" t="s">
        <v>123</v>
      </c>
      <c r="Z103" s="33" t="s">
        <v>123</v>
      </c>
      <c r="AA103" s="33" t="s">
        <v>123</v>
      </c>
      <c r="AB103" s="33" t="s">
        <v>123</v>
      </c>
      <c r="AC103" s="33" t="s">
        <v>123</v>
      </c>
      <c r="AD103" s="33" t="s">
        <v>123</v>
      </c>
      <c r="AE103" s="33" t="s">
        <v>123</v>
      </c>
      <c r="AF103" s="33" t="s">
        <v>123</v>
      </c>
      <c r="AG103" s="33" t="s">
        <v>123</v>
      </c>
    </row>
    <row r="105" spans="2:33" s="30" customFormat="1" x14ac:dyDescent="0.25">
      <c r="B105" s="30" t="s">
        <v>30</v>
      </c>
      <c r="C105" s="30" t="s">
        <v>26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2:33" s="30" customFormat="1" x14ac:dyDescent="0.25">
      <c r="B106" s="30" t="s">
        <v>21</v>
      </c>
      <c r="C106" s="30" t="s">
        <v>23</v>
      </c>
      <c r="D106" s="30" t="s">
        <v>28</v>
      </c>
      <c r="E106" s="31">
        <v>1990</v>
      </c>
      <c r="F106" s="31">
        <v>1991</v>
      </c>
      <c r="G106" s="31">
        <v>1992</v>
      </c>
      <c r="H106" s="31">
        <v>1993</v>
      </c>
      <c r="I106" s="31">
        <v>1994</v>
      </c>
      <c r="J106" s="31">
        <v>1995</v>
      </c>
      <c r="K106" s="31">
        <v>1996</v>
      </c>
      <c r="L106" s="31">
        <v>1997</v>
      </c>
      <c r="M106" s="31">
        <v>1998</v>
      </c>
      <c r="N106" s="31">
        <v>1999</v>
      </c>
      <c r="O106" s="31">
        <v>2000</v>
      </c>
      <c r="P106" s="31">
        <v>2001</v>
      </c>
      <c r="Q106" s="31">
        <v>2002</v>
      </c>
      <c r="R106" s="31">
        <v>2003</v>
      </c>
      <c r="S106" s="31">
        <v>2004</v>
      </c>
      <c r="T106" s="31">
        <v>2005</v>
      </c>
      <c r="U106" s="31">
        <v>2006</v>
      </c>
      <c r="V106" s="31">
        <v>2007</v>
      </c>
      <c r="W106" s="31">
        <v>2008</v>
      </c>
      <c r="X106" s="31">
        <v>2009</v>
      </c>
      <c r="Y106" s="31">
        <v>2010</v>
      </c>
      <c r="Z106" s="31">
        <v>2011</v>
      </c>
      <c r="AA106" s="31">
        <v>2012</v>
      </c>
      <c r="AB106" s="31">
        <v>2013</v>
      </c>
      <c r="AC106" s="31">
        <v>2014</v>
      </c>
      <c r="AD106" s="31">
        <v>2015</v>
      </c>
      <c r="AE106" s="31">
        <v>2016</v>
      </c>
      <c r="AF106" s="31">
        <v>2017</v>
      </c>
      <c r="AG106" s="31">
        <v>2018</v>
      </c>
    </row>
    <row r="107" spans="2:33" x14ac:dyDescent="0.25">
      <c r="B107" s="29" t="s">
        <v>3</v>
      </c>
      <c r="C107" s="29" t="s">
        <v>128</v>
      </c>
      <c r="D107" s="29" t="s">
        <v>164</v>
      </c>
      <c r="E107" s="33">
        <v>1.0999999999999999E-2</v>
      </c>
      <c r="F107" s="33">
        <v>1.0999999999999999E-2</v>
      </c>
      <c r="G107" s="33">
        <v>1.0999999999999999E-2</v>
      </c>
      <c r="H107" s="33">
        <v>1.0999999999999999E-2</v>
      </c>
      <c r="I107" s="33">
        <v>1.0999999999999999E-2</v>
      </c>
      <c r="J107" s="33">
        <v>1.0999999999999999E-2</v>
      </c>
      <c r="K107" s="33">
        <v>1.0999999999999999E-2</v>
      </c>
      <c r="L107" s="33">
        <v>1.0999999999999999E-2</v>
      </c>
      <c r="M107" s="33">
        <v>1.0999999999999999E-2</v>
      </c>
      <c r="N107" s="33">
        <v>1.0999999999999999E-2</v>
      </c>
      <c r="O107" s="33">
        <v>1.0999999999999999E-2</v>
      </c>
      <c r="P107" s="33">
        <v>1.0999999999999999E-2</v>
      </c>
      <c r="Q107" s="33">
        <v>1.0999999999999999E-2</v>
      </c>
      <c r="R107" s="33">
        <v>1.0999999999999999E-2</v>
      </c>
      <c r="S107" s="33">
        <v>1.0999999999999999E-2</v>
      </c>
      <c r="T107" s="33">
        <v>1.0999999999999999E-2</v>
      </c>
      <c r="U107" s="33">
        <v>1.0999999999999999E-2</v>
      </c>
      <c r="V107" s="33">
        <v>1.0999999999999999E-2</v>
      </c>
      <c r="W107" s="33">
        <v>1.0999999999999999E-2</v>
      </c>
      <c r="X107" s="33">
        <v>1.0999999999999999E-2</v>
      </c>
      <c r="Y107" s="33">
        <v>1.0999999999999999E-2</v>
      </c>
      <c r="Z107" s="33">
        <v>1.0999999999999999E-2</v>
      </c>
      <c r="AA107" s="33">
        <v>1.0999999999999999E-2</v>
      </c>
      <c r="AB107" s="33">
        <v>1.0999999999999999E-2</v>
      </c>
      <c r="AC107" s="33">
        <v>1.0999999999999999E-2</v>
      </c>
      <c r="AD107" s="33">
        <v>1.0999999999999999E-2</v>
      </c>
      <c r="AE107" s="33">
        <v>1.0999999999999999E-2</v>
      </c>
      <c r="AF107" s="33">
        <v>1.0999999999999999E-2</v>
      </c>
      <c r="AG107" s="33">
        <v>1.0999999999999999E-2</v>
      </c>
    </row>
    <row r="108" spans="2:33" x14ac:dyDescent="0.25">
      <c r="B108" s="29" t="s">
        <v>4</v>
      </c>
      <c r="C108" s="29" t="s">
        <v>128</v>
      </c>
      <c r="D108" s="29" t="s">
        <v>164</v>
      </c>
      <c r="E108" s="33">
        <v>8.9999999999999998E-4</v>
      </c>
      <c r="F108" s="33">
        <v>8.9999999999999998E-4</v>
      </c>
      <c r="G108" s="33">
        <v>8.9999999999999998E-4</v>
      </c>
      <c r="H108" s="33">
        <v>8.9999999999999998E-4</v>
      </c>
      <c r="I108" s="33">
        <v>8.9999999999999998E-4</v>
      </c>
      <c r="J108" s="33">
        <v>8.9999999999999998E-4</v>
      </c>
      <c r="K108" s="33">
        <v>8.9999999999999998E-4</v>
      </c>
      <c r="L108" s="33">
        <v>8.9999999999999998E-4</v>
      </c>
      <c r="M108" s="33">
        <v>8.9999999999999998E-4</v>
      </c>
      <c r="N108" s="33">
        <v>8.9999999999999998E-4</v>
      </c>
      <c r="O108" s="33">
        <v>8.9999999999999998E-4</v>
      </c>
      <c r="P108" s="33">
        <v>8.9999999999999998E-4</v>
      </c>
      <c r="Q108" s="33">
        <v>8.9999999999999998E-4</v>
      </c>
      <c r="R108" s="33">
        <v>8.9999999999999998E-4</v>
      </c>
      <c r="S108" s="33">
        <v>8.9999999999999998E-4</v>
      </c>
      <c r="T108" s="33">
        <v>8.9999999999999998E-4</v>
      </c>
      <c r="U108" s="33">
        <v>8.9999999999999998E-4</v>
      </c>
      <c r="V108" s="33">
        <v>8.9999999999999998E-4</v>
      </c>
      <c r="W108" s="33">
        <v>8.9999999999999998E-4</v>
      </c>
      <c r="X108" s="33">
        <v>8.9999999999999998E-4</v>
      </c>
      <c r="Y108" s="33">
        <v>8.9999999999999998E-4</v>
      </c>
      <c r="Z108" s="33">
        <v>8.9999999999999998E-4</v>
      </c>
      <c r="AA108" s="33">
        <v>8.9999999999999998E-4</v>
      </c>
      <c r="AB108" s="33">
        <v>8.9999999999999998E-4</v>
      </c>
      <c r="AC108" s="33">
        <v>8.9999999999999998E-4</v>
      </c>
      <c r="AD108" s="33">
        <v>8.9999999999999998E-4</v>
      </c>
      <c r="AE108" s="33">
        <v>8.9999999999999998E-4</v>
      </c>
      <c r="AF108" s="33">
        <v>8.9999999999999998E-4</v>
      </c>
      <c r="AG108" s="33">
        <v>8.9999999999999998E-4</v>
      </c>
    </row>
    <row r="109" spans="2:33" x14ac:dyDescent="0.25">
      <c r="B109" s="29" t="s">
        <v>5</v>
      </c>
      <c r="C109" s="29" t="s">
        <v>128</v>
      </c>
      <c r="D109" s="29" t="s">
        <v>164</v>
      </c>
      <c r="E109" s="33">
        <v>0.1</v>
      </c>
      <c r="F109" s="33">
        <v>0.1</v>
      </c>
      <c r="G109" s="33">
        <v>0.1</v>
      </c>
      <c r="H109" s="33">
        <v>0.1</v>
      </c>
      <c r="I109" s="33">
        <v>0.1</v>
      </c>
      <c r="J109" s="33">
        <v>0.1</v>
      </c>
      <c r="K109" s="33">
        <v>0.1</v>
      </c>
      <c r="L109" s="33">
        <v>0.1</v>
      </c>
      <c r="M109" s="33">
        <v>0.1</v>
      </c>
      <c r="N109" s="33">
        <v>0.1</v>
      </c>
      <c r="O109" s="33">
        <v>0.1</v>
      </c>
      <c r="P109" s="33">
        <v>0.1</v>
      </c>
      <c r="Q109" s="33">
        <v>0.1</v>
      </c>
      <c r="R109" s="33">
        <v>0.1</v>
      </c>
      <c r="S109" s="33">
        <v>0.1</v>
      </c>
      <c r="T109" s="33">
        <v>0.1</v>
      </c>
      <c r="U109" s="33">
        <v>0.1</v>
      </c>
      <c r="V109" s="33">
        <v>0.1</v>
      </c>
      <c r="W109" s="33">
        <v>0.1</v>
      </c>
      <c r="X109" s="33">
        <v>0.1</v>
      </c>
      <c r="Y109" s="33">
        <v>0.1</v>
      </c>
      <c r="Z109" s="33">
        <v>0.1</v>
      </c>
      <c r="AA109" s="33">
        <v>0.1</v>
      </c>
      <c r="AB109" s="33">
        <v>0.1</v>
      </c>
      <c r="AC109" s="33">
        <v>0.1</v>
      </c>
      <c r="AD109" s="33">
        <v>0.1</v>
      </c>
      <c r="AE109" s="33">
        <v>0.1</v>
      </c>
      <c r="AF109" s="33">
        <v>0.1</v>
      </c>
      <c r="AG109" s="33">
        <v>0.1</v>
      </c>
    </row>
    <row r="110" spans="2:33" x14ac:dyDescent="0.25">
      <c r="B110" s="29" t="s">
        <v>6</v>
      </c>
      <c r="C110" s="29" t="s">
        <v>128</v>
      </c>
      <c r="D110" s="29" t="s">
        <v>164</v>
      </c>
      <c r="E110" s="33">
        <v>0.1</v>
      </c>
      <c r="F110" s="33">
        <v>0.1</v>
      </c>
      <c r="G110" s="33">
        <v>0.1</v>
      </c>
      <c r="H110" s="33">
        <v>0.1</v>
      </c>
      <c r="I110" s="33">
        <v>0.1</v>
      </c>
      <c r="J110" s="33">
        <v>0.1</v>
      </c>
      <c r="K110" s="33">
        <v>0.1</v>
      </c>
      <c r="L110" s="33">
        <v>0.1</v>
      </c>
      <c r="M110" s="33">
        <v>0.1</v>
      </c>
      <c r="N110" s="33">
        <v>0.1</v>
      </c>
      <c r="O110" s="33">
        <v>0.1</v>
      </c>
      <c r="P110" s="33">
        <v>0.1</v>
      </c>
      <c r="Q110" s="33">
        <v>0.1</v>
      </c>
      <c r="R110" s="33">
        <v>0.1</v>
      </c>
      <c r="S110" s="33">
        <v>0.1</v>
      </c>
      <c r="T110" s="33">
        <v>0.1</v>
      </c>
      <c r="U110" s="33">
        <v>0.1</v>
      </c>
      <c r="V110" s="33">
        <v>0.1</v>
      </c>
      <c r="W110" s="33">
        <v>0.1</v>
      </c>
      <c r="X110" s="33">
        <v>0.1</v>
      </c>
      <c r="Y110" s="33">
        <v>0.1</v>
      </c>
      <c r="Z110" s="33">
        <v>0.1</v>
      </c>
      <c r="AA110" s="33">
        <v>0.1</v>
      </c>
      <c r="AB110" s="33">
        <v>0.1</v>
      </c>
      <c r="AC110" s="33">
        <v>0.1</v>
      </c>
      <c r="AD110" s="33">
        <v>0.1</v>
      </c>
      <c r="AE110" s="33">
        <v>0.1</v>
      </c>
      <c r="AF110" s="33">
        <v>0.1</v>
      </c>
      <c r="AG110" s="33">
        <v>0.1</v>
      </c>
    </row>
    <row r="111" spans="2:33" x14ac:dyDescent="0.25">
      <c r="B111" s="29" t="s">
        <v>7</v>
      </c>
      <c r="C111" s="29" t="s">
        <v>128</v>
      </c>
      <c r="D111" s="29" t="s">
        <v>164</v>
      </c>
      <c r="E111" s="33">
        <v>1.2999999999999999E-2</v>
      </c>
      <c r="F111" s="33">
        <v>1.2999999999999999E-2</v>
      </c>
      <c r="G111" s="33">
        <v>1.2999999999999999E-2</v>
      </c>
      <c r="H111" s="33">
        <v>1.2999999999999999E-2</v>
      </c>
      <c r="I111" s="33">
        <v>1.2999999999999999E-2</v>
      </c>
      <c r="J111" s="33">
        <v>1.2999999999999999E-2</v>
      </c>
      <c r="K111" s="33">
        <v>1.2999999999999999E-2</v>
      </c>
      <c r="L111" s="33">
        <v>1.2999999999999999E-2</v>
      </c>
      <c r="M111" s="33">
        <v>1.2999999999999999E-2</v>
      </c>
      <c r="N111" s="33">
        <v>1.2999999999999999E-2</v>
      </c>
      <c r="O111" s="33">
        <v>1.2999999999999999E-2</v>
      </c>
      <c r="P111" s="33">
        <v>1.2999999999999999E-2</v>
      </c>
      <c r="Q111" s="33">
        <v>1.2999999999999999E-2</v>
      </c>
      <c r="R111" s="33">
        <v>1.2999999999999999E-2</v>
      </c>
      <c r="S111" s="33">
        <v>1.2999999999999999E-2</v>
      </c>
      <c r="T111" s="33">
        <v>1.2999999999999999E-2</v>
      </c>
      <c r="U111" s="33">
        <v>1.2999999999999999E-2</v>
      </c>
      <c r="V111" s="33">
        <v>1.2999999999999999E-2</v>
      </c>
      <c r="W111" s="33">
        <v>1.2999999999999999E-2</v>
      </c>
      <c r="X111" s="33">
        <v>1.2999999999999999E-2</v>
      </c>
      <c r="Y111" s="33">
        <v>1.2999999999999999E-2</v>
      </c>
      <c r="Z111" s="33">
        <v>1.2999999999999999E-2</v>
      </c>
      <c r="AA111" s="33">
        <v>1.2999999999999999E-2</v>
      </c>
      <c r="AB111" s="33">
        <v>1.2999999999999999E-2</v>
      </c>
      <c r="AC111" s="33">
        <v>1.2999999999999999E-2</v>
      </c>
      <c r="AD111" s="33">
        <v>1.2999999999999999E-2</v>
      </c>
      <c r="AE111" s="33">
        <v>1.2999999999999999E-2</v>
      </c>
      <c r="AF111" s="33">
        <v>1.2999999999999999E-2</v>
      </c>
      <c r="AG111" s="33">
        <v>1.2999999999999999E-2</v>
      </c>
    </row>
    <row r="112" spans="2:33" x14ac:dyDescent="0.25">
      <c r="B112" s="29" t="s">
        <v>8</v>
      </c>
      <c r="C112" s="29" t="s">
        <v>128</v>
      </c>
      <c r="D112" s="29" t="s">
        <v>164</v>
      </c>
      <c r="E112" s="33">
        <v>2.5999999999999999E-3</v>
      </c>
      <c r="F112" s="33">
        <v>2.5999999999999999E-3</v>
      </c>
      <c r="G112" s="33">
        <v>2.5999999999999999E-3</v>
      </c>
      <c r="H112" s="33">
        <v>2.5999999999999999E-3</v>
      </c>
      <c r="I112" s="33">
        <v>2.5999999999999999E-3</v>
      </c>
      <c r="J112" s="33">
        <v>2.5999999999999999E-3</v>
      </c>
      <c r="K112" s="33">
        <v>2.5999999999999999E-3</v>
      </c>
      <c r="L112" s="33">
        <v>2.5999999999999999E-3</v>
      </c>
      <c r="M112" s="33">
        <v>2.5999999999999999E-3</v>
      </c>
      <c r="N112" s="33">
        <v>2.5999999999999999E-3</v>
      </c>
      <c r="O112" s="33">
        <v>2.5999999999999999E-3</v>
      </c>
      <c r="P112" s="33">
        <v>2.5999999999999999E-3</v>
      </c>
      <c r="Q112" s="33">
        <v>2.5999999999999999E-3</v>
      </c>
      <c r="R112" s="33">
        <v>2.5999999999999999E-3</v>
      </c>
      <c r="S112" s="33">
        <v>2.5999999999999999E-3</v>
      </c>
      <c r="T112" s="33">
        <v>2.5999999999999999E-3</v>
      </c>
      <c r="U112" s="33">
        <v>2.5999999999999999E-3</v>
      </c>
      <c r="V112" s="33">
        <v>2.5999999999999999E-3</v>
      </c>
      <c r="W112" s="33">
        <v>2.5999999999999999E-3</v>
      </c>
      <c r="X112" s="33">
        <v>2.5999999999999999E-3</v>
      </c>
      <c r="Y112" s="33">
        <v>2.5999999999999999E-3</v>
      </c>
      <c r="Z112" s="33">
        <v>2.5999999999999999E-3</v>
      </c>
      <c r="AA112" s="33">
        <v>2.5999999999999999E-3</v>
      </c>
      <c r="AB112" s="33">
        <v>2.5999999999999999E-3</v>
      </c>
      <c r="AC112" s="33">
        <v>2.5999999999999999E-3</v>
      </c>
      <c r="AD112" s="33">
        <v>2.5999999999999999E-3</v>
      </c>
      <c r="AE112" s="33">
        <v>2.5999999999999999E-3</v>
      </c>
      <c r="AF112" s="33">
        <v>2.5999999999999999E-3</v>
      </c>
      <c r="AG112" s="33">
        <v>2.5999999999999999E-3</v>
      </c>
    </row>
    <row r="113" spans="2:33" x14ac:dyDescent="0.25">
      <c r="B113" s="29" t="s">
        <v>9</v>
      </c>
      <c r="C113" s="29" t="s">
        <v>128</v>
      </c>
      <c r="D113" s="29" t="s">
        <v>164</v>
      </c>
      <c r="E113" s="33">
        <v>1.2999999999999999E-2</v>
      </c>
      <c r="F113" s="33">
        <v>1.2999999999999999E-2</v>
      </c>
      <c r="G113" s="33">
        <v>1.2999999999999999E-2</v>
      </c>
      <c r="H113" s="33">
        <v>1.2999999999999999E-2</v>
      </c>
      <c r="I113" s="33">
        <v>1.2999999999999999E-2</v>
      </c>
      <c r="J113" s="33">
        <v>1.2999999999999999E-2</v>
      </c>
      <c r="K113" s="33">
        <v>1.2999999999999999E-2</v>
      </c>
      <c r="L113" s="33">
        <v>1.2999999999999999E-2</v>
      </c>
      <c r="M113" s="33">
        <v>1.2999999999999999E-2</v>
      </c>
      <c r="N113" s="33">
        <v>1.2999999999999999E-2</v>
      </c>
      <c r="O113" s="33">
        <v>1.2999999999999999E-2</v>
      </c>
      <c r="P113" s="33">
        <v>1.2999999999999999E-2</v>
      </c>
      <c r="Q113" s="33">
        <v>1.2999999999999999E-2</v>
      </c>
      <c r="R113" s="33">
        <v>1.2999999999999999E-2</v>
      </c>
      <c r="S113" s="33">
        <v>1.2999999999999999E-2</v>
      </c>
      <c r="T113" s="33">
        <v>1.2999999999999999E-2</v>
      </c>
      <c r="U113" s="33">
        <v>1.2999999999999999E-2</v>
      </c>
      <c r="V113" s="33">
        <v>1.2999999999999999E-2</v>
      </c>
      <c r="W113" s="33">
        <v>1.2999999999999999E-2</v>
      </c>
      <c r="X113" s="33">
        <v>1.2999999999999999E-2</v>
      </c>
      <c r="Y113" s="33">
        <v>1.2999999999999999E-2</v>
      </c>
      <c r="Z113" s="33">
        <v>1.2999999999999999E-2</v>
      </c>
      <c r="AA113" s="33">
        <v>1.2999999999999999E-2</v>
      </c>
      <c r="AB113" s="33">
        <v>1.2999999999999999E-2</v>
      </c>
      <c r="AC113" s="33">
        <v>1.2999999999999999E-2</v>
      </c>
      <c r="AD113" s="33">
        <v>1.2999999999999999E-2</v>
      </c>
      <c r="AE113" s="33">
        <v>1.2999999999999999E-2</v>
      </c>
      <c r="AF113" s="33">
        <v>1.2999999999999999E-2</v>
      </c>
      <c r="AG113" s="33">
        <v>1.2999999999999999E-2</v>
      </c>
    </row>
    <row r="114" spans="2:33" x14ac:dyDescent="0.25">
      <c r="B114" s="29" t="s">
        <v>10</v>
      </c>
      <c r="C114" s="29" t="s">
        <v>128</v>
      </c>
      <c r="D114" s="29" t="s">
        <v>164</v>
      </c>
      <c r="E114" s="33">
        <v>5.8000000000000003E-2</v>
      </c>
      <c r="F114" s="33">
        <v>5.8000000000000003E-2</v>
      </c>
      <c r="G114" s="33">
        <v>5.8000000000000003E-2</v>
      </c>
      <c r="H114" s="33">
        <v>5.8000000000000003E-2</v>
      </c>
      <c r="I114" s="33">
        <v>5.8000000000000003E-2</v>
      </c>
      <c r="J114" s="33">
        <v>5.8000000000000003E-2</v>
      </c>
      <c r="K114" s="33">
        <v>5.8000000000000003E-2</v>
      </c>
      <c r="L114" s="33">
        <v>5.8000000000000003E-2</v>
      </c>
      <c r="M114" s="33">
        <v>5.8000000000000003E-2</v>
      </c>
      <c r="N114" s="33">
        <v>5.8000000000000003E-2</v>
      </c>
      <c r="O114" s="33">
        <v>5.8000000000000003E-2</v>
      </c>
      <c r="P114" s="33">
        <v>5.8000000000000003E-2</v>
      </c>
      <c r="Q114" s="33">
        <v>5.8000000000000003E-2</v>
      </c>
      <c r="R114" s="33">
        <v>5.8000000000000003E-2</v>
      </c>
      <c r="S114" s="33">
        <v>5.8000000000000003E-2</v>
      </c>
      <c r="T114" s="33">
        <v>5.8000000000000003E-2</v>
      </c>
      <c r="U114" s="33">
        <v>5.8000000000000003E-2</v>
      </c>
      <c r="V114" s="33">
        <v>5.8000000000000003E-2</v>
      </c>
      <c r="W114" s="33">
        <v>5.8000000000000003E-2</v>
      </c>
      <c r="X114" s="33">
        <v>5.8000000000000003E-2</v>
      </c>
      <c r="Y114" s="33">
        <v>5.8000000000000003E-2</v>
      </c>
      <c r="Z114" s="33">
        <v>5.8000000000000003E-2</v>
      </c>
      <c r="AA114" s="33">
        <v>5.8000000000000003E-2</v>
      </c>
      <c r="AB114" s="33">
        <v>5.8000000000000003E-2</v>
      </c>
      <c r="AC114" s="33">
        <v>5.8000000000000003E-2</v>
      </c>
      <c r="AD114" s="33">
        <v>5.8000000000000003E-2</v>
      </c>
      <c r="AE114" s="33">
        <v>5.8000000000000003E-2</v>
      </c>
      <c r="AF114" s="33">
        <v>5.8000000000000003E-2</v>
      </c>
      <c r="AG114" s="33">
        <v>5.8000000000000003E-2</v>
      </c>
    </row>
    <row r="115" spans="2:33" x14ac:dyDescent="0.25">
      <c r="B115" s="29" t="s">
        <v>11</v>
      </c>
      <c r="C115" s="29" t="s">
        <v>128</v>
      </c>
      <c r="D115" s="29" t="s">
        <v>164</v>
      </c>
      <c r="E115" s="33">
        <v>0.73</v>
      </c>
      <c r="F115" s="33">
        <v>0.73</v>
      </c>
      <c r="G115" s="33">
        <v>0.73</v>
      </c>
      <c r="H115" s="33">
        <v>0.73</v>
      </c>
      <c r="I115" s="33">
        <v>0.73</v>
      </c>
      <c r="J115" s="33">
        <v>0.73</v>
      </c>
      <c r="K115" s="33">
        <v>0.73</v>
      </c>
      <c r="L115" s="33">
        <v>0.73</v>
      </c>
      <c r="M115" s="33">
        <v>0.73</v>
      </c>
      <c r="N115" s="33">
        <v>0.73</v>
      </c>
      <c r="O115" s="33">
        <v>0.73</v>
      </c>
      <c r="P115" s="33">
        <v>0.73</v>
      </c>
      <c r="Q115" s="33">
        <v>0.73</v>
      </c>
      <c r="R115" s="33">
        <v>0.73</v>
      </c>
      <c r="S115" s="33">
        <v>0.73</v>
      </c>
      <c r="T115" s="33">
        <v>0.73</v>
      </c>
      <c r="U115" s="33">
        <v>0.73</v>
      </c>
      <c r="V115" s="33">
        <v>0.73</v>
      </c>
      <c r="W115" s="33">
        <v>0.73</v>
      </c>
      <c r="X115" s="33">
        <v>0.73</v>
      </c>
      <c r="Y115" s="33">
        <v>0.73</v>
      </c>
      <c r="Z115" s="33">
        <v>0.73</v>
      </c>
      <c r="AA115" s="33">
        <v>0.73</v>
      </c>
      <c r="AB115" s="33">
        <v>0.73</v>
      </c>
      <c r="AC115" s="33">
        <v>0.73</v>
      </c>
      <c r="AD115" s="33">
        <v>0.73</v>
      </c>
      <c r="AE115" s="33">
        <v>0.73</v>
      </c>
      <c r="AF115" s="33">
        <v>0.73</v>
      </c>
      <c r="AG115" s="33">
        <v>0.73</v>
      </c>
    </row>
    <row r="116" spans="2:33" x14ac:dyDescent="0.25">
      <c r="B116" s="29" t="s">
        <v>119</v>
      </c>
      <c r="D116" s="29" t="s">
        <v>164</v>
      </c>
      <c r="E116" s="33" t="s">
        <v>123</v>
      </c>
      <c r="F116" s="33" t="s">
        <v>123</v>
      </c>
      <c r="G116" s="33" t="s">
        <v>123</v>
      </c>
      <c r="H116" s="33" t="s">
        <v>123</v>
      </c>
      <c r="I116" s="33" t="s">
        <v>123</v>
      </c>
      <c r="J116" s="33" t="s">
        <v>123</v>
      </c>
      <c r="K116" s="33" t="s">
        <v>123</v>
      </c>
      <c r="L116" s="33" t="s">
        <v>123</v>
      </c>
      <c r="M116" s="33" t="s">
        <v>123</v>
      </c>
      <c r="N116" s="33" t="s">
        <v>123</v>
      </c>
      <c r="O116" s="33" t="s">
        <v>123</v>
      </c>
      <c r="P116" s="33" t="s">
        <v>123</v>
      </c>
      <c r="Q116" s="33" t="s">
        <v>123</v>
      </c>
      <c r="R116" s="33" t="s">
        <v>123</v>
      </c>
      <c r="S116" s="33" t="s">
        <v>123</v>
      </c>
      <c r="T116" s="33" t="s">
        <v>123</v>
      </c>
      <c r="U116" s="33" t="s">
        <v>123</v>
      </c>
      <c r="V116" s="33" t="s">
        <v>123</v>
      </c>
      <c r="W116" s="33" t="s">
        <v>123</v>
      </c>
      <c r="X116" s="33" t="s">
        <v>123</v>
      </c>
      <c r="Y116" s="33" t="s">
        <v>123</v>
      </c>
      <c r="Z116" s="33" t="s">
        <v>123</v>
      </c>
      <c r="AA116" s="33" t="s">
        <v>123</v>
      </c>
      <c r="AB116" s="33" t="s">
        <v>123</v>
      </c>
      <c r="AC116" s="33" t="s">
        <v>123</v>
      </c>
      <c r="AD116" s="33" t="s">
        <v>123</v>
      </c>
      <c r="AE116" s="33" t="s">
        <v>123</v>
      </c>
      <c r="AF116" s="33" t="s">
        <v>123</v>
      </c>
      <c r="AG116" s="33" t="s">
        <v>123</v>
      </c>
    </row>
    <row r="117" spans="2:33" x14ac:dyDescent="0.25">
      <c r="B117" s="29" t="s">
        <v>39</v>
      </c>
      <c r="C117" s="29" t="s">
        <v>129</v>
      </c>
      <c r="D117" s="29" t="s">
        <v>164</v>
      </c>
      <c r="E117" s="33">
        <v>0.52</v>
      </c>
      <c r="F117" s="33">
        <v>0.52</v>
      </c>
      <c r="G117" s="33">
        <v>0.52</v>
      </c>
      <c r="H117" s="33">
        <v>0.52</v>
      </c>
      <c r="I117" s="33">
        <v>0.52</v>
      </c>
      <c r="J117" s="33">
        <v>0.52</v>
      </c>
      <c r="K117" s="33">
        <v>0.52</v>
      </c>
      <c r="L117" s="33">
        <v>0.52</v>
      </c>
      <c r="M117" s="33">
        <v>0.52</v>
      </c>
      <c r="N117" s="33">
        <v>0.52</v>
      </c>
      <c r="O117" s="33">
        <v>0.52</v>
      </c>
      <c r="P117" s="33">
        <v>0.52</v>
      </c>
      <c r="Q117" s="33">
        <v>0.52</v>
      </c>
      <c r="R117" s="33">
        <v>0.52</v>
      </c>
      <c r="S117" s="33">
        <v>0.52</v>
      </c>
      <c r="T117" s="33">
        <v>0.52</v>
      </c>
      <c r="U117" s="33">
        <v>0.52</v>
      </c>
      <c r="V117" s="33">
        <v>0.52</v>
      </c>
      <c r="W117" s="33">
        <v>0.52</v>
      </c>
      <c r="X117" s="33">
        <v>0.52</v>
      </c>
      <c r="Y117" s="33">
        <v>0.52</v>
      </c>
      <c r="Z117" s="33">
        <v>0.52</v>
      </c>
      <c r="AA117" s="33">
        <v>0.52</v>
      </c>
      <c r="AB117" s="33">
        <v>0.52</v>
      </c>
      <c r="AC117" s="33">
        <v>0.52</v>
      </c>
      <c r="AD117" s="33">
        <v>0.52</v>
      </c>
      <c r="AE117" s="33">
        <v>0.52</v>
      </c>
      <c r="AF117" s="33">
        <v>0.52</v>
      </c>
      <c r="AG117" s="33">
        <v>0.52</v>
      </c>
    </row>
    <row r="118" spans="2:33" x14ac:dyDescent="0.25">
      <c r="B118" s="29" t="s">
        <v>12</v>
      </c>
      <c r="C118" s="29" t="s">
        <v>128</v>
      </c>
      <c r="D118" s="29" t="s">
        <v>164</v>
      </c>
      <c r="E118" s="33">
        <v>0.72</v>
      </c>
      <c r="F118" s="33">
        <v>0.72</v>
      </c>
      <c r="G118" s="33">
        <v>0.72</v>
      </c>
      <c r="H118" s="33">
        <v>0.72</v>
      </c>
      <c r="I118" s="33">
        <v>0.72</v>
      </c>
      <c r="J118" s="33">
        <v>0.72</v>
      </c>
      <c r="K118" s="33">
        <v>0.72</v>
      </c>
      <c r="L118" s="33">
        <v>0.72</v>
      </c>
      <c r="M118" s="33">
        <v>0.72</v>
      </c>
      <c r="N118" s="33">
        <v>0.72</v>
      </c>
      <c r="O118" s="33">
        <v>0.72</v>
      </c>
      <c r="P118" s="33">
        <v>0.72</v>
      </c>
      <c r="Q118" s="33">
        <v>0.72</v>
      </c>
      <c r="R118" s="33">
        <v>0.72</v>
      </c>
      <c r="S118" s="33">
        <v>0.72</v>
      </c>
      <c r="T118" s="33">
        <v>0.72</v>
      </c>
      <c r="U118" s="33">
        <v>0.72</v>
      </c>
      <c r="V118" s="33">
        <v>0.72</v>
      </c>
      <c r="W118" s="33">
        <v>0.72</v>
      </c>
      <c r="X118" s="33">
        <v>0.72</v>
      </c>
      <c r="Y118" s="33">
        <v>0.72</v>
      </c>
      <c r="Z118" s="33">
        <v>0.72</v>
      </c>
      <c r="AA118" s="33">
        <v>0.72</v>
      </c>
      <c r="AB118" s="33">
        <v>0.72</v>
      </c>
      <c r="AC118" s="33">
        <v>0.72</v>
      </c>
      <c r="AD118" s="33">
        <v>0.72</v>
      </c>
      <c r="AE118" s="33">
        <v>0.72</v>
      </c>
      <c r="AF118" s="33">
        <v>0.72</v>
      </c>
      <c r="AG118" s="33">
        <v>0.72</v>
      </c>
    </row>
    <row r="119" spans="2:33" x14ac:dyDescent="0.25">
      <c r="B119" s="29" t="s">
        <v>13</v>
      </c>
      <c r="C119" s="29" t="s">
        <v>128</v>
      </c>
      <c r="D119" s="29" t="s">
        <v>164</v>
      </c>
      <c r="E119" s="33">
        <v>2.9</v>
      </c>
      <c r="F119" s="33">
        <v>2.9</v>
      </c>
      <c r="G119" s="33">
        <v>2.9</v>
      </c>
      <c r="H119" s="33">
        <v>2.9</v>
      </c>
      <c r="I119" s="33">
        <v>2.9</v>
      </c>
      <c r="J119" s="33">
        <v>2.9</v>
      </c>
      <c r="K119" s="33">
        <v>2.9</v>
      </c>
      <c r="L119" s="33">
        <v>2.9</v>
      </c>
      <c r="M119" s="33">
        <v>2.9</v>
      </c>
      <c r="N119" s="33">
        <v>2.9</v>
      </c>
      <c r="O119" s="33">
        <v>2.9</v>
      </c>
      <c r="P119" s="33">
        <v>2.9</v>
      </c>
      <c r="Q119" s="33">
        <v>2.9</v>
      </c>
      <c r="R119" s="33">
        <v>2.9</v>
      </c>
      <c r="S119" s="33">
        <v>2.9</v>
      </c>
      <c r="T119" s="33">
        <v>2.9</v>
      </c>
      <c r="U119" s="33">
        <v>2.9</v>
      </c>
      <c r="V119" s="33">
        <v>2.9</v>
      </c>
      <c r="W119" s="33">
        <v>2.9</v>
      </c>
      <c r="X119" s="33">
        <v>2.9</v>
      </c>
      <c r="Y119" s="33">
        <v>2.9</v>
      </c>
      <c r="Z119" s="33">
        <v>2.9</v>
      </c>
      <c r="AA119" s="33">
        <v>2.9</v>
      </c>
      <c r="AB119" s="33">
        <v>2.9</v>
      </c>
      <c r="AC119" s="33">
        <v>2.9</v>
      </c>
      <c r="AD119" s="33">
        <v>2.9</v>
      </c>
      <c r="AE119" s="33">
        <v>2.9</v>
      </c>
      <c r="AF119" s="33">
        <v>2.9</v>
      </c>
      <c r="AG119" s="33">
        <v>2.9</v>
      </c>
    </row>
    <row r="120" spans="2:33" x14ac:dyDescent="0.25">
      <c r="B120" s="29" t="s">
        <v>14</v>
      </c>
      <c r="C120" s="29" t="s">
        <v>128</v>
      </c>
      <c r="D120" s="29" t="s">
        <v>164</v>
      </c>
      <c r="E120" s="33">
        <v>1.1000000000000001</v>
      </c>
      <c r="F120" s="33">
        <v>1.1000000000000001</v>
      </c>
      <c r="G120" s="33">
        <v>1.1000000000000001</v>
      </c>
      <c r="H120" s="33">
        <v>1.1000000000000001</v>
      </c>
      <c r="I120" s="33">
        <v>1.1000000000000001</v>
      </c>
      <c r="J120" s="33">
        <v>1.1000000000000001</v>
      </c>
      <c r="K120" s="33">
        <v>1.1000000000000001</v>
      </c>
      <c r="L120" s="33">
        <v>1.1000000000000001</v>
      </c>
      <c r="M120" s="33">
        <v>1.1000000000000001</v>
      </c>
      <c r="N120" s="33">
        <v>1.1000000000000001</v>
      </c>
      <c r="O120" s="33">
        <v>1.1000000000000001</v>
      </c>
      <c r="P120" s="33">
        <v>1.1000000000000001</v>
      </c>
      <c r="Q120" s="33">
        <v>1.1000000000000001</v>
      </c>
      <c r="R120" s="33">
        <v>1.1000000000000001</v>
      </c>
      <c r="S120" s="33">
        <v>1.1000000000000001</v>
      </c>
      <c r="T120" s="33">
        <v>1.1000000000000001</v>
      </c>
      <c r="U120" s="33">
        <v>1.1000000000000001</v>
      </c>
      <c r="V120" s="33">
        <v>1.1000000000000001</v>
      </c>
      <c r="W120" s="33">
        <v>1.1000000000000001</v>
      </c>
      <c r="X120" s="33">
        <v>1.1000000000000001</v>
      </c>
      <c r="Y120" s="33">
        <v>1.1000000000000001</v>
      </c>
      <c r="Z120" s="33">
        <v>1.1000000000000001</v>
      </c>
      <c r="AA120" s="33">
        <v>1.1000000000000001</v>
      </c>
      <c r="AB120" s="33">
        <v>1.1000000000000001</v>
      </c>
      <c r="AC120" s="33">
        <v>1.1000000000000001</v>
      </c>
      <c r="AD120" s="33">
        <v>1.1000000000000001</v>
      </c>
      <c r="AE120" s="33">
        <v>1.1000000000000001</v>
      </c>
      <c r="AF120" s="33">
        <v>1.1000000000000001</v>
      </c>
      <c r="AG120" s="33">
        <v>1.1000000000000001</v>
      </c>
    </row>
    <row r="121" spans="2:33" x14ac:dyDescent="0.25">
      <c r="B121" s="29" t="s">
        <v>15</v>
      </c>
      <c r="C121" s="29" t="s">
        <v>128</v>
      </c>
      <c r="D121" s="29" t="s">
        <v>164</v>
      </c>
      <c r="E121" s="33">
        <v>1.08</v>
      </c>
      <c r="F121" s="33">
        <v>1.08</v>
      </c>
      <c r="G121" s="33">
        <v>1.08</v>
      </c>
      <c r="H121" s="33">
        <v>1.08</v>
      </c>
      <c r="I121" s="33">
        <v>1.08</v>
      </c>
      <c r="J121" s="33">
        <v>1.08</v>
      </c>
      <c r="K121" s="33">
        <v>1.08</v>
      </c>
      <c r="L121" s="33">
        <v>1.08</v>
      </c>
      <c r="M121" s="33">
        <v>1.08</v>
      </c>
      <c r="N121" s="33">
        <v>1.08</v>
      </c>
      <c r="O121" s="33">
        <v>1.08</v>
      </c>
      <c r="P121" s="33">
        <v>1.08</v>
      </c>
      <c r="Q121" s="33">
        <v>1.08</v>
      </c>
      <c r="R121" s="33">
        <v>1.08</v>
      </c>
      <c r="S121" s="33">
        <v>1.08</v>
      </c>
      <c r="T121" s="33">
        <v>1.08</v>
      </c>
      <c r="U121" s="33">
        <v>1.08</v>
      </c>
      <c r="V121" s="33">
        <v>1.08</v>
      </c>
      <c r="W121" s="33">
        <v>1.08</v>
      </c>
      <c r="X121" s="33">
        <v>1.08</v>
      </c>
      <c r="Y121" s="33">
        <v>1.08</v>
      </c>
      <c r="Z121" s="33">
        <v>1.08</v>
      </c>
      <c r="AA121" s="33">
        <v>1.08</v>
      </c>
      <c r="AB121" s="33">
        <v>1.08</v>
      </c>
      <c r="AC121" s="33">
        <v>1.08</v>
      </c>
      <c r="AD121" s="33">
        <v>1.08</v>
      </c>
      <c r="AE121" s="33">
        <v>1.08</v>
      </c>
      <c r="AF121" s="33">
        <v>1.08</v>
      </c>
      <c r="AG121" s="33">
        <v>1.08</v>
      </c>
    </row>
    <row r="122" spans="2:33" x14ac:dyDescent="0.25">
      <c r="B122" s="29" t="s">
        <v>16</v>
      </c>
      <c r="C122" s="29" t="s">
        <v>128</v>
      </c>
      <c r="D122" s="29" t="s">
        <v>164</v>
      </c>
      <c r="E122" s="33">
        <f t="shared" ref="E122:AE122" si="5">SUM(E118:E121)</f>
        <v>5.8000000000000007</v>
      </c>
      <c r="F122" s="33">
        <f t="shared" si="5"/>
        <v>5.8000000000000007</v>
      </c>
      <c r="G122" s="33">
        <f t="shared" si="5"/>
        <v>5.8000000000000007</v>
      </c>
      <c r="H122" s="33">
        <f t="shared" si="5"/>
        <v>5.8000000000000007</v>
      </c>
      <c r="I122" s="33">
        <f t="shared" si="5"/>
        <v>5.8000000000000007</v>
      </c>
      <c r="J122" s="33">
        <f t="shared" si="5"/>
        <v>5.8000000000000007</v>
      </c>
      <c r="K122" s="33">
        <f t="shared" si="5"/>
        <v>5.8000000000000007</v>
      </c>
      <c r="L122" s="33">
        <f t="shared" si="5"/>
        <v>5.8000000000000007</v>
      </c>
      <c r="M122" s="33">
        <f t="shared" si="5"/>
        <v>5.8000000000000007</v>
      </c>
      <c r="N122" s="33">
        <f t="shared" si="5"/>
        <v>5.8000000000000007</v>
      </c>
      <c r="O122" s="33">
        <f t="shared" si="5"/>
        <v>5.8000000000000007</v>
      </c>
      <c r="P122" s="33">
        <f t="shared" si="5"/>
        <v>5.8000000000000007</v>
      </c>
      <c r="Q122" s="33">
        <f t="shared" si="5"/>
        <v>5.8000000000000007</v>
      </c>
      <c r="R122" s="33">
        <f t="shared" si="5"/>
        <v>5.8000000000000007</v>
      </c>
      <c r="S122" s="33">
        <f t="shared" si="5"/>
        <v>5.8000000000000007</v>
      </c>
      <c r="T122" s="33">
        <f t="shared" si="5"/>
        <v>5.8000000000000007</v>
      </c>
      <c r="U122" s="33">
        <f t="shared" si="5"/>
        <v>5.8000000000000007</v>
      </c>
      <c r="V122" s="33">
        <f t="shared" si="5"/>
        <v>5.8000000000000007</v>
      </c>
      <c r="W122" s="33">
        <f t="shared" si="5"/>
        <v>5.8000000000000007</v>
      </c>
      <c r="X122" s="33">
        <f t="shared" si="5"/>
        <v>5.8000000000000007</v>
      </c>
      <c r="Y122" s="33">
        <f t="shared" si="5"/>
        <v>5.8000000000000007</v>
      </c>
      <c r="Z122" s="33">
        <f t="shared" si="5"/>
        <v>5.8000000000000007</v>
      </c>
      <c r="AA122" s="33">
        <f t="shared" si="5"/>
        <v>5.8000000000000007</v>
      </c>
      <c r="AB122" s="33">
        <f t="shared" si="5"/>
        <v>5.8000000000000007</v>
      </c>
      <c r="AC122" s="33">
        <f t="shared" si="5"/>
        <v>5.8000000000000007</v>
      </c>
      <c r="AD122" s="33">
        <f t="shared" si="5"/>
        <v>5.8000000000000007</v>
      </c>
      <c r="AE122" s="33">
        <f t="shared" si="5"/>
        <v>5.8000000000000007</v>
      </c>
      <c r="AF122" s="33">
        <f>SUM(AF118:AF121)</f>
        <v>5.8000000000000007</v>
      </c>
      <c r="AG122" s="33">
        <f>SUM(AG118:AG121)</f>
        <v>5.8000000000000007</v>
      </c>
    </row>
    <row r="123" spans="2:33" x14ac:dyDescent="0.25">
      <c r="B123" s="29" t="s">
        <v>17</v>
      </c>
      <c r="D123" s="29" t="s">
        <v>164</v>
      </c>
      <c r="E123" s="33" t="s">
        <v>123</v>
      </c>
      <c r="F123" s="33" t="s">
        <v>123</v>
      </c>
      <c r="G123" s="33" t="s">
        <v>123</v>
      </c>
      <c r="H123" s="33" t="s">
        <v>123</v>
      </c>
      <c r="I123" s="33" t="s">
        <v>123</v>
      </c>
      <c r="J123" s="33" t="s">
        <v>123</v>
      </c>
      <c r="K123" s="33" t="s">
        <v>123</v>
      </c>
      <c r="L123" s="33" t="s">
        <v>123</v>
      </c>
      <c r="M123" s="33" t="s">
        <v>123</v>
      </c>
      <c r="N123" s="33" t="s">
        <v>123</v>
      </c>
      <c r="O123" s="33" t="s">
        <v>123</v>
      </c>
      <c r="P123" s="33" t="s">
        <v>123</v>
      </c>
      <c r="Q123" s="33" t="s">
        <v>123</v>
      </c>
      <c r="R123" s="33" t="s">
        <v>123</v>
      </c>
      <c r="S123" s="33" t="s">
        <v>123</v>
      </c>
      <c r="T123" s="33" t="s">
        <v>123</v>
      </c>
      <c r="U123" s="33" t="s">
        <v>123</v>
      </c>
      <c r="V123" s="33" t="s">
        <v>123</v>
      </c>
      <c r="W123" s="33" t="s">
        <v>123</v>
      </c>
      <c r="X123" s="33" t="s">
        <v>123</v>
      </c>
      <c r="Y123" s="33" t="s">
        <v>123</v>
      </c>
      <c r="Z123" s="33" t="s">
        <v>123</v>
      </c>
      <c r="AA123" s="33" t="s">
        <v>123</v>
      </c>
      <c r="AB123" s="33" t="s">
        <v>123</v>
      </c>
      <c r="AC123" s="33" t="s">
        <v>123</v>
      </c>
      <c r="AD123" s="33" t="s">
        <v>123</v>
      </c>
      <c r="AE123" s="33" t="s">
        <v>123</v>
      </c>
      <c r="AF123" s="33" t="s">
        <v>123</v>
      </c>
      <c r="AG123" s="33" t="s">
        <v>123</v>
      </c>
    </row>
    <row r="125" spans="2:33" s="30" customFormat="1" x14ac:dyDescent="0.25">
      <c r="B125" s="30" t="s">
        <v>30</v>
      </c>
      <c r="C125" s="30" t="s">
        <v>78</v>
      </c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2:33" s="30" customFormat="1" x14ac:dyDescent="0.25">
      <c r="B126" s="30" t="s">
        <v>21</v>
      </c>
      <c r="C126" s="30" t="s">
        <v>23</v>
      </c>
      <c r="D126" s="30" t="s">
        <v>28</v>
      </c>
      <c r="E126" s="31">
        <v>1990</v>
      </c>
      <c r="F126" s="31">
        <v>1991</v>
      </c>
      <c r="G126" s="31">
        <v>1992</v>
      </c>
      <c r="H126" s="31">
        <v>1993</v>
      </c>
      <c r="I126" s="31">
        <v>1994</v>
      </c>
      <c r="J126" s="31">
        <v>1995</v>
      </c>
      <c r="K126" s="31">
        <v>1996</v>
      </c>
      <c r="L126" s="31">
        <v>1997</v>
      </c>
      <c r="M126" s="31">
        <v>1998</v>
      </c>
      <c r="N126" s="31">
        <v>1999</v>
      </c>
      <c r="O126" s="31">
        <v>2000</v>
      </c>
      <c r="P126" s="31">
        <v>2001</v>
      </c>
      <c r="Q126" s="31">
        <v>2002</v>
      </c>
      <c r="R126" s="31">
        <v>2003</v>
      </c>
      <c r="S126" s="31">
        <v>2004</v>
      </c>
      <c r="T126" s="31">
        <v>2005</v>
      </c>
      <c r="U126" s="31">
        <v>2006</v>
      </c>
      <c r="V126" s="31">
        <v>2007</v>
      </c>
      <c r="W126" s="31">
        <v>2008</v>
      </c>
      <c r="X126" s="31">
        <v>2009</v>
      </c>
      <c r="Y126" s="31">
        <v>2010</v>
      </c>
      <c r="Z126" s="31">
        <v>2011</v>
      </c>
      <c r="AA126" s="31">
        <v>2012</v>
      </c>
      <c r="AB126" s="31">
        <v>2013</v>
      </c>
      <c r="AC126" s="31">
        <v>2014</v>
      </c>
      <c r="AD126" s="31">
        <v>2015</v>
      </c>
      <c r="AE126" s="31">
        <v>2016</v>
      </c>
      <c r="AF126" s="31">
        <v>2017</v>
      </c>
      <c r="AG126" s="31">
        <v>2018</v>
      </c>
    </row>
    <row r="127" spans="2:33" x14ac:dyDescent="0.25">
      <c r="B127" s="29" t="s">
        <v>3</v>
      </c>
      <c r="C127" s="29" t="s">
        <v>128</v>
      </c>
      <c r="D127" s="29" t="s">
        <v>164</v>
      </c>
      <c r="E127" s="33">
        <v>134</v>
      </c>
      <c r="F127" s="33">
        <v>134</v>
      </c>
      <c r="G127" s="33">
        <v>134</v>
      </c>
      <c r="H127" s="33">
        <v>134</v>
      </c>
      <c r="I127" s="33">
        <v>134</v>
      </c>
      <c r="J127" s="33">
        <v>134</v>
      </c>
      <c r="K127" s="33">
        <v>134</v>
      </c>
      <c r="L127" s="33">
        <v>134</v>
      </c>
      <c r="M127" s="33">
        <v>134</v>
      </c>
      <c r="N127" s="33">
        <v>134</v>
      </c>
      <c r="O127" s="33">
        <v>134</v>
      </c>
      <c r="P127" s="33">
        <v>134</v>
      </c>
      <c r="Q127" s="33">
        <v>134</v>
      </c>
      <c r="R127" s="33">
        <v>134</v>
      </c>
      <c r="S127" s="33">
        <v>134</v>
      </c>
      <c r="T127" s="33">
        <v>134</v>
      </c>
      <c r="U127" s="33">
        <v>134</v>
      </c>
      <c r="V127" s="33">
        <v>134</v>
      </c>
      <c r="W127" s="33">
        <v>134</v>
      </c>
      <c r="X127" s="33">
        <v>134</v>
      </c>
      <c r="Y127" s="33">
        <v>134</v>
      </c>
      <c r="Z127" s="33">
        <v>134</v>
      </c>
      <c r="AA127" s="33">
        <v>134</v>
      </c>
      <c r="AB127" s="33">
        <v>134</v>
      </c>
      <c r="AC127" s="33">
        <v>134</v>
      </c>
      <c r="AD127" s="33">
        <v>134</v>
      </c>
      <c r="AE127" s="33">
        <v>134</v>
      </c>
      <c r="AF127" s="33">
        <v>134</v>
      </c>
      <c r="AG127" s="33">
        <v>134</v>
      </c>
    </row>
    <row r="128" spans="2:33" x14ac:dyDescent="0.25">
      <c r="B128" s="29" t="s">
        <v>4</v>
      </c>
      <c r="C128" s="29" t="s">
        <v>128</v>
      </c>
      <c r="D128" s="29" t="s">
        <v>164</v>
      </c>
      <c r="E128" s="33">
        <v>1.8</v>
      </c>
      <c r="F128" s="33">
        <v>1.8</v>
      </c>
      <c r="G128" s="33">
        <v>1.8</v>
      </c>
      <c r="H128" s="33">
        <v>1.8</v>
      </c>
      <c r="I128" s="33">
        <v>1.8</v>
      </c>
      <c r="J128" s="33">
        <v>1.8</v>
      </c>
      <c r="K128" s="33">
        <v>1.8</v>
      </c>
      <c r="L128" s="33">
        <v>1.8</v>
      </c>
      <c r="M128" s="33">
        <v>1.8</v>
      </c>
      <c r="N128" s="33">
        <v>1.8</v>
      </c>
      <c r="O128" s="33">
        <v>1.8</v>
      </c>
      <c r="P128" s="33">
        <v>1.8</v>
      </c>
      <c r="Q128" s="33">
        <v>1.8</v>
      </c>
      <c r="R128" s="33">
        <v>1.8</v>
      </c>
      <c r="S128" s="33">
        <v>1.8</v>
      </c>
      <c r="T128" s="33">
        <v>1.8</v>
      </c>
      <c r="U128" s="33">
        <v>1.8</v>
      </c>
      <c r="V128" s="33">
        <v>1.8</v>
      </c>
      <c r="W128" s="33">
        <v>1.8</v>
      </c>
      <c r="X128" s="33">
        <v>1.8</v>
      </c>
      <c r="Y128" s="33">
        <v>1.8</v>
      </c>
      <c r="Z128" s="33">
        <v>1.8</v>
      </c>
      <c r="AA128" s="33">
        <v>1.8</v>
      </c>
      <c r="AB128" s="33">
        <v>1.8</v>
      </c>
      <c r="AC128" s="33">
        <v>1.8</v>
      </c>
      <c r="AD128" s="33">
        <v>1.8</v>
      </c>
      <c r="AE128" s="33">
        <v>1.8</v>
      </c>
      <c r="AF128" s="33">
        <v>1.8</v>
      </c>
      <c r="AG128" s="33">
        <v>1.8</v>
      </c>
    </row>
    <row r="129" spans="2:33" x14ac:dyDescent="0.25">
      <c r="B129" s="29" t="s">
        <v>5</v>
      </c>
      <c r="C129" s="29" t="s">
        <v>128</v>
      </c>
      <c r="D129" s="29" t="s">
        <v>164</v>
      </c>
      <c r="E129" s="33">
        <v>7.9</v>
      </c>
      <c r="F129" s="33">
        <v>7.9</v>
      </c>
      <c r="G129" s="33">
        <v>7.9</v>
      </c>
      <c r="H129" s="33">
        <v>7.9</v>
      </c>
      <c r="I129" s="33">
        <v>7.9</v>
      </c>
      <c r="J129" s="33">
        <v>7.9</v>
      </c>
      <c r="K129" s="33">
        <v>7.9</v>
      </c>
      <c r="L129" s="33">
        <v>7.9</v>
      </c>
      <c r="M129" s="33">
        <v>7.9</v>
      </c>
      <c r="N129" s="33">
        <v>7.9</v>
      </c>
      <c r="O129" s="33">
        <v>7.9</v>
      </c>
      <c r="P129" s="33">
        <v>7.9</v>
      </c>
      <c r="Q129" s="33">
        <v>7.9</v>
      </c>
      <c r="R129" s="33">
        <v>7.9</v>
      </c>
      <c r="S129" s="33">
        <v>7.9</v>
      </c>
      <c r="T129" s="33">
        <v>7.9</v>
      </c>
      <c r="U129" s="33">
        <v>7.9</v>
      </c>
      <c r="V129" s="33">
        <v>7.9</v>
      </c>
      <c r="W129" s="33">
        <v>7.9</v>
      </c>
      <c r="X129" s="33">
        <v>7.9</v>
      </c>
      <c r="Y129" s="33">
        <v>7.9</v>
      </c>
      <c r="Z129" s="33">
        <v>7.9</v>
      </c>
      <c r="AA129" s="33">
        <v>7.9</v>
      </c>
      <c r="AB129" s="33">
        <v>7.9</v>
      </c>
      <c r="AC129" s="33">
        <v>7.9</v>
      </c>
      <c r="AD129" s="33">
        <v>7.9</v>
      </c>
      <c r="AE129" s="33">
        <v>7.9</v>
      </c>
      <c r="AF129" s="33">
        <v>7.9</v>
      </c>
      <c r="AG129" s="33">
        <v>7.9</v>
      </c>
    </row>
    <row r="130" spans="2:33" x14ac:dyDescent="0.25">
      <c r="B130" s="29" t="s">
        <v>6</v>
      </c>
      <c r="C130" s="29" t="s">
        <v>128</v>
      </c>
      <c r="D130" s="29" t="s">
        <v>164</v>
      </c>
      <c r="E130" s="33">
        <v>4</v>
      </c>
      <c r="F130" s="33">
        <v>4</v>
      </c>
      <c r="G130" s="33">
        <v>4</v>
      </c>
      <c r="H130" s="33">
        <v>4</v>
      </c>
      <c r="I130" s="33">
        <v>4</v>
      </c>
      <c r="J130" s="33">
        <v>4</v>
      </c>
      <c r="K130" s="33">
        <v>4</v>
      </c>
      <c r="L130" s="33">
        <v>4</v>
      </c>
      <c r="M130" s="33">
        <v>4</v>
      </c>
      <c r="N130" s="33">
        <v>4</v>
      </c>
      <c r="O130" s="33">
        <v>4</v>
      </c>
      <c r="P130" s="33">
        <v>4</v>
      </c>
      <c r="Q130" s="33">
        <v>4</v>
      </c>
      <c r="R130" s="33">
        <v>4</v>
      </c>
      <c r="S130" s="33">
        <v>4</v>
      </c>
      <c r="T130" s="33">
        <v>4</v>
      </c>
      <c r="U130" s="33">
        <v>4</v>
      </c>
      <c r="V130" s="33">
        <v>4</v>
      </c>
      <c r="W130" s="33">
        <v>4</v>
      </c>
      <c r="X130" s="33">
        <v>4</v>
      </c>
      <c r="Y130" s="33">
        <v>4</v>
      </c>
      <c r="Z130" s="33">
        <v>4</v>
      </c>
      <c r="AA130" s="33">
        <v>4</v>
      </c>
      <c r="AB130" s="33">
        <v>4</v>
      </c>
      <c r="AC130" s="33">
        <v>4</v>
      </c>
      <c r="AD130" s="33">
        <v>4</v>
      </c>
      <c r="AE130" s="33">
        <v>4</v>
      </c>
      <c r="AF130" s="33">
        <v>4</v>
      </c>
      <c r="AG130" s="33">
        <v>4</v>
      </c>
    </row>
    <row r="131" spans="2:33" x14ac:dyDescent="0.25">
      <c r="B131" s="29" t="s">
        <v>7</v>
      </c>
      <c r="C131" s="29" t="s">
        <v>128</v>
      </c>
      <c r="D131" s="29" t="s">
        <v>164</v>
      </c>
      <c r="E131" s="33">
        <v>13.5</v>
      </c>
      <c r="F131" s="33">
        <v>13.5</v>
      </c>
      <c r="G131" s="33">
        <v>13.5</v>
      </c>
      <c r="H131" s="33">
        <v>13.5</v>
      </c>
      <c r="I131" s="33">
        <v>13.5</v>
      </c>
      <c r="J131" s="33">
        <v>13.5</v>
      </c>
      <c r="K131" s="33">
        <v>13.5</v>
      </c>
      <c r="L131" s="33">
        <v>13.5</v>
      </c>
      <c r="M131" s="33">
        <v>13.5</v>
      </c>
      <c r="N131" s="33">
        <v>13.5</v>
      </c>
      <c r="O131" s="33">
        <v>13.5</v>
      </c>
      <c r="P131" s="33">
        <v>13.5</v>
      </c>
      <c r="Q131" s="33">
        <v>13.5</v>
      </c>
      <c r="R131" s="33">
        <v>13.5</v>
      </c>
      <c r="S131" s="33">
        <v>13.5</v>
      </c>
      <c r="T131" s="33">
        <v>13.5</v>
      </c>
      <c r="U131" s="33">
        <v>13.5</v>
      </c>
      <c r="V131" s="33">
        <v>13.5</v>
      </c>
      <c r="W131" s="33">
        <v>13.5</v>
      </c>
      <c r="X131" s="33">
        <v>13.5</v>
      </c>
      <c r="Y131" s="33">
        <v>13.5</v>
      </c>
      <c r="Z131" s="33">
        <v>13.5</v>
      </c>
      <c r="AA131" s="33">
        <v>13.5</v>
      </c>
      <c r="AB131" s="33">
        <v>13.5</v>
      </c>
      <c r="AC131" s="33">
        <v>13.5</v>
      </c>
      <c r="AD131" s="33">
        <v>13.5</v>
      </c>
      <c r="AE131" s="33">
        <v>13.5</v>
      </c>
      <c r="AF131" s="33">
        <v>13.5</v>
      </c>
      <c r="AG131" s="33">
        <v>13.5</v>
      </c>
    </row>
    <row r="132" spans="2:33" x14ac:dyDescent="0.25">
      <c r="B132" s="29" t="s">
        <v>8</v>
      </c>
      <c r="C132" s="29" t="s">
        <v>128</v>
      </c>
      <c r="D132" s="29" t="s">
        <v>164</v>
      </c>
      <c r="E132" s="33">
        <v>17.5</v>
      </c>
      <c r="F132" s="33">
        <v>17.5</v>
      </c>
      <c r="G132" s="33">
        <v>17.5</v>
      </c>
      <c r="H132" s="33">
        <v>17.5</v>
      </c>
      <c r="I132" s="33">
        <v>17.5</v>
      </c>
      <c r="J132" s="33">
        <v>17.5</v>
      </c>
      <c r="K132" s="33">
        <v>17.5</v>
      </c>
      <c r="L132" s="33">
        <v>17.5</v>
      </c>
      <c r="M132" s="33">
        <v>17.5</v>
      </c>
      <c r="N132" s="33">
        <v>17.5</v>
      </c>
      <c r="O132" s="33">
        <v>17.5</v>
      </c>
      <c r="P132" s="33">
        <v>17.5</v>
      </c>
      <c r="Q132" s="33">
        <v>17.5</v>
      </c>
      <c r="R132" s="33">
        <v>17.5</v>
      </c>
      <c r="S132" s="33">
        <v>17.5</v>
      </c>
      <c r="T132" s="33">
        <v>17.5</v>
      </c>
      <c r="U132" s="33">
        <v>17.5</v>
      </c>
      <c r="V132" s="33">
        <v>17.5</v>
      </c>
      <c r="W132" s="33">
        <v>17.5</v>
      </c>
      <c r="X132" s="33">
        <v>17.5</v>
      </c>
      <c r="Y132" s="33">
        <v>17.5</v>
      </c>
      <c r="Z132" s="33">
        <v>17.5</v>
      </c>
      <c r="AA132" s="33">
        <v>17.5</v>
      </c>
      <c r="AB132" s="33">
        <v>17.5</v>
      </c>
      <c r="AC132" s="33">
        <v>17.5</v>
      </c>
      <c r="AD132" s="33">
        <v>17.5</v>
      </c>
      <c r="AE132" s="33">
        <v>17.5</v>
      </c>
      <c r="AF132" s="33">
        <v>17.5</v>
      </c>
      <c r="AG132" s="33">
        <v>17.5</v>
      </c>
    </row>
    <row r="133" spans="2:33" x14ac:dyDescent="0.25">
      <c r="B133" s="29" t="s">
        <v>9</v>
      </c>
      <c r="C133" s="29" t="s">
        <v>128</v>
      </c>
      <c r="D133" s="29" t="s">
        <v>164</v>
      </c>
      <c r="E133" s="33">
        <v>13</v>
      </c>
      <c r="F133" s="33">
        <v>13</v>
      </c>
      <c r="G133" s="33">
        <v>13</v>
      </c>
      <c r="H133" s="33">
        <v>13</v>
      </c>
      <c r="I133" s="33">
        <v>13</v>
      </c>
      <c r="J133" s="33">
        <v>13</v>
      </c>
      <c r="K133" s="33">
        <v>13</v>
      </c>
      <c r="L133" s="33">
        <v>13</v>
      </c>
      <c r="M133" s="33">
        <v>13</v>
      </c>
      <c r="N133" s="33">
        <v>13</v>
      </c>
      <c r="O133" s="33">
        <v>13</v>
      </c>
      <c r="P133" s="33">
        <v>13</v>
      </c>
      <c r="Q133" s="33">
        <v>13</v>
      </c>
      <c r="R133" s="33">
        <v>13</v>
      </c>
      <c r="S133" s="33">
        <v>13</v>
      </c>
      <c r="T133" s="33">
        <v>13</v>
      </c>
      <c r="U133" s="33">
        <v>13</v>
      </c>
      <c r="V133" s="33">
        <v>13</v>
      </c>
      <c r="W133" s="33">
        <v>13</v>
      </c>
      <c r="X133" s="33">
        <v>13</v>
      </c>
      <c r="Y133" s="33">
        <v>13</v>
      </c>
      <c r="Z133" s="33">
        <v>13</v>
      </c>
      <c r="AA133" s="33">
        <v>13</v>
      </c>
      <c r="AB133" s="33">
        <v>13</v>
      </c>
      <c r="AC133" s="33">
        <v>13</v>
      </c>
      <c r="AD133" s="33">
        <v>13</v>
      </c>
      <c r="AE133" s="33">
        <v>13</v>
      </c>
      <c r="AF133" s="33">
        <v>13</v>
      </c>
      <c r="AG133" s="33">
        <v>13</v>
      </c>
    </row>
    <row r="134" spans="2:33" x14ac:dyDescent="0.25">
      <c r="B134" s="29" t="s">
        <v>10</v>
      </c>
      <c r="C134" s="29" t="s">
        <v>128</v>
      </c>
      <c r="D134" s="29" t="s">
        <v>164</v>
      </c>
      <c r="E134" s="33">
        <v>1.8</v>
      </c>
      <c r="F134" s="33">
        <v>1.8</v>
      </c>
      <c r="G134" s="33">
        <v>1.8</v>
      </c>
      <c r="H134" s="33">
        <v>1.8</v>
      </c>
      <c r="I134" s="33">
        <v>1.8</v>
      </c>
      <c r="J134" s="33">
        <v>1.8</v>
      </c>
      <c r="K134" s="33">
        <v>1.8</v>
      </c>
      <c r="L134" s="33">
        <v>1.8</v>
      </c>
      <c r="M134" s="33">
        <v>1.8</v>
      </c>
      <c r="N134" s="33">
        <v>1.8</v>
      </c>
      <c r="O134" s="33">
        <v>1.8</v>
      </c>
      <c r="P134" s="33">
        <v>1.8</v>
      </c>
      <c r="Q134" s="33">
        <v>1.8</v>
      </c>
      <c r="R134" s="33">
        <v>1.8</v>
      </c>
      <c r="S134" s="33">
        <v>1.8</v>
      </c>
      <c r="T134" s="33">
        <v>1.8</v>
      </c>
      <c r="U134" s="33">
        <v>1.8</v>
      </c>
      <c r="V134" s="33">
        <v>1.8</v>
      </c>
      <c r="W134" s="33">
        <v>1.8</v>
      </c>
      <c r="X134" s="33">
        <v>1.8</v>
      </c>
      <c r="Y134" s="33">
        <v>1.8</v>
      </c>
      <c r="Z134" s="33">
        <v>1.8</v>
      </c>
      <c r="AA134" s="33">
        <v>1.8</v>
      </c>
      <c r="AB134" s="33">
        <v>1.8</v>
      </c>
      <c r="AC134" s="33">
        <v>1.8</v>
      </c>
      <c r="AD134" s="33">
        <v>1.8</v>
      </c>
      <c r="AE134" s="33">
        <v>1.8</v>
      </c>
      <c r="AF134" s="33">
        <v>1.8</v>
      </c>
      <c r="AG134" s="33">
        <v>1.8</v>
      </c>
    </row>
    <row r="135" spans="2:33" x14ac:dyDescent="0.25">
      <c r="B135" s="29" t="s">
        <v>11</v>
      </c>
      <c r="C135" s="29" t="s">
        <v>128</v>
      </c>
      <c r="D135" s="29" t="s">
        <v>164</v>
      </c>
      <c r="E135" s="33">
        <v>200</v>
      </c>
      <c r="F135" s="33">
        <v>200</v>
      </c>
      <c r="G135" s="33">
        <v>200</v>
      </c>
      <c r="H135" s="33">
        <v>200</v>
      </c>
      <c r="I135" s="33">
        <v>200</v>
      </c>
      <c r="J135" s="33">
        <v>200</v>
      </c>
      <c r="K135" s="33">
        <v>200</v>
      </c>
      <c r="L135" s="33">
        <v>200</v>
      </c>
      <c r="M135" s="33">
        <v>200</v>
      </c>
      <c r="N135" s="33">
        <v>200</v>
      </c>
      <c r="O135" s="33">
        <v>200</v>
      </c>
      <c r="P135" s="33">
        <v>200</v>
      </c>
      <c r="Q135" s="33">
        <v>200</v>
      </c>
      <c r="R135" s="33">
        <v>200</v>
      </c>
      <c r="S135" s="33">
        <v>200</v>
      </c>
      <c r="T135" s="33">
        <v>200</v>
      </c>
      <c r="U135" s="33">
        <v>200</v>
      </c>
      <c r="V135" s="33">
        <v>200</v>
      </c>
      <c r="W135" s="33">
        <v>200</v>
      </c>
      <c r="X135" s="33">
        <v>200</v>
      </c>
      <c r="Y135" s="33">
        <v>200</v>
      </c>
      <c r="Z135" s="33">
        <v>200</v>
      </c>
      <c r="AA135" s="33">
        <v>200</v>
      </c>
      <c r="AB135" s="33">
        <v>200</v>
      </c>
      <c r="AC135" s="33">
        <v>200</v>
      </c>
      <c r="AD135" s="33">
        <v>200</v>
      </c>
      <c r="AE135" s="33">
        <v>200</v>
      </c>
      <c r="AF135" s="33">
        <v>200</v>
      </c>
      <c r="AG135" s="33">
        <v>200</v>
      </c>
    </row>
    <row r="136" spans="2:33" x14ac:dyDescent="0.25">
      <c r="B136" s="29" t="s">
        <v>119</v>
      </c>
      <c r="C136" s="29" t="s">
        <v>130</v>
      </c>
      <c r="D136" s="29" t="s">
        <v>164</v>
      </c>
      <c r="E136" s="33">
        <v>170</v>
      </c>
      <c r="F136" s="33">
        <v>170</v>
      </c>
      <c r="G136" s="33">
        <v>170</v>
      </c>
      <c r="H136" s="33">
        <v>170</v>
      </c>
      <c r="I136" s="33">
        <v>170</v>
      </c>
      <c r="J136" s="33">
        <v>170</v>
      </c>
      <c r="K136" s="33">
        <v>170</v>
      </c>
      <c r="L136" s="33">
        <v>170</v>
      </c>
      <c r="M136" s="33">
        <v>170</v>
      </c>
      <c r="N136" s="33">
        <v>170</v>
      </c>
      <c r="O136" s="33">
        <v>170</v>
      </c>
      <c r="P136" s="33">
        <v>170</v>
      </c>
      <c r="Q136" s="33">
        <v>170</v>
      </c>
      <c r="R136" s="33">
        <v>170</v>
      </c>
      <c r="S136" s="33">
        <v>170</v>
      </c>
      <c r="T136" s="33">
        <v>170</v>
      </c>
      <c r="U136" s="33">
        <v>170</v>
      </c>
      <c r="V136" s="33">
        <v>170</v>
      </c>
      <c r="W136" s="33">
        <v>170</v>
      </c>
      <c r="X136" s="33">
        <v>170</v>
      </c>
      <c r="Y136" s="33">
        <v>170</v>
      </c>
      <c r="Z136" s="33">
        <v>170</v>
      </c>
      <c r="AA136" s="33">
        <v>170</v>
      </c>
      <c r="AB136" s="33">
        <v>170</v>
      </c>
      <c r="AC136" s="33">
        <v>170</v>
      </c>
      <c r="AD136" s="33">
        <v>170</v>
      </c>
      <c r="AE136" s="33">
        <v>170</v>
      </c>
      <c r="AF136" s="33">
        <v>170</v>
      </c>
      <c r="AG136" s="33">
        <v>170</v>
      </c>
    </row>
    <row r="137" spans="2:33" x14ac:dyDescent="0.25">
      <c r="B137" s="29" t="s">
        <v>39</v>
      </c>
      <c r="C137" s="29" t="s">
        <v>129</v>
      </c>
      <c r="D137" s="29" t="s">
        <v>164</v>
      </c>
      <c r="E137" s="33">
        <v>203</v>
      </c>
      <c r="F137" s="33">
        <v>203</v>
      </c>
      <c r="G137" s="33">
        <v>203</v>
      </c>
      <c r="H137" s="33">
        <v>203</v>
      </c>
      <c r="I137" s="33">
        <v>203</v>
      </c>
      <c r="J137" s="33">
        <v>203</v>
      </c>
      <c r="K137" s="33">
        <v>203</v>
      </c>
      <c r="L137" s="33">
        <v>203</v>
      </c>
      <c r="M137" s="33">
        <v>203</v>
      </c>
      <c r="N137" s="33">
        <v>203</v>
      </c>
      <c r="O137" s="33">
        <v>203</v>
      </c>
      <c r="P137" s="33">
        <v>203</v>
      </c>
      <c r="Q137" s="33">
        <v>203</v>
      </c>
      <c r="R137" s="33">
        <v>203</v>
      </c>
      <c r="S137" s="33">
        <v>203</v>
      </c>
      <c r="T137" s="33">
        <v>203</v>
      </c>
      <c r="U137" s="33">
        <v>203</v>
      </c>
      <c r="V137" s="33">
        <v>203</v>
      </c>
      <c r="W137" s="33">
        <v>203</v>
      </c>
      <c r="X137" s="33">
        <v>203</v>
      </c>
      <c r="Y137" s="33">
        <v>203</v>
      </c>
      <c r="Z137" s="33">
        <v>203</v>
      </c>
      <c r="AA137" s="33">
        <v>203</v>
      </c>
      <c r="AB137" s="33">
        <v>203</v>
      </c>
      <c r="AC137" s="33">
        <v>203</v>
      </c>
      <c r="AD137" s="33">
        <v>203</v>
      </c>
      <c r="AE137" s="33">
        <v>203</v>
      </c>
      <c r="AF137" s="33">
        <v>203</v>
      </c>
      <c r="AG137" s="33">
        <v>203</v>
      </c>
    </row>
    <row r="138" spans="2:33" x14ac:dyDescent="0.25">
      <c r="B138" s="29" t="s">
        <v>12</v>
      </c>
      <c r="C138" s="29" t="s">
        <v>128</v>
      </c>
      <c r="D138" s="29" t="s">
        <v>164</v>
      </c>
      <c r="E138" s="33">
        <v>45.5</v>
      </c>
      <c r="F138" s="33">
        <v>45.5</v>
      </c>
      <c r="G138" s="33">
        <v>45.5</v>
      </c>
      <c r="H138" s="33">
        <v>45.5</v>
      </c>
      <c r="I138" s="33">
        <v>45.5</v>
      </c>
      <c r="J138" s="33">
        <v>45.5</v>
      </c>
      <c r="K138" s="33">
        <v>45.5</v>
      </c>
      <c r="L138" s="33">
        <v>45.5</v>
      </c>
      <c r="M138" s="33">
        <v>45.5</v>
      </c>
      <c r="N138" s="33">
        <v>45.5</v>
      </c>
      <c r="O138" s="33">
        <v>45.5</v>
      </c>
      <c r="P138" s="33">
        <v>45.5</v>
      </c>
      <c r="Q138" s="33">
        <v>45.5</v>
      </c>
      <c r="R138" s="33">
        <v>45.5</v>
      </c>
      <c r="S138" s="33">
        <v>45.5</v>
      </c>
      <c r="T138" s="33">
        <v>45.5</v>
      </c>
      <c r="U138" s="33">
        <v>45.5</v>
      </c>
      <c r="V138" s="33">
        <v>45.5</v>
      </c>
      <c r="W138" s="33">
        <v>45.5</v>
      </c>
      <c r="X138" s="33">
        <v>45.5</v>
      </c>
      <c r="Y138" s="33">
        <v>45.5</v>
      </c>
      <c r="Z138" s="33">
        <v>45.5</v>
      </c>
      <c r="AA138" s="33">
        <v>45.5</v>
      </c>
      <c r="AB138" s="33">
        <v>45.5</v>
      </c>
      <c r="AC138" s="33">
        <v>45.5</v>
      </c>
      <c r="AD138" s="33">
        <v>45.5</v>
      </c>
      <c r="AE138" s="33">
        <v>45.5</v>
      </c>
      <c r="AF138" s="33">
        <v>45.5</v>
      </c>
      <c r="AG138" s="33">
        <v>45.5</v>
      </c>
    </row>
    <row r="139" spans="2:33" x14ac:dyDescent="0.25">
      <c r="B139" s="29" t="s">
        <v>13</v>
      </c>
      <c r="C139" s="29" t="s">
        <v>128</v>
      </c>
      <c r="D139" s="29" t="s">
        <v>164</v>
      </c>
      <c r="E139" s="33">
        <v>58.9</v>
      </c>
      <c r="F139" s="33">
        <v>58.9</v>
      </c>
      <c r="G139" s="33">
        <v>58.9</v>
      </c>
      <c r="H139" s="33">
        <v>58.9</v>
      </c>
      <c r="I139" s="33">
        <v>58.9</v>
      </c>
      <c r="J139" s="33">
        <v>58.9</v>
      </c>
      <c r="K139" s="33">
        <v>58.9</v>
      </c>
      <c r="L139" s="33">
        <v>58.9</v>
      </c>
      <c r="M139" s="33">
        <v>58.9</v>
      </c>
      <c r="N139" s="33">
        <v>58.9</v>
      </c>
      <c r="O139" s="33">
        <v>58.9</v>
      </c>
      <c r="P139" s="33">
        <v>58.9</v>
      </c>
      <c r="Q139" s="33">
        <v>58.9</v>
      </c>
      <c r="R139" s="33">
        <v>58.9</v>
      </c>
      <c r="S139" s="33">
        <v>58.9</v>
      </c>
      <c r="T139" s="33">
        <v>58.9</v>
      </c>
      <c r="U139" s="33">
        <v>58.9</v>
      </c>
      <c r="V139" s="33">
        <v>58.9</v>
      </c>
      <c r="W139" s="33">
        <v>58.9</v>
      </c>
      <c r="X139" s="33">
        <v>58.9</v>
      </c>
      <c r="Y139" s="33">
        <v>58.9</v>
      </c>
      <c r="Z139" s="33">
        <v>58.9</v>
      </c>
      <c r="AA139" s="33">
        <v>58.9</v>
      </c>
      <c r="AB139" s="33">
        <v>58.9</v>
      </c>
      <c r="AC139" s="33">
        <v>58.9</v>
      </c>
      <c r="AD139" s="33">
        <v>58.9</v>
      </c>
      <c r="AE139" s="33">
        <v>58.9</v>
      </c>
      <c r="AF139" s="33">
        <v>58.9</v>
      </c>
      <c r="AG139" s="33">
        <v>58.9</v>
      </c>
    </row>
    <row r="140" spans="2:33" x14ac:dyDescent="0.25">
      <c r="B140" s="29" t="s">
        <v>14</v>
      </c>
      <c r="C140" s="29" t="s">
        <v>128</v>
      </c>
      <c r="D140" s="29" t="s">
        <v>164</v>
      </c>
      <c r="E140" s="33">
        <v>23.7</v>
      </c>
      <c r="F140" s="33">
        <v>23.7</v>
      </c>
      <c r="G140" s="33">
        <v>23.7</v>
      </c>
      <c r="H140" s="33">
        <v>23.7</v>
      </c>
      <c r="I140" s="33">
        <v>23.7</v>
      </c>
      <c r="J140" s="33">
        <v>23.7</v>
      </c>
      <c r="K140" s="33">
        <v>23.7</v>
      </c>
      <c r="L140" s="33">
        <v>23.7</v>
      </c>
      <c r="M140" s="33">
        <v>23.7</v>
      </c>
      <c r="N140" s="33">
        <v>23.7</v>
      </c>
      <c r="O140" s="33">
        <v>23.7</v>
      </c>
      <c r="P140" s="33">
        <v>23.7</v>
      </c>
      <c r="Q140" s="33">
        <v>23.7</v>
      </c>
      <c r="R140" s="33">
        <v>23.7</v>
      </c>
      <c r="S140" s="33">
        <v>23.7</v>
      </c>
      <c r="T140" s="33">
        <v>23.7</v>
      </c>
      <c r="U140" s="33">
        <v>23.7</v>
      </c>
      <c r="V140" s="33">
        <v>23.7</v>
      </c>
      <c r="W140" s="33">
        <v>23.7</v>
      </c>
      <c r="X140" s="33">
        <v>23.7</v>
      </c>
      <c r="Y140" s="33">
        <v>23.7</v>
      </c>
      <c r="Z140" s="33">
        <v>23.7</v>
      </c>
      <c r="AA140" s="33">
        <v>23.7</v>
      </c>
      <c r="AB140" s="33">
        <v>23.7</v>
      </c>
      <c r="AC140" s="33">
        <v>23.7</v>
      </c>
      <c r="AD140" s="33">
        <v>23.7</v>
      </c>
      <c r="AE140" s="33">
        <v>23.7</v>
      </c>
      <c r="AF140" s="33">
        <v>23.7</v>
      </c>
      <c r="AG140" s="33">
        <v>23.7</v>
      </c>
    </row>
    <row r="141" spans="2:33" x14ac:dyDescent="0.25">
      <c r="B141" s="29" t="s">
        <v>15</v>
      </c>
      <c r="C141" s="29" t="s">
        <v>128</v>
      </c>
      <c r="D141" s="29" t="s">
        <v>164</v>
      </c>
      <c r="E141" s="33">
        <v>18.5</v>
      </c>
      <c r="F141" s="33">
        <v>18.5</v>
      </c>
      <c r="G141" s="33">
        <v>18.5</v>
      </c>
      <c r="H141" s="33">
        <v>18.5</v>
      </c>
      <c r="I141" s="33">
        <v>18.5</v>
      </c>
      <c r="J141" s="33">
        <v>18.5</v>
      </c>
      <c r="K141" s="33">
        <v>18.5</v>
      </c>
      <c r="L141" s="33">
        <v>18.5</v>
      </c>
      <c r="M141" s="33">
        <v>18.5</v>
      </c>
      <c r="N141" s="33">
        <v>18.5</v>
      </c>
      <c r="O141" s="33">
        <v>18.5</v>
      </c>
      <c r="P141" s="33">
        <v>18.5</v>
      </c>
      <c r="Q141" s="33">
        <v>18.5</v>
      </c>
      <c r="R141" s="33">
        <v>18.5</v>
      </c>
      <c r="S141" s="33">
        <v>18.5</v>
      </c>
      <c r="T141" s="33">
        <v>18.5</v>
      </c>
      <c r="U141" s="33">
        <v>18.5</v>
      </c>
      <c r="V141" s="33">
        <v>18.5</v>
      </c>
      <c r="W141" s="33">
        <v>18.5</v>
      </c>
      <c r="X141" s="33">
        <v>18.5</v>
      </c>
      <c r="Y141" s="33">
        <v>18.5</v>
      </c>
      <c r="Z141" s="33">
        <v>18.5</v>
      </c>
      <c r="AA141" s="33">
        <v>18.5</v>
      </c>
      <c r="AB141" s="33">
        <v>18.5</v>
      </c>
      <c r="AC141" s="33">
        <v>18.5</v>
      </c>
      <c r="AD141" s="33">
        <v>18.5</v>
      </c>
      <c r="AE141" s="33">
        <v>18.5</v>
      </c>
      <c r="AF141" s="33">
        <v>18.5</v>
      </c>
      <c r="AG141" s="33">
        <v>18.5</v>
      </c>
    </row>
    <row r="142" spans="2:33" x14ac:dyDescent="0.25">
      <c r="B142" s="29" t="s">
        <v>16</v>
      </c>
      <c r="C142" s="29" t="s">
        <v>128</v>
      </c>
      <c r="D142" s="29" t="s">
        <v>164</v>
      </c>
      <c r="E142" s="33">
        <f t="shared" ref="E142:AE142" si="6">SUM(E138:E141)</f>
        <v>146.6</v>
      </c>
      <c r="F142" s="33">
        <f t="shared" si="6"/>
        <v>146.6</v>
      </c>
      <c r="G142" s="33">
        <f t="shared" si="6"/>
        <v>146.6</v>
      </c>
      <c r="H142" s="33">
        <f t="shared" si="6"/>
        <v>146.6</v>
      </c>
      <c r="I142" s="33">
        <f t="shared" si="6"/>
        <v>146.6</v>
      </c>
      <c r="J142" s="33">
        <f t="shared" si="6"/>
        <v>146.6</v>
      </c>
      <c r="K142" s="33">
        <f t="shared" si="6"/>
        <v>146.6</v>
      </c>
      <c r="L142" s="33">
        <f t="shared" si="6"/>
        <v>146.6</v>
      </c>
      <c r="M142" s="33">
        <f t="shared" si="6"/>
        <v>146.6</v>
      </c>
      <c r="N142" s="33">
        <f t="shared" si="6"/>
        <v>146.6</v>
      </c>
      <c r="O142" s="33">
        <f t="shared" si="6"/>
        <v>146.6</v>
      </c>
      <c r="P142" s="33">
        <f t="shared" si="6"/>
        <v>146.6</v>
      </c>
      <c r="Q142" s="33">
        <f t="shared" si="6"/>
        <v>146.6</v>
      </c>
      <c r="R142" s="33">
        <f t="shared" si="6"/>
        <v>146.6</v>
      </c>
      <c r="S142" s="33">
        <f t="shared" si="6"/>
        <v>146.6</v>
      </c>
      <c r="T142" s="33">
        <f t="shared" si="6"/>
        <v>146.6</v>
      </c>
      <c r="U142" s="33">
        <f t="shared" si="6"/>
        <v>146.6</v>
      </c>
      <c r="V142" s="33">
        <f t="shared" si="6"/>
        <v>146.6</v>
      </c>
      <c r="W142" s="33">
        <f t="shared" si="6"/>
        <v>146.6</v>
      </c>
      <c r="X142" s="33">
        <f t="shared" si="6"/>
        <v>146.6</v>
      </c>
      <c r="Y142" s="33">
        <f t="shared" si="6"/>
        <v>146.6</v>
      </c>
      <c r="Z142" s="33">
        <f t="shared" si="6"/>
        <v>146.6</v>
      </c>
      <c r="AA142" s="33">
        <f t="shared" si="6"/>
        <v>146.6</v>
      </c>
      <c r="AB142" s="33">
        <f t="shared" si="6"/>
        <v>146.6</v>
      </c>
      <c r="AC142" s="33">
        <f t="shared" si="6"/>
        <v>146.6</v>
      </c>
      <c r="AD142" s="33">
        <f t="shared" si="6"/>
        <v>146.6</v>
      </c>
      <c r="AE142" s="33">
        <f t="shared" si="6"/>
        <v>146.6</v>
      </c>
      <c r="AF142" s="33">
        <f>SUM(AF138:AF141)</f>
        <v>146.6</v>
      </c>
      <c r="AG142" s="33">
        <f>SUM(AG138:AG141)</f>
        <v>146.6</v>
      </c>
    </row>
    <row r="143" spans="2:33" x14ac:dyDescent="0.25">
      <c r="B143" s="29" t="s">
        <v>17</v>
      </c>
      <c r="C143" s="29" t="s">
        <v>130</v>
      </c>
      <c r="D143" s="29" t="s">
        <v>164</v>
      </c>
      <c r="E143" s="33">
        <v>0.62</v>
      </c>
      <c r="F143" s="33">
        <v>0.62</v>
      </c>
      <c r="G143" s="33">
        <v>0.62</v>
      </c>
      <c r="H143" s="33">
        <v>0.62</v>
      </c>
      <c r="I143" s="33">
        <v>0.62</v>
      </c>
      <c r="J143" s="33">
        <v>0.62</v>
      </c>
      <c r="K143" s="33">
        <v>0.62</v>
      </c>
      <c r="L143" s="33">
        <v>0.62</v>
      </c>
      <c r="M143" s="33">
        <v>0.62</v>
      </c>
      <c r="N143" s="33">
        <v>0.62</v>
      </c>
      <c r="O143" s="33">
        <v>0.62</v>
      </c>
      <c r="P143" s="33">
        <v>0.62</v>
      </c>
      <c r="Q143" s="33">
        <v>0.62</v>
      </c>
      <c r="R143" s="33">
        <v>0.62</v>
      </c>
      <c r="S143" s="33">
        <v>0.62</v>
      </c>
      <c r="T143" s="33">
        <v>0.62</v>
      </c>
      <c r="U143" s="33">
        <v>0.62</v>
      </c>
      <c r="V143" s="33">
        <v>0.62</v>
      </c>
      <c r="W143" s="33">
        <v>0.62</v>
      </c>
      <c r="X143" s="33">
        <v>0.62</v>
      </c>
      <c r="Y143" s="33">
        <v>0.62</v>
      </c>
      <c r="Z143" s="33">
        <v>0.62</v>
      </c>
      <c r="AA143" s="33">
        <v>0.62</v>
      </c>
      <c r="AB143" s="33">
        <v>0.62</v>
      </c>
      <c r="AC143" s="33">
        <v>0.62</v>
      </c>
      <c r="AD143" s="33">
        <v>0.62</v>
      </c>
      <c r="AE143" s="33">
        <v>0.62</v>
      </c>
      <c r="AF143" s="33">
        <v>0.62</v>
      </c>
      <c r="AG143" s="33">
        <v>0.62</v>
      </c>
    </row>
    <row r="145" spans="2:33" s="30" customFormat="1" x14ac:dyDescent="0.25">
      <c r="B145" s="30" t="s">
        <v>30</v>
      </c>
      <c r="C145" s="30" t="s">
        <v>45</v>
      </c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</row>
    <row r="146" spans="2:33" s="30" customFormat="1" x14ac:dyDescent="0.25">
      <c r="B146" s="30" t="s">
        <v>21</v>
      </c>
      <c r="C146" s="30" t="s">
        <v>23</v>
      </c>
      <c r="D146" s="30" t="s">
        <v>28</v>
      </c>
      <c r="E146" s="31">
        <v>1990</v>
      </c>
      <c r="F146" s="31">
        <v>1991</v>
      </c>
      <c r="G146" s="31">
        <v>1992</v>
      </c>
      <c r="H146" s="31">
        <v>1993</v>
      </c>
      <c r="I146" s="31">
        <v>1994</v>
      </c>
      <c r="J146" s="31">
        <v>1995</v>
      </c>
      <c r="K146" s="31">
        <v>1996</v>
      </c>
      <c r="L146" s="31">
        <v>1997</v>
      </c>
      <c r="M146" s="31">
        <v>1998</v>
      </c>
      <c r="N146" s="31">
        <v>1999</v>
      </c>
      <c r="O146" s="31">
        <v>2000</v>
      </c>
      <c r="P146" s="31">
        <v>2001</v>
      </c>
      <c r="Q146" s="31">
        <v>2002</v>
      </c>
      <c r="R146" s="31">
        <v>2003</v>
      </c>
      <c r="S146" s="31">
        <v>2004</v>
      </c>
      <c r="T146" s="31">
        <v>2005</v>
      </c>
      <c r="U146" s="31">
        <v>2006</v>
      </c>
      <c r="V146" s="31">
        <v>2007</v>
      </c>
      <c r="W146" s="31">
        <v>2008</v>
      </c>
      <c r="X146" s="31">
        <v>2009</v>
      </c>
      <c r="Y146" s="31">
        <v>2010</v>
      </c>
      <c r="Z146" s="31">
        <v>2011</v>
      </c>
      <c r="AA146" s="31">
        <v>2012</v>
      </c>
      <c r="AB146" s="31">
        <v>2013</v>
      </c>
      <c r="AC146" s="31">
        <v>2014</v>
      </c>
      <c r="AD146" s="31">
        <v>2015</v>
      </c>
      <c r="AE146" s="31">
        <v>2016</v>
      </c>
      <c r="AF146" s="31">
        <v>2017</v>
      </c>
      <c r="AG146" s="31">
        <v>2018</v>
      </c>
    </row>
    <row r="147" spans="2:33" x14ac:dyDescent="0.25">
      <c r="B147" s="29" t="s">
        <v>3</v>
      </c>
      <c r="C147" s="29" t="s">
        <v>128</v>
      </c>
      <c r="D147" s="29" t="s">
        <v>164</v>
      </c>
      <c r="E147" s="33">
        <v>1.0999999999999999E-2</v>
      </c>
      <c r="F147" s="33">
        <v>1.0999999999999999E-2</v>
      </c>
      <c r="G147" s="33">
        <v>1.0999999999999999E-2</v>
      </c>
      <c r="H147" s="33">
        <v>1.0999999999999999E-2</v>
      </c>
      <c r="I147" s="33">
        <v>1.0999999999999999E-2</v>
      </c>
      <c r="J147" s="33">
        <v>1.0999999999999999E-2</v>
      </c>
      <c r="K147" s="33">
        <v>1.0999999999999999E-2</v>
      </c>
      <c r="L147" s="33">
        <v>1.0999999999999999E-2</v>
      </c>
      <c r="M147" s="33">
        <v>1.0999999999999999E-2</v>
      </c>
      <c r="N147" s="33">
        <v>1.0999999999999999E-2</v>
      </c>
      <c r="O147" s="33">
        <v>1.0999999999999999E-2</v>
      </c>
      <c r="P147" s="33">
        <v>1.0999999999999999E-2</v>
      </c>
      <c r="Q147" s="33">
        <v>1.0999999999999999E-2</v>
      </c>
      <c r="R147" s="33">
        <v>1.0999999999999999E-2</v>
      </c>
      <c r="S147" s="33">
        <v>1.0999999999999999E-2</v>
      </c>
      <c r="T147" s="33">
        <v>1.0999999999999999E-2</v>
      </c>
      <c r="U147" s="33">
        <v>1.0999999999999999E-2</v>
      </c>
      <c r="V147" s="33">
        <v>1.0999999999999999E-2</v>
      </c>
      <c r="W147" s="33">
        <v>1.0999999999999999E-2</v>
      </c>
      <c r="X147" s="33">
        <v>1.0999999999999999E-2</v>
      </c>
      <c r="Y147" s="33">
        <v>1.0999999999999999E-2</v>
      </c>
      <c r="Z147" s="33">
        <v>1.0999999999999999E-2</v>
      </c>
      <c r="AA147" s="33">
        <v>1.0999999999999999E-2</v>
      </c>
      <c r="AB147" s="33">
        <v>1.0999999999999999E-2</v>
      </c>
      <c r="AC147" s="33">
        <v>1.0999999999999999E-2</v>
      </c>
      <c r="AD147" s="33">
        <v>1.0999999999999999E-2</v>
      </c>
      <c r="AE147" s="33">
        <v>1.0999999999999999E-2</v>
      </c>
      <c r="AF147" s="33">
        <v>1.0999999999999999E-2</v>
      </c>
      <c r="AG147" s="33">
        <v>1.0999999999999999E-2</v>
      </c>
    </row>
    <row r="148" spans="2:33" x14ac:dyDescent="0.25">
      <c r="B148" s="29" t="s">
        <v>4</v>
      </c>
      <c r="C148" s="29" t="s">
        <v>128</v>
      </c>
      <c r="D148" s="29" t="s">
        <v>164</v>
      </c>
      <c r="E148" s="33">
        <v>8.9999999999999998E-4</v>
      </c>
      <c r="F148" s="33">
        <v>8.9999999999999998E-4</v>
      </c>
      <c r="G148" s="33">
        <v>8.9999999999999998E-4</v>
      </c>
      <c r="H148" s="33">
        <v>8.9999999999999998E-4</v>
      </c>
      <c r="I148" s="33">
        <v>8.9999999999999998E-4</v>
      </c>
      <c r="J148" s="33">
        <v>8.9999999999999998E-4</v>
      </c>
      <c r="K148" s="33">
        <v>8.9999999999999998E-4</v>
      </c>
      <c r="L148" s="33">
        <v>8.9999999999999998E-4</v>
      </c>
      <c r="M148" s="33">
        <v>8.9999999999999998E-4</v>
      </c>
      <c r="N148" s="33">
        <v>8.9999999999999998E-4</v>
      </c>
      <c r="O148" s="33">
        <v>8.9999999999999998E-4</v>
      </c>
      <c r="P148" s="33">
        <v>8.9999999999999998E-4</v>
      </c>
      <c r="Q148" s="33">
        <v>8.9999999999999998E-4</v>
      </c>
      <c r="R148" s="33">
        <v>8.9999999999999998E-4</v>
      </c>
      <c r="S148" s="33">
        <v>8.9999999999999998E-4</v>
      </c>
      <c r="T148" s="33">
        <v>8.9999999999999998E-4</v>
      </c>
      <c r="U148" s="33">
        <v>8.9999999999999998E-4</v>
      </c>
      <c r="V148" s="33">
        <v>8.9999999999999998E-4</v>
      </c>
      <c r="W148" s="33">
        <v>8.9999999999999998E-4</v>
      </c>
      <c r="X148" s="33">
        <v>8.9999999999999998E-4</v>
      </c>
      <c r="Y148" s="33">
        <v>8.9999999999999998E-4</v>
      </c>
      <c r="Z148" s="33">
        <v>8.9999999999999998E-4</v>
      </c>
      <c r="AA148" s="33">
        <v>8.9999999999999998E-4</v>
      </c>
      <c r="AB148" s="33">
        <v>8.9999999999999998E-4</v>
      </c>
      <c r="AC148" s="33">
        <v>8.9999999999999998E-4</v>
      </c>
      <c r="AD148" s="33">
        <v>8.9999999999999998E-4</v>
      </c>
      <c r="AE148" s="33">
        <v>8.9999999999999998E-4</v>
      </c>
      <c r="AF148" s="33">
        <v>8.9999999999999998E-4</v>
      </c>
      <c r="AG148" s="33">
        <v>8.9999999999999998E-4</v>
      </c>
    </row>
    <row r="149" spans="2:33" x14ac:dyDescent="0.25">
      <c r="B149" s="29" t="s">
        <v>5</v>
      </c>
      <c r="C149" s="29" t="s">
        <v>128</v>
      </c>
      <c r="D149" s="29" t="s">
        <v>164</v>
      </c>
      <c r="E149" s="33">
        <v>0.1</v>
      </c>
      <c r="F149" s="33">
        <v>0.1</v>
      </c>
      <c r="G149" s="33">
        <v>0.1</v>
      </c>
      <c r="H149" s="33">
        <v>0.1</v>
      </c>
      <c r="I149" s="33">
        <v>0.1</v>
      </c>
      <c r="J149" s="33">
        <v>0.1</v>
      </c>
      <c r="K149" s="33">
        <v>0.1</v>
      </c>
      <c r="L149" s="33">
        <v>0.1</v>
      </c>
      <c r="M149" s="33">
        <v>0.1</v>
      </c>
      <c r="N149" s="33">
        <v>0.1</v>
      </c>
      <c r="O149" s="33">
        <v>0.1</v>
      </c>
      <c r="P149" s="33">
        <v>0.1</v>
      </c>
      <c r="Q149" s="33">
        <v>0.1</v>
      </c>
      <c r="R149" s="33">
        <v>0.1</v>
      </c>
      <c r="S149" s="33">
        <v>0.1</v>
      </c>
      <c r="T149" s="33">
        <v>0.1</v>
      </c>
      <c r="U149" s="33">
        <v>0.1</v>
      </c>
      <c r="V149" s="33">
        <v>0.1</v>
      </c>
      <c r="W149" s="33">
        <v>0.1</v>
      </c>
      <c r="X149" s="33">
        <v>0.1</v>
      </c>
      <c r="Y149" s="33">
        <v>0.1</v>
      </c>
      <c r="Z149" s="33">
        <v>0.1</v>
      </c>
      <c r="AA149" s="33">
        <v>0.1</v>
      </c>
      <c r="AB149" s="33">
        <v>0.1</v>
      </c>
      <c r="AC149" s="33">
        <v>0.1</v>
      </c>
      <c r="AD149" s="33">
        <v>0.1</v>
      </c>
      <c r="AE149" s="33">
        <v>0.1</v>
      </c>
      <c r="AF149" s="33">
        <v>0.1</v>
      </c>
      <c r="AG149" s="33">
        <v>0.1</v>
      </c>
    </row>
    <row r="150" spans="2:33" x14ac:dyDescent="0.25">
      <c r="B150" s="29" t="s">
        <v>6</v>
      </c>
      <c r="C150" s="29" t="s">
        <v>128</v>
      </c>
      <c r="D150" s="29" t="s">
        <v>164</v>
      </c>
      <c r="E150" s="33">
        <v>0.1</v>
      </c>
      <c r="F150" s="33">
        <v>0.1</v>
      </c>
      <c r="G150" s="33">
        <v>0.1</v>
      </c>
      <c r="H150" s="33">
        <v>0.1</v>
      </c>
      <c r="I150" s="33">
        <v>0.1</v>
      </c>
      <c r="J150" s="33">
        <v>0.1</v>
      </c>
      <c r="K150" s="33">
        <v>0.1</v>
      </c>
      <c r="L150" s="33">
        <v>0.1</v>
      </c>
      <c r="M150" s="33">
        <v>0.1</v>
      </c>
      <c r="N150" s="33">
        <v>0.1</v>
      </c>
      <c r="O150" s="33">
        <v>0.1</v>
      </c>
      <c r="P150" s="33">
        <v>0.1</v>
      </c>
      <c r="Q150" s="33">
        <v>0.1</v>
      </c>
      <c r="R150" s="33">
        <v>0.1</v>
      </c>
      <c r="S150" s="33">
        <v>0.1</v>
      </c>
      <c r="T150" s="33">
        <v>0.1</v>
      </c>
      <c r="U150" s="33">
        <v>0.1</v>
      </c>
      <c r="V150" s="33">
        <v>0.1</v>
      </c>
      <c r="W150" s="33">
        <v>0.1</v>
      </c>
      <c r="X150" s="33">
        <v>0.1</v>
      </c>
      <c r="Y150" s="33">
        <v>0.1</v>
      </c>
      <c r="Z150" s="33">
        <v>0.1</v>
      </c>
      <c r="AA150" s="33">
        <v>0.1</v>
      </c>
      <c r="AB150" s="33">
        <v>0.1</v>
      </c>
      <c r="AC150" s="33">
        <v>0.1</v>
      </c>
      <c r="AD150" s="33">
        <v>0.1</v>
      </c>
      <c r="AE150" s="33">
        <v>0.1</v>
      </c>
      <c r="AF150" s="33">
        <v>0.1</v>
      </c>
      <c r="AG150" s="33">
        <v>0.1</v>
      </c>
    </row>
    <row r="151" spans="2:33" x14ac:dyDescent="0.25">
      <c r="B151" s="29" t="s">
        <v>7</v>
      </c>
      <c r="C151" s="29" t="s">
        <v>128</v>
      </c>
      <c r="D151" s="29" t="s">
        <v>164</v>
      </c>
      <c r="E151" s="33">
        <v>1.2999999999999999E-2</v>
      </c>
      <c r="F151" s="33">
        <v>1.2999999999999999E-2</v>
      </c>
      <c r="G151" s="33">
        <v>1.2999999999999999E-2</v>
      </c>
      <c r="H151" s="33">
        <v>1.2999999999999999E-2</v>
      </c>
      <c r="I151" s="33">
        <v>1.2999999999999999E-2</v>
      </c>
      <c r="J151" s="33">
        <v>1.2999999999999999E-2</v>
      </c>
      <c r="K151" s="33">
        <v>1.2999999999999999E-2</v>
      </c>
      <c r="L151" s="33">
        <v>1.2999999999999999E-2</v>
      </c>
      <c r="M151" s="33">
        <v>1.2999999999999999E-2</v>
      </c>
      <c r="N151" s="33">
        <v>1.2999999999999999E-2</v>
      </c>
      <c r="O151" s="33">
        <v>1.2999999999999999E-2</v>
      </c>
      <c r="P151" s="33">
        <v>1.2999999999999999E-2</v>
      </c>
      <c r="Q151" s="33">
        <v>1.2999999999999999E-2</v>
      </c>
      <c r="R151" s="33">
        <v>1.2999999999999999E-2</v>
      </c>
      <c r="S151" s="33">
        <v>1.2999999999999999E-2</v>
      </c>
      <c r="T151" s="33">
        <v>1.2999999999999999E-2</v>
      </c>
      <c r="U151" s="33">
        <v>1.2999999999999999E-2</v>
      </c>
      <c r="V151" s="33">
        <v>1.2999999999999999E-2</v>
      </c>
      <c r="W151" s="33">
        <v>1.2999999999999999E-2</v>
      </c>
      <c r="X151" s="33">
        <v>1.2999999999999999E-2</v>
      </c>
      <c r="Y151" s="33">
        <v>1.2999999999999999E-2</v>
      </c>
      <c r="Z151" s="33">
        <v>1.2999999999999999E-2</v>
      </c>
      <c r="AA151" s="33">
        <v>1.2999999999999999E-2</v>
      </c>
      <c r="AB151" s="33">
        <v>1.2999999999999999E-2</v>
      </c>
      <c r="AC151" s="33">
        <v>1.2999999999999999E-2</v>
      </c>
      <c r="AD151" s="33">
        <v>1.2999999999999999E-2</v>
      </c>
      <c r="AE151" s="33">
        <v>1.2999999999999999E-2</v>
      </c>
      <c r="AF151" s="33">
        <v>1.2999999999999999E-2</v>
      </c>
      <c r="AG151" s="33">
        <v>1.2999999999999999E-2</v>
      </c>
    </row>
    <row r="152" spans="2:33" x14ac:dyDescent="0.25">
      <c r="B152" s="29" t="s">
        <v>8</v>
      </c>
      <c r="C152" s="29" t="s">
        <v>128</v>
      </c>
      <c r="D152" s="29" t="s">
        <v>164</v>
      </c>
      <c r="E152" s="33">
        <v>2.5999999999999999E-3</v>
      </c>
      <c r="F152" s="33">
        <v>2.5999999999999999E-3</v>
      </c>
      <c r="G152" s="33">
        <v>2.5999999999999999E-3</v>
      </c>
      <c r="H152" s="33">
        <v>2.5999999999999999E-3</v>
      </c>
      <c r="I152" s="33">
        <v>2.5999999999999999E-3</v>
      </c>
      <c r="J152" s="33">
        <v>2.5999999999999999E-3</v>
      </c>
      <c r="K152" s="33">
        <v>2.5999999999999999E-3</v>
      </c>
      <c r="L152" s="33">
        <v>2.5999999999999999E-3</v>
      </c>
      <c r="M152" s="33">
        <v>2.5999999999999999E-3</v>
      </c>
      <c r="N152" s="33">
        <v>2.5999999999999999E-3</v>
      </c>
      <c r="O152" s="33">
        <v>2.5999999999999999E-3</v>
      </c>
      <c r="P152" s="33">
        <v>2.5999999999999999E-3</v>
      </c>
      <c r="Q152" s="33">
        <v>2.5999999999999999E-3</v>
      </c>
      <c r="R152" s="33">
        <v>2.5999999999999999E-3</v>
      </c>
      <c r="S152" s="33">
        <v>2.5999999999999999E-3</v>
      </c>
      <c r="T152" s="33">
        <v>2.5999999999999999E-3</v>
      </c>
      <c r="U152" s="33">
        <v>2.5999999999999999E-3</v>
      </c>
      <c r="V152" s="33">
        <v>2.5999999999999999E-3</v>
      </c>
      <c r="W152" s="33">
        <v>2.5999999999999999E-3</v>
      </c>
      <c r="X152" s="33">
        <v>2.5999999999999999E-3</v>
      </c>
      <c r="Y152" s="33">
        <v>2.5999999999999999E-3</v>
      </c>
      <c r="Z152" s="33">
        <v>2.5999999999999999E-3</v>
      </c>
      <c r="AA152" s="33">
        <v>2.5999999999999999E-3</v>
      </c>
      <c r="AB152" s="33">
        <v>2.5999999999999999E-3</v>
      </c>
      <c r="AC152" s="33">
        <v>2.5999999999999999E-3</v>
      </c>
      <c r="AD152" s="33">
        <v>2.5999999999999999E-3</v>
      </c>
      <c r="AE152" s="33">
        <v>2.5999999999999999E-3</v>
      </c>
      <c r="AF152" s="33">
        <v>2.5999999999999999E-3</v>
      </c>
      <c r="AG152" s="33">
        <v>2.5999999999999999E-3</v>
      </c>
    </row>
    <row r="153" spans="2:33" x14ac:dyDescent="0.25">
      <c r="B153" s="29" t="s">
        <v>9</v>
      </c>
      <c r="C153" s="29" t="s">
        <v>128</v>
      </c>
      <c r="D153" s="29" t="s">
        <v>164</v>
      </c>
      <c r="E153" s="33">
        <v>1.2999999999999999E-2</v>
      </c>
      <c r="F153" s="33">
        <v>1.2999999999999999E-2</v>
      </c>
      <c r="G153" s="33">
        <v>1.2999999999999999E-2</v>
      </c>
      <c r="H153" s="33">
        <v>1.2999999999999999E-2</v>
      </c>
      <c r="I153" s="33">
        <v>1.2999999999999999E-2</v>
      </c>
      <c r="J153" s="33">
        <v>1.2999999999999999E-2</v>
      </c>
      <c r="K153" s="33">
        <v>1.2999999999999999E-2</v>
      </c>
      <c r="L153" s="33">
        <v>1.2999999999999999E-2</v>
      </c>
      <c r="M153" s="33">
        <v>1.2999999999999999E-2</v>
      </c>
      <c r="N153" s="33">
        <v>1.2999999999999999E-2</v>
      </c>
      <c r="O153" s="33">
        <v>1.2999999999999999E-2</v>
      </c>
      <c r="P153" s="33">
        <v>1.2999999999999999E-2</v>
      </c>
      <c r="Q153" s="33">
        <v>1.2999999999999999E-2</v>
      </c>
      <c r="R153" s="33">
        <v>1.2999999999999999E-2</v>
      </c>
      <c r="S153" s="33">
        <v>1.2999999999999999E-2</v>
      </c>
      <c r="T153" s="33">
        <v>1.2999999999999999E-2</v>
      </c>
      <c r="U153" s="33">
        <v>1.2999999999999999E-2</v>
      </c>
      <c r="V153" s="33">
        <v>1.2999999999999999E-2</v>
      </c>
      <c r="W153" s="33">
        <v>1.2999999999999999E-2</v>
      </c>
      <c r="X153" s="33">
        <v>1.2999999999999999E-2</v>
      </c>
      <c r="Y153" s="33">
        <v>1.2999999999999999E-2</v>
      </c>
      <c r="Z153" s="33">
        <v>1.2999999999999999E-2</v>
      </c>
      <c r="AA153" s="33">
        <v>1.2999999999999999E-2</v>
      </c>
      <c r="AB153" s="33">
        <v>1.2999999999999999E-2</v>
      </c>
      <c r="AC153" s="33">
        <v>1.2999999999999999E-2</v>
      </c>
      <c r="AD153" s="33">
        <v>1.2999999999999999E-2</v>
      </c>
      <c r="AE153" s="33">
        <v>1.2999999999999999E-2</v>
      </c>
      <c r="AF153" s="33">
        <v>1.2999999999999999E-2</v>
      </c>
      <c r="AG153" s="33">
        <v>1.2999999999999999E-2</v>
      </c>
    </row>
    <row r="154" spans="2:33" x14ac:dyDescent="0.25">
      <c r="B154" s="29" t="s">
        <v>10</v>
      </c>
      <c r="C154" s="29" t="s">
        <v>128</v>
      </c>
      <c r="D154" s="29" t="s">
        <v>164</v>
      </c>
      <c r="E154" s="33">
        <v>5.8000000000000003E-2</v>
      </c>
      <c r="F154" s="33">
        <v>5.8000000000000003E-2</v>
      </c>
      <c r="G154" s="33">
        <v>5.8000000000000003E-2</v>
      </c>
      <c r="H154" s="33">
        <v>5.8000000000000003E-2</v>
      </c>
      <c r="I154" s="33">
        <v>5.8000000000000003E-2</v>
      </c>
      <c r="J154" s="33">
        <v>5.8000000000000003E-2</v>
      </c>
      <c r="K154" s="33">
        <v>5.8000000000000003E-2</v>
      </c>
      <c r="L154" s="33">
        <v>5.8000000000000003E-2</v>
      </c>
      <c r="M154" s="33">
        <v>5.8000000000000003E-2</v>
      </c>
      <c r="N154" s="33">
        <v>5.8000000000000003E-2</v>
      </c>
      <c r="O154" s="33">
        <v>5.8000000000000003E-2</v>
      </c>
      <c r="P154" s="33">
        <v>5.8000000000000003E-2</v>
      </c>
      <c r="Q154" s="33">
        <v>5.8000000000000003E-2</v>
      </c>
      <c r="R154" s="33">
        <v>5.8000000000000003E-2</v>
      </c>
      <c r="S154" s="33">
        <v>5.8000000000000003E-2</v>
      </c>
      <c r="T154" s="33">
        <v>5.8000000000000003E-2</v>
      </c>
      <c r="U154" s="33">
        <v>5.8000000000000003E-2</v>
      </c>
      <c r="V154" s="33">
        <v>5.8000000000000003E-2</v>
      </c>
      <c r="W154" s="33">
        <v>5.8000000000000003E-2</v>
      </c>
      <c r="X154" s="33">
        <v>5.8000000000000003E-2</v>
      </c>
      <c r="Y154" s="33">
        <v>5.8000000000000003E-2</v>
      </c>
      <c r="Z154" s="33">
        <v>5.8000000000000003E-2</v>
      </c>
      <c r="AA154" s="33">
        <v>5.8000000000000003E-2</v>
      </c>
      <c r="AB154" s="33">
        <v>5.8000000000000003E-2</v>
      </c>
      <c r="AC154" s="33">
        <v>5.8000000000000003E-2</v>
      </c>
      <c r="AD154" s="33">
        <v>5.8000000000000003E-2</v>
      </c>
      <c r="AE154" s="33">
        <v>5.8000000000000003E-2</v>
      </c>
      <c r="AF154" s="33">
        <v>5.8000000000000003E-2</v>
      </c>
      <c r="AG154" s="33">
        <v>5.8000000000000003E-2</v>
      </c>
    </row>
    <row r="155" spans="2:33" x14ac:dyDescent="0.25">
      <c r="B155" s="29" t="s">
        <v>11</v>
      </c>
      <c r="C155" s="29" t="s">
        <v>128</v>
      </c>
      <c r="D155" s="29" t="s">
        <v>164</v>
      </c>
      <c r="E155" s="33">
        <v>0.73</v>
      </c>
      <c r="F155" s="33">
        <v>0.73</v>
      </c>
      <c r="G155" s="33">
        <v>0.73</v>
      </c>
      <c r="H155" s="33">
        <v>0.73</v>
      </c>
      <c r="I155" s="33">
        <v>0.73</v>
      </c>
      <c r="J155" s="33">
        <v>0.73</v>
      </c>
      <c r="K155" s="33">
        <v>0.73</v>
      </c>
      <c r="L155" s="33">
        <v>0.73</v>
      </c>
      <c r="M155" s="33">
        <v>0.73</v>
      </c>
      <c r="N155" s="33">
        <v>0.73</v>
      </c>
      <c r="O155" s="33">
        <v>0.73</v>
      </c>
      <c r="P155" s="33">
        <v>0.73</v>
      </c>
      <c r="Q155" s="33">
        <v>0.73</v>
      </c>
      <c r="R155" s="33">
        <v>0.73</v>
      </c>
      <c r="S155" s="33">
        <v>0.73</v>
      </c>
      <c r="T155" s="33">
        <v>0.73</v>
      </c>
      <c r="U155" s="33">
        <v>0.73</v>
      </c>
      <c r="V155" s="33">
        <v>0.73</v>
      </c>
      <c r="W155" s="33">
        <v>0.73</v>
      </c>
      <c r="X155" s="33">
        <v>0.73</v>
      </c>
      <c r="Y155" s="33">
        <v>0.73</v>
      </c>
      <c r="Z155" s="33">
        <v>0.73</v>
      </c>
      <c r="AA155" s="33">
        <v>0.73</v>
      </c>
      <c r="AB155" s="33">
        <v>0.73</v>
      </c>
      <c r="AC155" s="33">
        <v>0.73</v>
      </c>
      <c r="AD155" s="33">
        <v>0.73</v>
      </c>
      <c r="AE155" s="33">
        <v>0.73</v>
      </c>
      <c r="AF155" s="33">
        <v>0.73</v>
      </c>
      <c r="AG155" s="33">
        <v>0.73</v>
      </c>
    </row>
    <row r="156" spans="2:33" x14ac:dyDescent="0.25">
      <c r="B156" s="29" t="s">
        <v>119</v>
      </c>
      <c r="D156" s="29" t="s">
        <v>164</v>
      </c>
      <c r="E156" s="33" t="s">
        <v>123</v>
      </c>
      <c r="F156" s="33" t="s">
        <v>123</v>
      </c>
      <c r="G156" s="33" t="s">
        <v>123</v>
      </c>
      <c r="H156" s="33" t="s">
        <v>123</v>
      </c>
      <c r="I156" s="33" t="s">
        <v>123</v>
      </c>
      <c r="J156" s="33" t="s">
        <v>123</v>
      </c>
      <c r="K156" s="33" t="s">
        <v>123</v>
      </c>
      <c r="L156" s="33" t="s">
        <v>123</v>
      </c>
      <c r="M156" s="33" t="s">
        <v>123</v>
      </c>
      <c r="N156" s="33" t="s">
        <v>123</v>
      </c>
      <c r="O156" s="33" t="s">
        <v>123</v>
      </c>
      <c r="P156" s="33" t="s">
        <v>123</v>
      </c>
      <c r="Q156" s="33" t="s">
        <v>123</v>
      </c>
      <c r="R156" s="33" t="s">
        <v>123</v>
      </c>
      <c r="S156" s="33" t="s">
        <v>123</v>
      </c>
      <c r="T156" s="33" t="s">
        <v>123</v>
      </c>
      <c r="U156" s="33" t="s">
        <v>123</v>
      </c>
      <c r="V156" s="33" t="s">
        <v>123</v>
      </c>
      <c r="W156" s="33" t="s">
        <v>123</v>
      </c>
      <c r="X156" s="33" t="s">
        <v>123</v>
      </c>
      <c r="Y156" s="33" t="s">
        <v>123</v>
      </c>
      <c r="Z156" s="33" t="s">
        <v>123</v>
      </c>
      <c r="AA156" s="33" t="s">
        <v>123</v>
      </c>
      <c r="AB156" s="33" t="s">
        <v>123</v>
      </c>
      <c r="AC156" s="33" t="s">
        <v>123</v>
      </c>
      <c r="AD156" s="33" t="s">
        <v>123</v>
      </c>
      <c r="AE156" s="33" t="s">
        <v>123</v>
      </c>
      <c r="AF156" s="33" t="s">
        <v>123</v>
      </c>
      <c r="AG156" s="33" t="s">
        <v>123</v>
      </c>
    </row>
    <row r="157" spans="2:33" x14ac:dyDescent="0.25">
      <c r="B157" s="29" t="s">
        <v>39</v>
      </c>
      <c r="C157" s="29" t="s">
        <v>129</v>
      </c>
      <c r="D157" s="29" t="s">
        <v>164</v>
      </c>
      <c r="E157" s="33">
        <v>0.52</v>
      </c>
      <c r="F157" s="33">
        <v>0.52</v>
      </c>
      <c r="G157" s="33">
        <v>0.52</v>
      </c>
      <c r="H157" s="33">
        <v>0.52</v>
      </c>
      <c r="I157" s="33">
        <v>0.52</v>
      </c>
      <c r="J157" s="33">
        <v>0.52</v>
      </c>
      <c r="K157" s="33">
        <v>0.52</v>
      </c>
      <c r="L157" s="33">
        <v>0.52</v>
      </c>
      <c r="M157" s="33">
        <v>0.52</v>
      </c>
      <c r="N157" s="33">
        <v>0.52</v>
      </c>
      <c r="O157" s="33">
        <v>0.52</v>
      </c>
      <c r="P157" s="33">
        <v>0.52</v>
      </c>
      <c r="Q157" s="33">
        <v>0.52</v>
      </c>
      <c r="R157" s="33">
        <v>0.52</v>
      </c>
      <c r="S157" s="33">
        <v>0.52</v>
      </c>
      <c r="T157" s="33">
        <v>0.52</v>
      </c>
      <c r="U157" s="33">
        <v>0.52</v>
      </c>
      <c r="V157" s="33">
        <v>0.52</v>
      </c>
      <c r="W157" s="33">
        <v>0.52</v>
      </c>
      <c r="X157" s="33">
        <v>0.52</v>
      </c>
      <c r="Y157" s="33">
        <v>0.52</v>
      </c>
      <c r="Z157" s="33">
        <v>0.52</v>
      </c>
      <c r="AA157" s="33">
        <v>0.52</v>
      </c>
      <c r="AB157" s="33">
        <v>0.52</v>
      </c>
      <c r="AC157" s="33">
        <v>0.52</v>
      </c>
      <c r="AD157" s="33">
        <v>0.52</v>
      </c>
      <c r="AE157" s="33">
        <v>0.52</v>
      </c>
      <c r="AF157" s="33">
        <v>0.52</v>
      </c>
      <c r="AG157" s="33">
        <v>0.52</v>
      </c>
    </row>
    <row r="158" spans="2:33" x14ac:dyDescent="0.25">
      <c r="B158" s="29" t="s">
        <v>12</v>
      </c>
      <c r="C158" s="29" t="s">
        <v>128</v>
      </c>
      <c r="D158" s="29" t="s">
        <v>164</v>
      </c>
      <c r="E158" s="33">
        <v>0.72</v>
      </c>
      <c r="F158" s="33">
        <v>0.72</v>
      </c>
      <c r="G158" s="33">
        <v>0.72</v>
      </c>
      <c r="H158" s="33">
        <v>0.72</v>
      </c>
      <c r="I158" s="33">
        <v>0.72</v>
      </c>
      <c r="J158" s="33">
        <v>0.72</v>
      </c>
      <c r="K158" s="33">
        <v>0.72</v>
      </c>
      <c r="L158" s="33">
        <v>0.72</v>
      </c>
      <c r="M158" s="33">
        <v>0.72</v>
      </c>
      <c r="N158" s="33">
        <v>0.72</v>
      </c>
      <c r="O158" s="33">
        <v>0.72</v>
      </c>
      <c r="P158" s="33">
        <v>0.72</v>
      </c>
      <c r="Q158" s="33">
        <v>0.72</v>
      </c>
      <c r="R158" s="33">
        <v>0.72</v>
      </c>
      <c r="S158" s="33">
        <v>0.72</v>
      </c>
      <c r="T158" s="33">
        <v>0.72</v>
      </c>
      <c r="U158" s="33">
        <v>0.72</v>
      </c>
      <c r="V158" s="33">
        <v>0.72</v>
      </c>
      <c r="W158" s="33">
        <v>0.72</v>
      </c>
      <c r="X158" s="33">
        <v>0.72</v>
      </c>
      <c r="Y158" s="33">
        <v>0.72</v>
      </c>
      <c r="Z158" s="33">
        <v>0.72</v>
      </c>
      <c r="AA158" s="33">
        <v>0.72</v>
      </c>
      <c r="AB158" s="33">
        <v>0.72</v>
      </c>
      <c r="AC158" s="33">
        <v>0.72</v>
      </c>
      <c r="AD158" s="33">
        <v>0.72</v>
      </c>
      <c r="AE158" s="33">
        <v>0.72</v>
      </c>
      <c r="AF158" s="33">
        <v>0.72</v>
      </c>
      <c r="AG158" s="33">
        <v>0.72</v>
      </c>
    </row>
    <row r="159" spans="2:33" x14ac:dyDescent="0.25">
      <c r="B159" s="29" t="s">
        <v>13</v>
      </c>
      <c r="C159" s="29" t="s">
        <v>128</v>
      </c>
      <c r="D159" s="29" t="s">
        <v>164</v>
      </c>
      <c r="E159" s="33">
        <v>2.9</v>
      </c>
      <c r="F159" s="33">
        <v>2.9</v>
      </c>
      <c r="G159" s="33">
        <v>2.9</v>
      </c>
      <c r="H159" s="33">
        <v>2.9</v>
      </c>
      <c r="I159" s="33">
        <v>2.9</v>
      </c>
      <c r="J159" s="33">
        <v>2.9</v>
      </c>
      <c r="K159" s="33">
        <v>2.9</v>
      </c>
      <c r="L159" s="33">
        <v>2.9</v>
      </c>
      <c r="M159" s="33">
        <v>2.9</v>
      </c>
      <c r="N159" s="33">
        <v>2.9</v>
      </c>
      <c r="O159" s="33">
        <v>2.9</v>
      </c>
      <c r="P159" s="33">
        <v>2.9</v>
      </c>
      <c r="Q159" s="33">
        <v>2.9</v>
      </c>
      <c r="R159" s="33">
        <v>2.9</v>
      </c>
      <c r="S159" s="33">
        <v>2.9</v>
      </c>
      <c r="T159" s="33">
        <v>2.9</v>
      </c>
      <c r="U159" s="33">
        <v>2.9</v>
      </c>
      <c r="V159" s="33">
        <v>2.9</v>
      </c>
      <c r="W159" s="33">
        <v>2.9</v>
      </c>
      <c r="X159" s="33">
        <v>2.9</v>
      </c>
      <c r="Y159" s="33">
        <v>2.9</v>
      </c>
      <c r="Z159" s="33">
        <v>2.9</v>
      </c>
      <c r="AA159" s="33">
        <v>2.9</v>
      </c>
      <c r="AB159" s="33">
        <v>2.9</v>
      </c>
      <c r="AC159" s="33">
        <v>2.9</v>
      </c>
      <c r="AD159" s="33">
        <v>2.9</v>
      </c>
      <c r="AE159" s="33">
        <v>2.9</v>
      </c>
      <c r="AF159" s="33">
        <v>2.9</v>
      </c>
      <c r="AG159" s="33">
        <v>2.9</v>
      </c>
    </row>
    <row r="160" spans="2:33" x14ac:dyDescent="0.25">
      <c r="B160" s="29" t="s">
        <v>14</v>
      </c>
      <c r="C160" s="29" t="s">
        <v>128</v>
      </c>
      <c r="D160" s="29" t="s">
        <v>164</v>
      </c>
      <c r="E160" s="33">
        <v>1.1000000000000001</v>
      </c>
      <c r="F160" s="33">
        <v>1.1000000000000001</v>
      </c>
      <c r="G160" s="33">
        <v>1.1000000000000001</v>
      </c>
      <c r="H160" s="33">
        <v>1.1000000000000001</v>
      </c>
      <c r="I160" s="33">
        <v>1.1000000000000001</v>
      </c>
      <c r="J160" s="33">
        <v>1.1000000000000001</v>
      </c>
      <c r="K160" s="33">
        <v>1.1000000000000001</v>
      </c>
      <c r="L160" s="33">
        <v>1.1000000000000001</v>
      </c>
      <c r="M160" s="33">
        <v>1.1000000000000001</v>
      </c>
      <c r="N160" s="33">
        <v>1.1000000000000001</v>
      </c>
      <c r="O160" s="33">
        <v>1.1000000000000001</v>
      </c>
      <c r="P160" s="33">
        <v>1.1000000000000001</v>
      </c>
      <c r="Q160" s="33">
        <v>1.1000000000000001</v>
      </c>
      <c r="R160" s="33">
        <v>1.1000000000000001</v>
      </c>
      <c r="S160" s="33">
        <v>1.1000000000000001</v>
      </c>
      <c r="T160" s="33">
        <v>1.1000000000000001</v>
      </c>
      <c r="U160" s="33">
        <v>1.1000000000000001</v>
      </c>
      <c r="V160" s="33">
        <v>1.1000000000000001</v>
      </c>
      <c r="W160" s="33">
        <v>1.1000000000000001</v>
      </c>
      <c r="X160" s="33">
        <v>1.1000000000000001</v>
      </c>
      <c r="Y160" s="33">
        <v>1.1000000000000001</v>
      </c>
      <c r="Z160" s="33">
        <v>1.1000000000000001</v>
      </c>
      <c r="AA160" s="33">
        <v>1.1000000000000001</v>
      </c>
      <c r="AB160" s="33">
        <v>1.1000000000000001</v>
      </c>
      <c r="AC160" s="33">
        <v>1.1000000000000001</v>
      </c>
      <c r="AD160" s="33">
        <v>1.1000000000000001</v>
      </c>
      <c r="AE160" s="33">
        <v>1.1000000000000001</v>
      </c>
      <c r="AF160" s="33">
        <v>1.1000000000000001</v>
      </c>
      <c r="AG160" s="33">
        <v>1.1000000000000001</v>
      </c>
    </row>
    <row r="161" spans="2:33" x14ac:dyDescent="0.25">
      <c r="B161" s="29" t="s">
        <v>15</v>
      </c>
      <c r="C161" s="29" t="s">
        <v>128</v>
      </c>
      <c r="D161" s="29" t="s">
        <v>164</v>
      </c>
      <c r="E161" s="33">
        <v>1.08</v>
      </c>
      <c r="F161" s="33">
        <v>1.08</v>
      </c>
      <c r="G161" s="33">
        <v>1.08</v>
      </c>
      <c r="H161" s="33">
        <v>1.08</v>
      </c>
      <c r="I161" s="33">
        <v>1.08</v>
      </c>
      <c r="J161" s="33">
        <v>1.08</v>
      </c>
      <c r="K161" s="33">
        <v>1.08</v>
      </c>
      <c r="L161" s="33">
        <v>1.08</v>
      </c>
      <c r="M161" s="33">
        <v>1.08</v>
      </c>
      <c r="N161" s="33">
        <v>1.08</v>
      </c>
      <c r="O161" s="33">
        <v>1.08</v>
      </c>
      <c r="P161" s="33">
        <v>1.08</v>
      </c>
      <c r="Q161" s="33">
        <v>1.08</v>
      </c>
      <c r="R161" s="33">
        <v>1.08</v>
      </c>
      <c r="S161" s="33">
        <v>1.08</v>
      </c>
      <c r="T161" s="33">
        <v>1.08</v>
      </c>
      <c r="U161" s="33">
        <v>1.08</v>
      </c>
      <c r="V161" s="33">
        <v>1.08</v>
      </c>
      <c r="W161" s="33">
        <v>1.08</v>
      </c>
      <c r="X161" s="33">
        <v>1.08</v>
      </c>
      <c r="Y161" s="33">
        <v>1.08</v>
      </c>
      <c r="Z161" s="33">
        <v>1.08</v>
      </c>
      <c r="AA161" s="33">
        <v>1.08</v>
      </c>
      <c r="AB161" s="33">
        <v>1.08</v>
      </c>
      <c r="AC161" s="33">
        <v>1.08</v>
      </c>
      <c r="AD161" s="33">
        <v>1.08</v>
      </c>
      <c r="AE161" s="33">
        <v>1.08</v>
      </c>
      <c r="AF161" s="33">
        <v>1.08</v>
      </c>
      <c r="AG161" s="33">
        <v>1.08</v>
      </c>
    </row>
    <row r="162" spans="2:33" x14ac:dyDescent="0.25">
      <c r="B162" s="29" t="s">
        <v>16</v>
      </c>
      <c r="C162" s="29" t="s">
        <v>128</v>
      </c>
      <c r="D162" s="29" t="s">
        <v>164</v>
      </c>
      <c r="E162" s="33">
        <f t="shared" ref="E162:AE162" si="7">SUM(E158:E161)</f>
        <v>5.8000000000000007</v>
      </c>
      <c r="F162" s="33">
        <f t="shared" si="7"/>
        <v>5.8000000000000007</v>
      </c>
      <c r="G162" s="33">
        <f t="shared" si="7"/>
        <v>5.8000000000000007</v>
      </c>
      <c r="H162" s="33">
        <f t="shared" si="7"/>
        <v>5.8000000000000007</v>
      </c>
      <c r="I162" s="33">
        <f t="shared" si="7"/>
        <v>5.8000000000000007</v>
      </c>
      <c r="J162" s="33">
        <f t="shared" si="7"/>
        <v>5.8000000000000007</v>
      </c>
      <c r="K162" s="33">
        <f t="shared" si="7"/>
        <v>5.8000000000000007</v>
      </c>
      <c r="L162" s="33">
        <f t="shared" si="7"/>
        <v>5.8000000000000007</v>
      </c>
      <c r="M162" s="33">
        <f t="shared" si="7"/>
        <v>5.8000000000000007</v>
      </c>
      <c r="N162" s="33">
        <f t="shared" si="7"/>
        <v>5.8000000000000007</v>
      </c>
      <c r="O162" s="33">
        <f t="shared" si="7"/>
        <v>5.8000000000000007</v>
      </c>
      <c r="P162" s="33">
        <f t="shared" si="7"/>
        <v>5.8000000000000007</v>
      </c>
      <c r="Q162" s="33">
        <f t="shared" si="7"/>
        <v>5.8000000000000007</v>
      </c>
      <c r="R162" s="33">
        <f t="shared" si="7"/>
        <v>5.8000000000000007</v>
      </c>
      <c r="S162" s="33">
        <f t="shared" si="7"/>
        <v>5.8000000000000007</v>
      </c>
      <c r="T162" s="33">
        <f t="shared" si="7"/>
        <v>5.8000000000000007</v>
      </c>
      <c r="U162" s="33">
        <f t="shared" si="7"/>
        <v>5.8000000000000007</v>
      </c>
      <c r="V162" s="33">
        <f t="shared" si="7"/>
        <v>5.8000000000000007</v>
      </c>
      <c r="W162" s="33">
        <f t="shared" si="7"/>
        <v>5.8000000000000007</v>
      </c>
      <c r="X162" s="33">
        <f t="shared" si="7"/>
        <v>5.8000000000000007</v>
      </c>
      <c r="Y162" s="33">
        <f t="shared" si="7"/>
        <v>5.8000000000000007</v>
      </c>
      <c r="Z162" s="33">
        <f t="shared" si="7"/>
        <v>5.8000000000000007</v>
      </c>
      <c r="AA162" s="33">
        <f t="shared" si="7"/>
        <v>5.8000000000000007</v>
      </c>
      <c r="AB162" s="33">
        <f t="shared" si="7"/>
        <v>5.8000000000000007</v>
      </c>
      <c r="AC162" s="33">
        <f t="shared" si="7"/>
        <v>5.8000000000000007</v>
      </c>
      <c r="AD162" s="33">
        <f t="shared" si="7"/>
        <v>5.8000000000000007</v>
      </c>
      <c r="AE162" s="33">
        <f t="shared" si="7"/>
        <v>5.8000000000000007</v>
      </c>
      <c r="AF162" s="33">
        <f>SUM(AF158:AF161)</f>
        <v>5.8000000000000007</v>
      </c>
      <c r="AG162" s="33">
        <f>SUM(AG158:AG161)</f>
        <v>5.8000000000000007</v>
      </c>
    </row>
    <row r="163" spans="2:33" x14ac:dyDescent="0.25">
      <c r="B163" s="29" t="s">
        <v>17</v>
      </c>
      <c r="D163" s="29" t="s">
        <v>164</v>
      </c>
      <c r="E163" s="33" t="s">
        <v>123</v>
      </c>
      <c r="F163" s="33" t="s">
        <v>123</v>
      </c>
      <c r="G163" s="33" t="s">
        <v>123</v>
      </c>
      <c r="H163" s="33" t="s">
        <v>123</v>
      </c>
      <c r="I163" s="33" t="s">
        <v>123</v>
      </c>
      <c r="J163" s="33" t="s">
        <v>123</v>
      </c>
      <c r="K163" s="33" t="s">
        <v>123</v>
      </c>
      <c r="L163" s="33" t="s">
        <v>123</v>
      </c>
      <c r="M163" s="33" t="s">
        <v>123</v>
      </c>
      <c r="N163" s="33" t="s">
        <v>123</v>
      </c>
      <c r="O163" s="33" t="s">
        <v>123</v>
      </c>
      <c r="P163" s="33" t="s">
        <v>123</v>
      </c>
      <c r="Q163" s="33" t="s">
        <v>123</v>
      </c>
      <c r="R163" s="33" t="s">
        <v>123</v>
      </c>
      <c r="S163" s="33" t="s">
        <v>123</v>
      </c>
      <c r="T163" s="33" t="s">
        <v>123</v>
      </c>
      <c r="U163" s="33" t="s">
        <v>123</v>
      </c>
      <c r="V163" s="33" t="s">
        <v>123</v>
      </c>
      <c r="W163" s="33" t="s">
        <v>123</v>
      </c>
      <c r="X163" s="33" t="s">
        <v>123</v>
      </c>
      <c r="Y163" s="33" t="s">
        <v>123</v>
      </c>
      <c r="Z163" s="33" t="s">
        <v>123</v>
      </c>
      <c r="AA163" s="33" t="s">
        <v>123</v>
      </c>
      <c r="AB163" s="33" t="s">
        <v>123</v>
      </c>
      <c r="AC163" s="33" t="s">
        <v>123</v>
      </c>
      <c r="AD163" s="33" t="s">
        <v>123</v>
      </c>
      <c r="AE163" s="33" t="s">
        <v>123</v>
      </c>
      <c r="AF163" s="33" t="s">
        <v>123</v>
      </c>
      <c r="AG163" s="33" t="s">
        <v>123</v>
      </c>
    </row>
    <row r="165" spans="2:33" s="30" customFormat="1" x14ac:dyDescent="0.25">
      <c r="B165" s="30" t="s">
        <v>30</v>
      </c>
      <c r="C165" s="30" t="s">
        <v>61</v>
      </c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</row>
    <row r="166" spans="2:33" s="30" customFormat="1" x14ac:dyDescent="0.25">
      <c r="B166" s="30" t="s">
        <v>21</v>
      </c>
      <c r="C166" s="30" t="s">
        <v>23</v>
      </c>
      <c r="D166" s="30" t="s">
        <v>28</v>
      </c>
      <c r="E166" s="31">
        <v>1990</v>
      </c>
      <c r="F166" s="31">
        <v>1991</v>
      </c>
      <c r="G166" s="31">
        <v>1992</v>
      </c>
      <c r="H166" s="31">
        <v>1993</v>
      </c>
      <c r="I166" s="31">
        <v>1994</v>
      </c>
      <c r="J166" s="31">
        <v>1995</v>
      </c>
      <c r="K166" s="31">
        <v>1996</v>
      </c>
      <c r="L166" s="31">
        <v>1997</v>
      </c>
      <c r="M166" s="31">
        <v>1998</v>
      </c>
      <c r="N166" s="31">
        <v>1999</v>
      </c>
      <c r="O166" s="31">
        <v>2000</v>
      </c>
      <c r="P166" s="31">
        <v>2001</v>
      </c>
      <c r="Q166" s="31">
        <v>2002</v>
      </c>
      <c r="R166" s="31">
        <v>2003</v>
      </c>
      <c r="S166" s="31">
        <v>2004</v>
      </c>
      <c r="T166" s="31">
        <v>2005</v>
      </c>
      <c r="U166" s="31">
        <v>2006</v>
      </c>
      <c r="V166" s="31">
        <v>2007</v>
      </c>
      <c r="W166" s="31">
        <v>2008</v>
      </c>
      <c r="X166" s="31">
        <v>2009</v>
      </c>
      <c r="Y166" s="31">
        <v>2010</v>
      </c>
      <c r="Z166" s="31">
        <v>2011</v>
      </c>
      <c r="AA166" s="31">
        <v>2012</v>
      </c>
      <c r="AB166" s="31">
        <v>2013</v>
      </c>
      <c r="AC166" s="31">
        <v>2014</v>
      </c>
      <c r="AD166" s="31">
        <v>2015</v>
      </c>
      <c r="AE166" s="31">
        <v>2016</v>
      </c>
      <c r="AF166" s="31">
        <v>2017</v>
      </c>
      <c r="AG166" s="31">
        <v>2018</v>
      </c>
    </row>
    <row r="167" spans="2:33" x14ac:dyDescent="0.25">
      <c r="B167" s="29" t="s">
        <v>3</v>
      </c>
      <c r="C167" s="29" t="s">
        <v>128</v>
      </c>
      <c r="D167" s="29" t="s">
        <v>164</v>
      </c>
      <c r="E167" s="33">
        <v>27</v>
      </c>
      <c r="F167" s="33">
        <v>27</v>
      </c>
      <c r="G167" s="33">
        <v>27</v>
      </c>
      <c r="H167" s="33">
        <v>27</v>
      </c>
      <c r="I167" s="33">
        <v>27</v>
      </c>
      <c r="J167" s="33">
        <v>27</v>
      </c>
      <c r="K167" s="33">
        <v>27</v>
      </c>
      <c r="L167" s="33">
        <v>27</v>
      </c>
      <c r="M167" s="33">
        <v>27</v>
      </c>
      <c r="N167" s="33">
        <v>27</v>
      </c>
      <c r="O167" s="33">
        <v>27</v>
      </c>
      <c r="P167" s="33">
        <v>27</v>
      </c>
      <c r="Q167" s="33">
        <v>27</v>
      </c>
      <c r="R167" s="33">
        <v>27</v>
      </c>
      <c r="S167" s="33">
        <v>27</v>
      </c>
      <c r="T167" s="33">
        <v>27</v>
      </c>
      <c r="U167" s="33">
        <v>27</v>
      </c>
      <c r="V167" s="33">
        <v>27</v>
      </c>
      <c r="W167" s="33">
        <v>27</v>
      </c>
      <c r="X167" s="33">
        <v>27</v>
      </c>
      <c r="Y167" s="33">
        <v>27</v>
      </c>
      <c r="Z167" s="33">
        <v>27</v>
      </c>
      <c r="AA167" s="33">
        <v>27</v>
      </c>
      <c r="AB167" s="33">
        <v>27</v>
      </c>
      <c r="AC167" s="33">
        <v>27</v>
      </c>
      <c r="AD167" s="33">
        <v>27</v>
      </c>
      <c r="AE167" s="33">
        <v>27</v>
      </c>
      <c r="AF167" s="33">
        <v>27</v>
      </c>
      <c r="AG167" s="33">
        <v>27</v>
      </c>
    </row>
    <row r="168" spans="2:33" x14ac:dyDescent="0.25">
      <c r="B168" s="29" t="s">
        <v>4</v>
      </c>
      <c r="C168" s="29" t="s">
        <v>128</v>
      </c>
      <c r="D168" s="29" t="s">
        <v>164</v>
      </c>
      <c r="E168" s="33">
        <v>13</v>
      </c>
      <c r="F168" s="33">
        <v>13</v>
      </c>
      <c r="G168" s="33">
        <v>13</v>
      </c>
      <c r="H168" s="33">
        <v>13</v>
      </c>
      <c r="I168" s="33">
        <v>13</v>
      </c>
      <c r="J168" s="33">
        <v>13</v>
      </c>
      <c r="K168" s="33">
        <v>13</v>
      </c>
      <c r="L168" s="33">
        <v>13</v>
      </c>
      <c r="M168" s="33">
        <v>13</v>
      </c>
      <c r="N168" s="33">
        <v>13</v>
      </c>
      <c r="O168" s="33">
        <v>13</v>
      </c>
      <c r="P168" s="33">
        <v>13</v>
      </c>
      <c r="Q168" s="33">
        <v>13</v>
      </c>
      <c r="R168" s="33">
        <v>13</v>
      </c>
      <c r="S168" s="33">
        <v>13</v>
      </c>
      <c r="T168" s="33">
        <v>13</v>
      </c>
      <c r="U168" s="33">
        <v>13</v>
      </c>
      <c r="V168" s="33">
        <v>13</v>
      </c>
      <c r="W168" s="33">
        <v>13</v>
      </c>
      <c r="X168" s="33">
        <v>13</v>
      </c>
      <c r="Y168" s="33">
        <v>13</v>
      </c>
      <c r="Z168" s="33">
        <v>13</v>
      </c>
      <c r="AA168" s="33">
        <v>13</v>
      </c>
      <c r="AB168" s="33">
        <v>13</v>
      </c>
      <c r="AC168" s="33">
        <v>13</v>
      </c>
      <c r="AD168" s="33">
        <v>13</v>
      </c>
      <c r="AE168" s="33">
        <v>13</v>
      </c>
      <c r="AF168" s="33">
        <v>13</v>
      </c>
      <c r="AG168" s="33">
        <v>13</v>
      </c>
    </row>
    <row r="169" spans="2:33" x14ac:dyDescent="0.25">
      <c r="B169" s="29" t="s">
        <v>5</v>
      </c>
      <c r="C169" s="29" t="s">
        <v>128</v>
      </c>
      <c r="D169" s="29" t="s">
        <v>164</v>
      </c>
      <c r="E169" s="33">
        <v>0.56000000000000005</v>
      </c>
      <c r="F169" s="33">
        <v>0.56000000000000005</v>
      </c>
      <c r="G169" s="33">
        <v>0.56000000000000005</v>
      </c>
      <c r="H169" s="33">
        <v>0.56000000000000005</v>
      </c>
      <c r="I169" s="33">
        <v>0.56000000000000005</v>
      </c>
      <c r="J169" s="33">
        <v>0.56000000000000005</v>
      </c>
      <c r="K169" s="33">
        <v>0.56000000000000005</v>
      </c>
      <c r="L169" s="33">
        <v>0.56000000000000005</v>
      </c>
      <c r="M169" s="33">
        <v>0.56000000000000005</v>
      </c>
      <c r="N169" s="33">
        <v>0.56000000000000005</v>
      </c>
      <c r="O169" s="33">
        <v>0.56000000000000005</v>
      </c>
      <c r="P169" s="33">
        <v>0.56000000000000005</v>
      </c>
      <c r="Q169" s="33">
        <v>0.56000000000000005</v>
      </c>
      <c r="R169" s="33">
        <v>0.56000000000000005</v>
      </c>
      <c r="S169" s="33">
        <v>0.56000000000000005</v>
      </c>
      <c r="T169" s="33">
        <v>0.56000000000000005</v>
      </c>
      <c r="U169" s="33">
        <v>0.56000000000000005</v>
      </c>
      <c r="V169" s="33">
        <v>0.56000000000000005</v>
      </c>
      <c r="W169" s="33">
        <v>0.56000000000000005</v>
      </c>
      <c r="X169" s="33">
        <v>0.56000000000000005</v>
      </c>
      <c r="Y169" s="33">
        <v>0.56000000000000005</v>
      </c>
      <c r="Z169" s="33">
        <v>0.56000000000000005</v>
      </c>
      <c r="AA169" s="33">
        <v>0.56000000000000005</v>
      </c>
      <c r="AB169" s="33">
        <v>0.56000000000000005</v>
      </c>
      <c r="AC169" s="33">
        <v>0.56000000000000005</v>
      </c>
      <c r="AD169" s="33">
        <v>0.56000000000000005</v>
      </c>
      <c r="AE169" s="33">
        <v>0.56000000000000005</v>
      </c>
      <c r="AF169" s="33">
        <v>0.56000000000000005</v>
      </c>
      <c r="AG169" s="33">
        <v>0.56000000000000005</v>
      </c>
    </row>
    <row r="170" spans="2:33" x14ac:dyDescent="0.25">
      <c r="B170" s="29" t="s">
        <v>6</v>
      </c>
      <c r="C170" s="29" t="s">
        <v>128</v>
      </c>
      <c r="D170" s="29" t="s">
        <v>164</v>
      </c>
      <c r="E170" s="33">
        <v>0.19</v>
      </c>
      <c r="F170" s="33">
        <v>0.19</v>
      </c>
      <c r="G170" s="33">
        <v>0.19</v>
      </c>
      <c r="H170" s="33">
        <v>0.19</v>
      </c>
      <c r="I170" s="33">
        <v>0.19</v>
      </c>
      <c r="J170" s="33">
        <v>0.19</v>
      </c>
      <c r="K170" s="33">
        <v>0.19</v>
      </c>
      <c r="L170" s="33">
        <v>0.19</v>
      </c>
      <c r="M170" s="33">
        <v>0.19</v>
      </c>
      <c r="N170" s="33">
        <v>0.19</v>
      </c>
      <c r="O170" s="33">
        <v>0.19</v>
      </c>
      <c r="P170" s="33">
        <v>0.19</v>
      </c>
      <c r="Q170" s="33">
        <v>0.19</v>
      </c>
      <c r="R170" s="33">
        <v>0.19</v>
      </c>
      <c r="S170" s="33">
        <v>0.19</v>
      </c>
      <c r="T170" s="33">
        <v>0.19</v>
      </c>
      <c r="U170" s="33">
        <v>0.19</v>
      </c>
      <c r="V170" s="33">
        <v>0.19</v>
      </c>
      <c r="W170" s="33">
        <v>0.19</v>
      </c>
      <c r="X170" s="33">
        <v>0.19</v>
      </c>
      <c r="Y170" s="33">
        <v>0.19</v>
      </c>
      <c r="Z170" s="33">
        <v>0.19</v>
      </c>
      <c r="AA170" s="33">
        <v>0.19</v>
      </c>
      <c r="AB170" s="33">
        <v>0.19</v>
      </c>
      <c r="AC170" s="33">
        <v>0.19</v>
      </c>
      <c r="AD170" s="33">
        <v>0.19</v>
      </c>
      <c r="AE170" s="33">
        <v>0.19</v>
      </c>
      <c r="AF170" s="33">
        <v>0.19</v>
      </c>
      <c r="AG170" s="33">
        <v>0.19</v>
      </c>
    </row>
    <row r="171" spans="2:33" x14ac:dyDescent="0.25">
      <c r="B171" s="29" t="s">
        <v>7</v>
      </c>
      <c r="C171" s="29" t="s">
        <v>128</v>
      </c>
      <c r="D171" s="29" t="s">
        <v>164</v>
      </c>
      <c r="E171" s="33">
        <v>23</v>
      </c>
      <c r="F171" s="33">
        <v>23</v>
      </c>
      <c r="G171" s="33">
        <v>23</v>
      </c>
      <c r="H171" s="33">
        <v>23</v>
      </c>
      <c r="I171" s="33">
        <v>23</v>
      </c>
      <c r="J171" s="33">
        <v>23</v>
      </c>
      <c r="K171" s="33">
        <v>23</v>
      </c>
      <c r="L171" s="33">
        <v>23</v>
      </c>
      <c r="M171" s="33">
        <v>23</v>
      </c>
      <c r="N171" s="33">
        <v>23</v>
      </c>
      <c r="O171" s="33">
        <v>23</v>
      </c>
      <c r="P171" s="33">
        <v>23</v>
      </c>
      <c r="Q171" s="33">
        <v>23</v>
      </c>
      <c r="R171" s="33">
        <v>23</v>
      </c>
      <c r="S171" s="33">
        <v>23</v>
      </c>
      <c r="T171" s="33">
        <v>23</v>
      </c>
      <c r="U171" s="33">
        <v>23</v>
      </c>
      <c r="V171" s="33">
        <v>23</v>
      </c>
      <c r="W171" s="33">
        <v>23</v>
      </c>
      <c r="X171" s="33">
        <v>23</v>
      </c>
      <c r="Y171" s="33">
        <v>23</v>
      </c>
      <c r="Z171" s="33">
        <v>23</v>
      </c>
      <c r="AA171" s="33">
        <v>23</v>
      </c>
      <c r="AB171" s="33">
        <v>23</v>
      </c>
      <c r="AC171" s="33">
        <v>23</v>
      </c>
      <c r="AD171" s="33">
        <v>23</v>
      </c>
      <c r="AE171" s="33">
        <v>23</v>
      </c>
      <c r="AF171" s="33">
        <v>23</v>
      </c>
      <c r="AG171" s="33">
        <v>23</v>
      </c>
    </row>
    <row r="172" spans="2:33" x14ac:dyDescent="0.25">
      <c r="B172" s="29" t="s">
        <v>8</v>
      </c>
      <c r="C172" s="29" t="s">
        <v>128</v>
      </c>
      <c r="D172" s="29" t="s">
        <v>164</v>
      </c>
      <c r="E172" s="33">
        <v>6</v>
      </c>
      <c r="F172" s="33">
        <v>6</v>
      </c>
      <c r="G172" s="33">
        <v>6</v>
      </c>
      <c r="H172" s="33">
        <v>6</v>
      </c>
      <c r="I172" s="33">
        <v>6</v>
      </c>
      <c r="J172" s="33">
        <v>6</v>
      </c>
      <c r="K172" s="33">
        <v>6</v>
      </c>
      <c r="L172" s="33">
        <v>6</v>
      </c>
      <c r="M172" s="33">
        <v>6</v>
      </c>
      <c r="N172" s="33">
        <v>6</v>
      </c>
      <c r="O172" s="33">
        <v>6</v>
      </c>
      <c r="P172" s="33">
        <v>6</v>
      </c>
      <c r="Q172" s="33">
        <v>6</v>
      </c>
      <c r="R172" s="33">
        <v>6</v>
      </c>
      <c r="S172" s="33">
        <v>6</v>
      </c>
      <c r="T172" s="33">
        <v>6</v>
      </c>
      <c r="U172" s="33">
        <v>6</v>
      </c>
      <c r="V172" s="33">
        <v>6</v>
      </c>
      <c r="W172" s="33">
        <v>6</v>
      </c>
      <c r="X172" s="33">
        <v>6</v>
      </c>
      <c r="Y172" s="33">
        <v>6</v>
      </c>
      <c r="Z172" s="33">
        <v>6</v>
      </c>
      <c r="AA172" s="33">
        <v>6</v>
      </c>
      <c r="AB172" s="33">
        <v>6</v>
      </c>
      <c r="AC172" s="33">
        <v>6</v>
      </c>
      <c r="AD172" s="33">
        <v>6</v>
      </c>
      <c r="AE172" s="33">
        <v>6</v>
      </c>
      <c r="AF172" s="33">
        <v>6</v>
      </c>
      <c r="AG172" s="33">
        <v>6</v>
      </c>
    </row>
    <row r="173" spans="2:33" x14ac:dyDescent="0.25">
      <c r="B173" s="29" t="s">
        <v>9</v>
      </c>
      <c r="C173" s="29" t="s">
        <v>128</v>
      </c>
      <c r="D173" s="29" t="s">
        <v>164</v>
      </c>
      <c r="E173" s="33">
        <v>2</v>
      </c>
      <c r="F173" s="33">
        <v>2</v>
      </c>
      <c r="G173" s="33">
        <v>2</v>
      </c>
      <c r="H173" s="33">
        <v>2</v>
      </c>
      <c r="I173" s="33">
        <v>2</v>
      </c>
      <c r="J173" s="33">
        <v>2</v>
      </c>
      <c r="K173" s="33">
        <v>2</v>
      </c>
      <c r="L173" s="33">
        <v>2</v>
      </c>
      <c r="M173" s="33">
        <v>2</v>
      </c>
      <c r="N173" s="33">
        <v>2</v>
      </c>
      <c r="O173" s="33">
        <v>2</v>
      </c>
      <c r="P173" s="33">
        <v>2</v>
      </c>
      <c r="Q173" s="33">
        <v>2</v>
      </c>
      <c r="R173" s="33">
        <v>2</v>
      </c>
      <c r="S173" s="33">
        <v>2</v>
      </c>
      <c r="T173" s="33">
        <v>2</v>
      </c>
      <c r="U173" s="33">
        <v>2</v>
      </c>
      <c r="V173" s="33">
        <v>2</v>
      </c>
      <c r="W173" s="33">
        <v>2</v>
      </c>
      <c r="X173" s="33">
        <v>2</v>
      </c>
      <c r="Y173" s="33">
        <v>2</v>
      </c>
      <c r="Z173" s="33">
        <v>2</v>
      </c>
      <c r="AA173" s="33">
        <v>2</v>
      </c>
      <c r="AB173" s="33">
        <v>2</v>
      </c>
      <c r="AC173" s="33">
        <v>2</v>
      </c>
      <c r="AD173" s="33">
        <v>2</v>
      </c>
      <c r="AE173" s="33">
        <v>2</v>
      </c>
      <c r="AF173" s="33">
        <v>2</v>
      </c>
      <c r="AG173" s="33">
        <v>2</v>
      </c>
    </row>
    <row r="174" spans="2:33" x14ac:dyDescent="0.25">
      <c r="B174" s="29" t="s">
        <v>10</v>
      </c>
      <c r="C174" s="29" t="s">
        <v>128</v>
      </c>
      <c r="D174" s="29" t="s">
        <v>164</v>
      </c>
      <c r="E174" s="33">
        <v>0.5</v>
      </c>
      <c r="F174" s="33">
        <v>0.5</v>
      </c>
      <c r="G174" s="33">
        <v>0.5</v>
      </c>
      <c r="H174" s="33">
        <v>0.5</v>
      </c>
      <c r="I174" s="33">
        <v>0.5</v>
      </c>
      <c r="J174" s="33">
        <v>0.5</v>
      </c>
      <c r="K174" s="33">
        <v>0.5</v>
      </c>
      <c r="L174" s="33">
        <v>0.5</v>
      </c>
      <c r="M174" s="33">
        <v>0.5</v>
      </c>
      <c r="N174" s="33">
        <v>0.5</v>
      </c>
      <c r="O174" s="33">
        <v>0.5</v>
      </c>
      <c r="P174" s="33">
        <v>0.5</v>
      </c>
      <c r="Q174" s="33">
        <v>0.5</v>
      </c>
      <c r="R174" s="33">
        <v>0.5</v>
      </c>
      <c r="S174" s="33">
        <v>0.5</v>
      </c>
      <c r="T174" s="33">
        <v>0.5</v>
      </c>
      <c r="U174" s="33">
        <v>0.5</v>
      </c>
      <c r="V174" s="33">
        <v>0.5</v>
      </c>
      <c r="W174" s="33">
        <v>0.5</v>
      </c>
      <c r="X174" s="33">
        <v>0.5</v>
      </c>
      <c r="Y174" s="33">
        <v>0.5</v>
      </c>
      <c r="Z174" s="33">
        <v>0.5</v>
      </c>
      <c r="AA174" s="33">
        <v>0.5</v>
      </c>
      <c r="AB174" s="33">
        <v>0.5</v>
      </c>
      <c r="AC174" s="33">
        <v>0.5</v>
      </c>
      <c r="AD174" s="33">
        <v>0.5</v>
      </c>
      <c r="AE174" s="33">
        <v>0.5</v>
      </c>
      <c r="AF174" s="33">
        <v>0.5</v>
      </c>
      <c r="AG174" s="33">
        <v>0.5</v>
      </c>
    </row>
    <row r="175" spans="2:33" x14ac:dyDescent="0.25">
      <c r="B175" s="29" t="s">
        <v>11</v>
      </c>
      <c r="C175" s="29" t="s">
        <v>128</v>
      </c>
      <c r="D175" s="29" t="s">
        <v>164</v>
      </c>
      <c r="E175" s="33">
        <v>512</v>
      </c>
      <c r="F175" s="33">
        <v>512</v>
      </c>
      <c r="G175" s="33">
        <v>512</v>
      </c>
      <c r="H175" s="33">
        <v>512</v>
      </c>
      <c r="I175" s="33">
        <v>512</v>
      </c>
      <c r="J175" s="33">
        <v>512</v>
      </c>
      <c r="K175" s="33">
        <v>512</v>
      </c>
      <c r="L175" s="33">
        <v>512</v>
      </c>
      <c r="M175" s="33">
        <v>512</v>
      </c>
      <c r="N175" s="33">
        <v>512</v>
      </c>
      <c r="O175" s="33">
        <v>512</v>
      </c>
      <c r="P175" s="33">
        <v>512</v>
      </c>
      <c r="Q175" s="33">
        <v>512</v>
      </c>
      <c r="R175" s="33">
        <v>512</v>
      </c>
      <c r="S175" s="33">
        <v>512</v>
      </c>
      <c r="T175" s="33">
        <v>512</v>
      </c>
      <c r="U175" s="33">
        <v>512</v>
      </c>
      <c r="V175" s="33">
        <v>512</v>
      </c>
      <c r="W175" s="33">
        <v>512</v>
      </c>
      <c r="X175" s="33">
        <v>512</v>
      </c>
      <c r="Y175" s="33">
        <v>512</v>
      </c>
      <c r="Z175" s="33">
        <v>512</v>
      </c>
      <c r="AA175" s="33">
        <v>512</v>
      </c>
      <c r="AB175" s="33">
        <v>512</v>
      </c>
      <c r="AC175" s="33">
        <v>512</v>
      </c>
      <c r="AD175" s="33">
        <v>512</v>
      </c>
      <c r="AE175" s="33">
        <v>512</v>
      </c>
      <c r="AF175" s="33">
        <v>512</v>
      </c>
      <c r="AG175" s="33">
        <v>512</v>
      </c>
    </row>
    <row r="176" spans="2:33" x14ac:dyDescent="0.25">
      <c r="B176" s="29" t="s">
        <v>119</v>
      </c>
      <c r="C176" s="29" t="s">
        <v>130</v>
      </c>
      <c r="D176" s="29" t="s">
        <v>164</v>
      </c>
      <c r="E176" s="33">
        <v>0.06</v>
      </c>
      <c r="F176" s="33">
        <v>0.06</v>
      </c>
      <c r="G176" s="33">
        <v>0.06</v>
      </c>
      <c r="H176" s="33">
        <v>0.06</v>
      </c>
      <c r="I176" s="33">
        <v>0.06</v>
      </c>
      <c r="J176" s="33">
        <v>0.06</v>
      </c>
      <c r="K176" s="33">
        <v>0.06</v>
      </c>
      <c r="L176" s="33">
        <v>0.06</v>
      </c>
      <c r="M176" s="33">
        <v>0.06</v>
      </c>
      <c r="N176" s="33">
        <v>0.06</v>
      </c>
      <c r="O176" s="33">
        <v>0.06</v>
      </c>
      <c r="P176" s="33">
        <v>0.06</v>
      </c>
      <c r="Q176" s="33">
        <v>0.06</v>
      </c>
      <c r="R176" s="33">
        <v>0.06</v>
      </c>
      <c r="S176" s="33">
        <v>0.06</v>
      </c>
      <c r="T176" s="33">
        <v>0.06</v>
      </c>
      <c r="U176" s="33">
        <v>0.06</v>
      </c>
      <c r="V176" s="33">
        <v>0.06</v>
      </c>
      <c r="W176" s="33">
        <v>0.06</v>
      </c>
      <c r="X176" s="33">
        <v>0.06</v>
      </c>
      <c r="Y176" s="33">
        <v>0.06</v>
      </c>
      <c r="Z176" s="33">
        <v>0.06</v>
      </c>
      <c r="AA176" s="33">
        <v>0.06</v>
      </c>
      <c r="AB176" s="33">
        <v>0.06</v>
      </c>
      <c r="AC176" s="33">
        <v>0.06</v>
      </c>
      <c r="AD176" s="33">
        <v>0.06</v>
      </c>
      <c r="AE176" s="33">
        <v>0.06</v>
      </c>
      <c r="AF176" s="33">
        <v>0.06</v>
      </c>
      <c r="AG176" s="33">
        <v>0.06</v>
      </c>
    </row>
    <row r="177" spans="2:33" x14ac:dyDescent="0.25">
      <c r="B177" s="29" t="s">
        <v>39</v>
      </c>
      <c r="C177" s="29" t="s">
        <v>129</v>
      </c>
      <c r="D177" s="29" t="s">
        <v>164</v>
      </c>
      <c r="E177" s="33">
        <v>100</v>
      </c>
      <c r="F177" s="33">
        <v>100</v>
      </c>
      <c r="G177" s="33">
        <v>100</v>
      </c>
      <c r="H177" s="33">
        <v>100</v>
      </c>
      <c r="I177" s="33">
        <v>100</v>
      </c>
      <c r="J177" s="33">
        <v>100</v>
      </c>
      <c r="K177" s="33">
        <v>100</v>
      </c>
      <c r="L177" s="33">
        <v>100</v>
      </c>
      <c r="M177" s="33">
        <v>100</v>
      </c>
      <c r="N177" s="33">
        <v>100</v>
      </c>
      <c r="O177" s="33">
        <v>100</v>
      </c>
      <c r="P177" s="33">
        <v>100</v>
      </c>
      <c r="Q177" s="33">
        <v>100</v>
      </c>
      <c r="R177" s="33">
        <v>100</v>
      </c>
      <c r="S177" s="33">
        <v>100</v>
      </c>
      <c r="T177" s="33">
        <v>100</v>
      </c>
      <c r="U177" s="33">
        <v>100</v>
      </c>
      <c r="V177" s="33">
        <v>100</v>
      </c>
      <c r="W177" s="33">
        <v>100</v>
      </c>
      <c r="X177" s="33">
        <v>100</v>
      </c>
      <c r="Y177" s="33">
        <v>100</v>
      </c>
      <c r="Z177" s="33">
        <v>100</v>
      </c>
      <c r="AA177" s="33">
        <v>100</v>
      </c>
      <c r="AB177" s="33">
        <v>100</v>
      </c>
      <c r="AC177" s="33">
        <v>100</v>
      </c>
      <c r="AD177" s="33">
        <v>100</v>
      </c>
      <c r="AE177" s="33">
        <v>100</v>
      </c>
      <c r="AF177" s="33">
        <v>100</v>
      </c>
      <c r="AG177" s="33">
        <v>100</v>
      </c>
    </row>
    <row r="178" spans="2:33" x14ac:dyDescent="0.25">
      <c r="B178" s="29" t="s">
        <v>12</v>
      </c>
      <c r="C178" s="29" t="s">
        <v>128</v>
      </c>
      <c r="D178" s="29" t="s">
        <v>164</v>
      </c>
      <c r="E178" s="33">
        <v>10</v>
      </c>
      <c r="F178" s="33">
        <v>10</v>
      </c>
      <c r="G178" s="33">
        <v>10</v>
      </c>
      <c r="H178" s="33">
        <v>10</v>
      </c>
      <c r="I178" s="33">
        <v>10</v>
      </c>
      <c r="J178" s="33">
        <v>10</v>
      </c>
      <c r="K178" s="33">
        <v>10</v>
      </c>
      <c r="L178" s="33">
        <v>10</v>
      </c>
      <c r="M178" s="33">
        <v>10</v>
      </c>
      <c r="N178" s="33">
        <v>10</v>
      </c>
      <c r="O178" s="33">
        <v>10</v>
      </c>
      <c r="P178" s="33">
        <v>10</v>
      </c>
      <c r="Q178" s="33">
        <v>10</v>
      </c>
      <c r="R178" s="33">
        <v>10</v>
      </c>
      <c r="S178" s="33">
        <v>10</v>
      </c>
      <c r="T178" s="33">
        <v>10</v>
      </c>
      <c r="U178" s="33">
        <v>10</v>
      </c>
      <c r="V178" s="33">
        <v>10</v>
      </c>
      <c r="W178" s="33">
        <v>10</v>
      </c>
      <c r="X178" s="33">
        <v>10</v>
      </c>
      <c r="Y178" s="33">
        <v>10</v>
      </c>
      <c r="Z178" s="33">
        <v>10</v>
      </c>
      <c r="AA178" s="33">
        <v>10</v>
      </c>
      <c r="AB178" s="33">
        <v>10</v>
      </c>
      <c r="AC178" s="33">
        <v>10</v>
      </c>
      <c r="AD178" s="33">
        <v>10</v>
      </c>
      <c r="AE178" s="33">
        <v>10</v>
      </c>
      <c r="AF178" s="33">
        <v>10</v>
      </c>
      <c r="AG178" s="33">
        <v>10</v>
      </c>
    </row>
    <row r="179" spans="2:33" x14ac:dyDescent="0.25">
      <c r="B179" s="29" t="s">
        <v>13</v>
      </c>
      <c r="C179" s="29" t="s">
        <v>128</v>
      </c>
      <c r="D179" s="29" t="s">
        <v>164</v>
      </c>
      <c r="E179" s="33">
        <v>16</v>
      </c>
      <c r="F179" s="33">
        <v>16</v>
      </c>
      <c r="G179" s="33">
        <v>16</v>
      </c>
      <c r="H179" s="33">
        <v>16</v>
      </c>
      <c r="I179" s="33">
        <v>16</v>
      </c>
      <c r="J179" s="33">
        <v>16</v>
      </c>
      <c r="K179" s="33">
        <v>16</v>
      </c>
      <c r="L179" s="33">
        <v>16</v>
      </c>
      <c r="M179" s="33">
        <v>16</v>
      </c>
      <c r="N179" s="33">
        <v>16</v>
      </c>
      <c r="O179" s="33">
        <v>16</v>
      </c>
      <c r="P179" s="33">
        <v>16</v>
      </c>
      <c r="Q179" s="33">
        <v>16</v>
      </c>
      <c r="R179" s="33">
        <v>16</v>
      </c>
      <c r="S179" s="33">
        <v>16</v>
      </c>
      <c r="T179" s="33">
        <v>16</v>
      </c>
      <c r="U179" s="33">
        <v>16</v>
      </c>
      <c r="V179" s="33">
        <v>16</v>
      </c>
      <c r="W179" s="33">
        <v>16</v>
      </c>
      <c r="X179" s="33">
        <v>16</v>
      </c>
      <c r="Y179" s="33">
        <v>16</v>
      </c>
      <c r="Z179" s="33">
        <v>16</v>
      </c>
      <c r="AA179" s="33">
        <v>16</v>
      </c>
      <c r="AB179" s="33">
        <v>16</v>
      </c>
      <c r="AC179" s="33">
        <v>16</v>
      </c>
      <c r="AD179" s="33">
        <v>16</v>
      </c>
      <c r="AE179" s="33">
        <v>16</v>
      </c>
      <c r="AF179" s="33">
        <v>16</v>
      </c>
      <c r="AG179" s="33">
        <v>16</v>
      </c>
    </row>
    <row r="180" spans="2:33" x14ac:dyDescent="0.25">
      <c r="B180" s="29" t="s">
        <v>14</v>
      </c>
      <c r="C180" s="29" t="s">
        <v>128</v>
      </c>
      <c r="D180" s="29" t="s">
        <v>164</v>
      </c>
      <c r="E180" s="33">
        <v>5</v>
      </c>
      <c r="F180" s="33">
        <v>5</v>
      </c>
      <c r="G180" s="33">
        <v>5</v>
      </c>
      <c r="H180" s="33">
        <v>5</v>
      </c>
      <c r="I180" s="33">
        <v>5</v>
      </c>
      <c r="J180" s="33">
        <v>5</v>
      </c>
      <c r="K180" s="33">
        <v>5</v>
      </c>
      <c r="L180" s="33">
        <v>5</v>
      </c>
      <c r="M180" s="33">
        <v>5</v>
      </c>
      <c r="N180" s="33">
        <v>5</v>
      </c>
      <c r="O180" s="33">
        <v>5</v>
      </c>
      <c r="P180" s="33">
        <v>5</v>
      </c>
      <c r="Q180" s="33">
        <v>5</v>
      </c>
      <c r="R180" s="33">
        <v>5</v>
      </c>
      <c r="S180" s="33">
        <v>5</v>
      </c>
      <c r="T180" s="33">
        <v>5</v>
      </c>
      <c r="U180" s="33">
        <v>5</v>
      </c>
      <c r="V180" s="33">
        <v>5</v>
      </c>
      <c r="W180" s="33">
        <v>5</v>
      </c>
      <c r="X180" s="33">
        <v>5</v>
      </c>
      <c r="Y180" s="33">
        <v>5</v>
      </c>
      <c r="Z180" s="33">
        <v>5</v>
      </c>
      <c r="AA180" s="33">
        <v>5</v>
      </c>
      <c r="AB180" s="33">
        <v>5</v>
      </c>
      <c r="AC180" s="33">
        <v>5</v>
      </c>
      <c r="AD180" s="33">
        <v>5</v>
      </c>
      <c r="AE180" s="33">
        <v>5</v>
      </c>
      <c r="AF180" s="33">
        <v>5</v>
      </c>
      <c r="AG180" s="33">
        <v>5</v>
      </c>
    </row>
    <row r="181" spans="2:33" x14ac:dyDescent="0.25">
      <c r="B181" s="29" t="s">
        <v>15</v>
      </c>
      <c r="C181" s="29" t="s">
        <v>128</v>
      </c>
      <c r="D181" s="29" t="s">
        <v>164</v>
      </c>
      <c r="E181" s="33">
        <v>4</v>
      </c>
      <c r="F181" s="33">
        <v>4</v>
      </c>
      <c r="G181" s="33">
        <v>4</v>
      </c>
      <c r="H181" s="33">
        <v>4</v>
      </c>
      <c r="I181" s="33">
        <v>4</v>
      </c>
      <c r="J181" s="33">
        <v>4</v>
      </c>
      <c r="K181" s="33">
        <v>4</v>
      </c>
      <c r="L181" s="33">
        <v>4</v>
      </c>
      <c r="M181" s="33">
        <v>4</v>
      </c>
      <c r="N181" s="33">
        <v>4</v>
      </c>
      <c r="O181" s="33">
        <v>4</v>
      </c>
      <c r="P181" s="33">
        <v>4</v>
      </c>
      <c r="Q181" s="33">
        <v>4</v>
      </c>
      <c r="R181" s="33">
        <v>4</v>
      </c>
      <c r="S181" s="33">
        <v>4</v>
      </c>
      <c r="T181" s="33">
        <v>4</v>
      </c>
      <c r="U181" s="33">
        <v>4</v>
      </c>
      <c r="V181" s="33">
        <v>4</v>
      </c>
      <c r="W181" s="33">
        <v>4</v>
      </c>
      <c r="X181" s="33">
        <v>4</v>
      </c>
      <c r="Y181" s="33">
        <v>4</v>
      </c>
      <c r="Z181" s="33">
        <v>4</v>
      </c>
      <c r="AA181" s="33">
        <v>4</v>
      </c>
      <c r="AB181" s="33">
        <v>4</v>
      </c>
      <c r="AC181" s="33">
        <v>4</v>
      </c>
      <c r="AD181" s="33">
        <v>4</v>
      </c>
      <c r="AE181" s="33">
        <v>4</v>
      </c>
      <c r="AF181" s="33">
        <v>4</v>
      </c>
      <c r="AG181" s="33">
        <v>4</v>
      </c>
    </row>
    <row r="182" spans="2:33" x14ac:dyDescent="0.25">
      <c r="B182" s="29" t="s">
        <v>16</v>
      </c>
      <c r="C182" s="29" t="s">
        <v>128</v>
      </c>
      <c r="D182" s="29" t="s">
        <v>164</v>
      </c>
      <c r="E182" s="33">
        <f t="shared" ref="E182:AE182" si="8">SUM(E178:E181)</f>
        <v>35</v>
      </c>
      <c r="F182" s="33">
        <f t="shared" si="8"/>
        <v>35</v>
      </c>
      <c r="G182" s="33">
        <f t="shared" si="8"/>
        <v>35</v>
      </c>
      <c r="H182" s="33">
        <f t="shared" si="8"/>
        <v>35</v>
      </c>
      <c r="I182" s="33">
        <f t="shared" si="8"/>
        <v>35</v>
      </c>
      <c r="J182" s="33">
        <f t="shared" si="8"/>
        <v>35</v>
      </c>
      <c r="K182" s="33">
        <f t="shared" si="8"/>
        <v>35</v>
      </c>
      <c r="L182" s="33">
        <f t="shared" si="8"/>
        <v>35</v>
      </c>
      <c r="M182" s="33">
        <f t="shared" si="8"/>
        <v>35</v>
      </c>
      <c r="N182" s="33">
        <f t="shared" si="8"/>
        <v>35</v>
      </c>
      <c r="O182" s="33">
        <f t="shared" si="8"/>
        <v>35</v>
      </c>
      <c r="P182" s="33">
        <f t="shared" si="8"/>
        <v>35</v>
      </c>
      <c r="Q182" s="33">
        <f t="shared" si="8"/>
        <v>35</v>
      </c>
      <c r="R182" s="33">
        <f t="shared" si="8"/>
        <v>35</v>
      </c>
      <c r="S182" s="33">
        <f t="shared" si="8"/>
        <v>35</v>
      </c>
      <c r="T182" s="33">
        <f t="shared" si="8"/>
        <v>35</v>
      </c>
      <c r="U182" s="33">
        <f t="shared" si="8"/>
        <v>35</v>
      </c>
      <c r="V182" s="33">
        <f t="shared" si="8"/>
        <v>35</v>
      </c>
      <c r="W182" s="33">
        <f t="shared" si="8"/>
        <v>35</v>
      </c>
      <c r="X182" s="33">
        <f t="shared" si="8"/>
        <v>35</v>
      </c>
      <c r="Y182" s="33">
        <f t="shared" si="8"/>
        <v>35</v>
      </c>
      <c r="Z182" s="33">
        <f t="shared" si="8"/>
        <v>35</v>
      </c>
      <c r="AA182" s="33">
        <f t="shared" si="8"/>
        <v>35</v>
      </c>
      <c r="AB182" s="33">
        <f t="shared" si="8"/>
        <v>35</v>
      </c>
      <c r="AC182" s="33">
        <f t="shared" si="8"/>
        <v>35</v>
      </c>
      <c r="AD182" s="33">
        <f t="shared" si="8"/>
        <v>35</v>
      </c>
      <c r="AE182" s="33">
        <f t="shared" si="8"/>
        <v>35</v>
      </c>
      <c r="AF182" s="33">
        <f>SUM(AF178:AF181)</f>
        <v>35</v>
      </c>
      <c r="AG182" s="33">
        <f>SUM(AG178:AG181)</f>
        <v>35</v>
      </c>
    </row>
    <row r="183" spans="2:33" x14ac:dyDescent="0.25">
      <c r="B183" s="29" t="s">
        <v>17</v>
      </c>
      <c r="C183" s="29" t="s">
        <v>130</v>
      </c>
      <c r="D183" s="29" t="s">
        <v>164</v>
      </c>
      <c r="E183" s="33">
        <v>5</v>
      </c>
      <c r="F183" s="33">
        <v>5</v>
      </c>
      <c r="G183" s="33">
        <v>5</v>
      </c>
      <c r="H183" s="33">
        <v>5</v>
      </c>
      <c r="I183" s="33">
        <v>5</v>
      </c>
      <c r="J183" s="33">
        <v>5</v>
      </c>
      <c r="K183" s="33">
        <v>5</v>
      </c>
      <c r="L183" s="33">
        <v>5</v>
      </c>
      <c r="M183" s="33">
        <v>5</v>
      </c>
      <c r="N183" s="33">
        <v>5</v>
      </c>
      <c r="O183" s="33">
        <v>5</v>
      </c>
      <c r="P183" s="33">
        <v>5</v>
      </c>
      <c r="Q183" s="33">
        <v>5</v>
      </c>
      <c r="R183" s="33">
        <v>5</v>
      </c>
      <c r="S183" s="33">
        <v>5</v>
      </c>
      <c r="T183" s="33">
        <v>5</v>
      </c>
      <c r="U183" s="33">
        <v>5</v>
      </c>
      <c r="V183" s="33">
        <v>5</v>
      </c>
      <c r="W183" s="33">
        <v>5</v>
      </c>
      <c r="X183" s="33">
        <v>5</v>
      </c>
      <c r="Y183" s="33">
        <v>5</v>
      </c>
      <c r="Z183" s="33">
        <v>5</v>
      </c>
      <c r="AA183" s="33">
        <v>5</v>
      </c>
      <c r="AB183" s="33">
        <v>5</v>
      </c>
      <c r="AC183" s="33">
        <v>5</v>
      </c>
      <c r="AD183" s="33">
        <v>5</v>
      </c>
      <c r="AE183" s="33">
        <v>5</v>
      </c>
      <c r="AF183" s="33">
        <v>5</v>
      </c>
      <c r="AG183" s="33">
        <v>5</v>
      </c>
    </row>
    <row r="185" spans="2:33" s="30" customFormat="1" x14ac:dyDescent="0.25">
      <c r="B185" s="30" t="s">
        <v>30</v>
      </c>
      <c r="C185" s="30" t="s">
        <v>76</v>
      </c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</row>
    <row r="186" spans="2:33" s="30" customFormat="1" x14ac:dyDescent="0.25">
      <c r="B186" s="30" t="s">
        <v>21</v>
      </c>
      <c r="C186" s="30" t="s">
        <v>23</v>
      </c>
      <c r="D186" s="30" t="s">
        <v>28</v>
      </c>
      <c r="E186" s="31">
        <v>1990</v>
      </c>
      <c r="F186" s="31">
        <v>1991</v>
      </c>
      <c r="G186" s="31">
        <v>1992</v>
      </c>
      <c r="H186" s="31">
        <v>1993</v>
      </c>
      <c r="I186" s="31">
        <v>1994</v>
      </c>
      <c r="J186" s="31">
        <v>1995</v>
      </c>
      <c r="K186" s="31">
        <v>1996</v>
      </c>
      <c r="L186" s="31">
        <v>1997</v>
      </c>
      <c r="M186" s="31">
        <v>1998</v>
      </c>
      <c r="N186" s="31">
        <v>1999</v>
      </c>
      <c r="O186" s="31">
        <v>2000</v>
      </c>
      <c r="P186" s="31">
        <v>2001</v>
      </c>
      <c r="Q186" s="31">
        <v>2002</v>
      </c>
      <c r="R186" s="31">
        <v>2003</v>
      </c>
      <c r="S186" s="31">
        <v>2004</v>
      </c>
      <c r="T186" s="31">
        <v>2005</v>
      </c>
      <c r="U186" s="31">
        <v>2006</v>
      </c>
      <c r="V186" s="31">
        <v>2007</v>
      </c>
      <c r="W186" s="31">
        <v>2008</v>
      </c>
      <c r="X186" s="31">
        <v>2009</v>
      </c>
      <c r="Y186" s="31">
        <v>2010</v>
      </c>
      <c r="Z186" s="31">
        <v>2011</v>
      </c>
      <c r="AA186" s="31">
        <v>2012</v>
      </c>
      <c r="AB186" s="31">
        <v>2013</v>
      </c>
      <c r="AC186" s="31">
        <v>2014</v>
      </c>
      <c r="AD186" s="31">
        <v>2015</v>
      </c>
      <c r="AE186" s="31">
        <v>2016</v>
      </c>
      <c r="AF186" s="31">
        <v>2017</v>
      </c>
      <c r="AG186" s="31">
        <v>2018</v>
      </c>
    </row>
    <row r="187" spans="2:33" x14ac:dyDescent="0.25">
      <c r="B187" s="29" t="s">
        <v>3</v>
      </c>
      <c r="C187" s="29" t="s">
        <v>128</v>
      </c>
      <c r="D187" s="29" t="s">
        <v>164</v>
      </c>
      <c r="E187" s="33">
        <v>134</v>
      </c>
      <c r="F187" s="33">
        <v>134</v>
      </c>
      <c r="G187" s="33">
        <v>134</v>
      </c>
      <c r="H187" s="33">
        <v>134</v>
      </c>
      <c r="I187" s="33">
        <v>134</v>
      </c>
      <c r="J187" s="33">
        <v>134</v>
      </c>
      <c r="K187" s="33">
        <v>134</v>
      </c>
      <c r="L187" s="33">
        <v>134</v>
      </c>
      <c r="M187" s="33">
        <v>134</v>
      </c>
      <c r="N187" s="33">
        <v>134</v>
      </c>
      <c r="O187" s="33">
        <v>134</v>
      </c>
      <c r="P187" s="33">
        <v>134</v>
      </c>
      <c r="Q187" s="33">
        <v>134</v>
      </c>
      <c r="R187" s="33">
        <v>134</v>
      </c>
      <c r="S187" s="33">
        <v>134</v>
      </c>
      <c r="T187" s="33">
        <v>134</v>
      </c>
      <c r="U187" s="33">
        <v>134</v>
      </c>
      <c r="V187" s="33">
        <v>134</v>
      </c>
      <c r="W187" s="33">
        <v>134</v>
      </c>
      <c r="X187" s="33">
        <v>134</v>
      </c>
      <c r="Y187" s="33">
        <v>134</v>
      </c>
      <c r="Z187" s="33">
        <v>134</v>
      </c>
      <c r="AA187" s="33">
        <v>134</v>
      </c>
      <c r="AB187" s="33">
        <v>134</v>
      </c>
      <c r="AC187" s="33">
        <v>134</v>
      </c>
      <c r="AD187" s="33">
        <v>134</v>
      </c>
      <c r="AE187" s="33">
        <v>134</v>
      </c>
      <c r="AF187" s="33">
        <v>134</v>
      </c>
      <c r="AG187" s="33">
        <v>134</v>
      </c>
    </row>
    <row r="188" spans="2:33" x14ac:dyDescent="0.25">
      <c r="B188" s="29" t="s">
        <v>4</v>
      </c>
      <c r="C188" s="29" t="s">
        <v>128</v>
      </c>
      <c r="D188" s="29" t="s">
        <v>164</v>
      </c>
      <c r="E188" s="33">
        <v>1.8</v>
      </c>
      <c r="F188" s="33">
        <v>1.8</v>
      </c>
      <c r="G188" s="33">
        <v>1.8</v>
      </c>
      <c r="H188" s="33">
        <v>1.8</v>
      </c>
      <c r="I188" s="33">
        <v>1.8</v>
      </c>
      <c r="J188" s="33">
        <v>1.8</v>
      </c>
      <c r="K188" s="33">
        <v>1.8</v>
      </c>
      <c r="L188" s="33">
        <v>1.8</v>
      </c>
      <c r="M188" s="33">
        <v>1.8</v>
      </c>
      <c r="N188" s="33">
        <v>1.8</v>
      </c>
      <c r="O188" s="33">
        <v>1.8</v>
      </c>
      <c r="P188" s="33">
        <v>1.8</v>
      </c>
      <c r="Q188" s="33">
        <v>1.8</v>
      </c>
      <c r="R188" s="33">
        <v>1.8</v>
      </c>
      <c r="S188" s="33">
        <v>1.8</v>
      </c>
      <c r="T188" s="33">
        <v>1.8</v>
      </c>
      <c r="U188" s="33">
        <v>1.8</v>
      </c>
      <c r="V188" s="33">
        <v>1.8</v>
      </c>
      <c r="W188" s="33">
        <v>1.8</v>
      </c>
      <c r="X188" s="33">
        <v>1.8</v>
      </c>
      <c r="Y188" s="33">
        <v>1.8</v>
      </c>
      <c r="Z188" s="33">
        <v>1.8</v>
      </c>
      <c r="AA188" s="33">
        <v>1.8</v>
      </c>
      <c r="AB188" s="33">
        <v>1.8</v>
      </c>
      <c r="AC188" s="33">
        <v>1.8</v>
      </c>
      <c r="AD188" s="33">
        <v>1.8</v>
      </c>
      <c r="AE188" s="33">
        <v>1.8</v>
      </c>
      <c r="AF188" s="33">
        <v>1.8</v>
      </c>
      <c r="AG188" s="33">
        <v>1.8</v>
      </c>
    </row>
    <row r="189" spans="2:33" x14ac:dyDescent="0.25">
      <c r="B189" s="29" t="s">
        <v>5</v>
      </c>
      <c r="C189" s="29" t="s">
        <v>128</v>
      </c>
      <c r="D189" s="29" t="s">
        <v>164</v>
      </c>
      <c r="E189" s="33">
        <v>7.9</v>
      </c>
      <c r="F189" s="33">
        <v>7.9</v>
      </c>
      <c r="G189" s="33">
        <v>7.9</v>
      </c>
      <c r="H189" s="33">
        <v>7.9</v>
      </c>
      <c r="I189" s="33">
        <v>7.9</v>
      </c>
      <c r="J189" s="33">
        <v>7.9</v>
      </c>
      <c r="K189" s="33">
        <v>7.9</v>
      </c>
      <c r="L189" s="33">
        <v>7.9</v>
      </c>
      <c r="M189" s="33">
        <v>7.9</v>
      </c>
      <c r="N189" s="33">
        <v>7.9</v>
      </c>
      <c r="O189" s="33">
        <v>7.9</v>
      </c>
      <c r="P189" s="33">
        <v>7.9</v>
      </c>
      <c r="Q189" s="33">
        <v>7.9</v>
      </c>
      <c r="R189" s="33">
        <v>7.9</v>
      </c>
      <c r="S189" s="33">
        <v>7.9</v>
      </c>
      <c r="T189" s="33">
        <v>7.9</v>
      </c>
      <c r="U189" s="33">
        <v>7.9</v>
      </c>
      <c r="V189" s="33">
        <v>7.9</v>
      </c>
      <c r="W189" s="33">
        <v>7.9</v>
      </c>
      <c r="X189" s="33">
        <v>7.9</v>
      </c>
      <c r="Y189" s="33">
        <v>7.9</v>
      </c>
      <c r="Z189" s="33">
        <v>7.9</v>
      </c>
      <c r="AA189" s="33">
        <v>7.9</v>
      </c>
      <c r="AB189" s="33">
        <v>7.9</v>
      </c>
      <c r="AC189" s="33">
        <v>7.9</v>
      </c>
      <c r="AD189" s="33">
        <v>7.9</v>
      </c>
      <c r="AE189" s="33">
        <v>7.9</v>
      </c>
      <c r="AF189" s="33">
        <v>7.9</v>
      </c>
      <c r="AG189" s="33">
        <v>7.9</v>
      </c>
    </row>
    <row r="190" spans="2:33" x14ac:dyDescent="0.25">
      <c r="B190" s="29" t="s">
        <v>6</v>
      </c>
      <c r="C190" s="29" t="s">
        <v>128</v>
      </c>
      <c r="D190" s="29" t="s">
        <v>164</v>
      </c>
      <c r="E190" s="33">
        <v>4</v>
      </c>
      <c r="F190" s="33">
        <v>4</v>
      </c>
      <c r="G190" s="33">
        <v>4</v>
      </c>
      <c r="H190" s="33">
        <v>4</v>
      </c>
      <c r="I190" s="33">
        <v>4</v>
      </c>
      <c r="J190" s="33">
        <v>4</v>
      </c>
      <c r="K190" s="33">
        <v>4</v>
      </c>
      <c r="L190" s="33">
        <v>4</v>
      </c>
      <c r="M190" s="33">
        <v>4</v>
      </c>
      <c r="N190" s="33">
        <v>4</v>
      </c>
      <c r="O190" s="33">
        <v>4</v>
      </c>
      <c r="P190" s="33">
        <v>4</v>
      </c>
      <c r="Q190" s="33">
        <v>4</v>
      </c>
      <c r="R190" s="33">
        <v>4</v>
      </c>
      <c r="S190" s="33">
        <v>4</v>
      </c>
      <c r="T190" s="33">
        <v>4</v>
      </c>
      <c r="U190" s="33">
        <v>4</v>
      </c>
      <c r="V190" s="33">
        <v>4</v>
      </c>
      <c r="W190" s="33">
        <v>4</v>
      </c>
      <c r="X190" s="33">
        <v>4</v>
      </c>
      <c r="Y190" s="33">
        <v>4</v>
      </c>
      <c r="Z190" s="33">
        <v>4</v>
      </c>
      <c r="AA190" s="33">
        <v>4</v>
      </c>
      <c r="AB190" s="33">
        <v>4</v>
      </c>
      <c r="AC190" s="33">
        <v>4</v>
      </c>
      <c r="AD190" s="33">
        <v>4</v>
      </c>
      <c r="AE190" s="33">
        <v>4</v>
      </c>
      <c r="AF190" s="33">
        <v>4</v>
      </c>
      <c r="AG190" s="33">
        <v>4</v>
      </c>
    </row>
    <row r="191" spans="2:33" x14ac:dyDescent="0.25">
      <c r="B191" s="29" t="s">
        <v>7</v>
      </c>
      <c r="C191" s="29" t="s">
        <v>128</v>
      </c>
      <c r="D191" s="29" t="s">
        <v>164</v>
      </c>
      <c r="E191" s="33">
        <v>13.5</v>
      </c>
      <c r="F191" s="33">
        <v>13.5</v>
      </c>
      <c r="G191" s="33">
        <v>13.5</v>
      </c>
      <c r="H191" s="33">
        <v>13.5</v>
      </c>
      <c r="I191" s="33">
        <v>13.5</v>
      </c>
      <c r="J191" s="33">
        <v>13.5</v>
      </c>
      <c r="K191" s="33">
        <v>13.5</v>
      </c>
      <c r="L191" s="33">
        <v>13.5</v>
      </c>
      <c r="M191" s="33">
        <v>13.5</v>
      </c>
      <c r="N191" s="33">
        <v>13.5</v>
      </c>
      <c r="O191" s="33">
        <v>13.5</v>
      </c>
      <c r="P191" s="33">
        <v>13.5</v>
      </c>
      <c r="Q191" s="33">
        <v>13.5</v>
      </c>
      <c r="R191" s="33">
        <v>13.5</v>
      </c>
      <c r="S191" s="33">
        <v>13.5</v>
      </c>
      <c r="T191" s="33">
        <v>13.5</v>
      </c>
      <c r="U191" s="33">
        <v>13.5</v>
      </c>
      <c r="V191" s="33">
        <v>13.5</v>
      </c>
      <c r="W191" s="33">
        <v>13.5</v>
      </c>
      <c r="X191" s="33">
        <v>13.5</v>
      </c>
      <c r="Y191" s="33">
        <v>13.5</v>
      </c>
      <c r="Z191" s="33">
        <v>13.5</v>
      </c>
      <c r="AA191" s="33">
        <v>13.5</v>
      </c>
      <c r="AB191" s="33">
        <v>13.5</v>
      </c>
      <c r="AC191" s="33">
        <v>13.5</v>
      </c>
      <c r="AD191" s="33">
        <v>13.5</v>
      </c>
      <c r="AE191" s="33">
        <v>13.5</v>
      </c>
      <c r="AF191" s="33">
        <v>13.5</v>
      </c>
      <c r="AG191" s="33">
        <v>13.5</v>
      </c>
    </row>
    <row r="192" spans="2:33" x14ac:dyDescent="0.25">
      <c r="B192" s="29" t="s">
        <v>8</v>
      </c>
      <c r="C192" s="29" t="s">
        <v>128</v>
      </c>
      <c r="D192" s="29" t="s">
        <v>164</v>
      </c>
      <c r="E192" s="33">
        <v>17.5</v>
      </c>
      <c r="F192" s="33">
        <v>17.5</v>
      </c>
      <c r="G192" s="33">
        <v>17.5</v>
      </c>
      <c r="H192" s="33">
        <v>17.5</v>
      </c>
      <c r="I192" s="33">
        <v>17.5</v>
      </c>
      <c r="J192" s="33">
        <v>17.5</v>
      </c>
      <c r="K192" s="33">
        <v>17.5</v>
      </c>
      <c r="L192" s="33">
        <v>17.5</v>
      </c>
      <c r="M192" s="33">
        <v>17.5</v>
      </c>
      <c r="N192" s="33">
        <v>17.5</v>
      </c>
      <c r="O192" s="33">
        <v>17.5</v>
      </c>
      <c r="P192" s="33">
        <v>17.5</v>
      </c>
      <c r="Q192" s="33">
        <v>17.5</v>
      </c>
      <c r="R192" s="33">
        <v>17.5</v>
      </c>
      <c r="S192" s="33">
        <v>17.5</v>
      </c>
      <c r="T192" s="33">
        <v>17.5</v>
      </c>
      <c r="U192" s="33">
        <v>17.5</v>
      </c>
      <c r="V192" s="33">
        <v>17.5</v>
      </c>
      <c r="W192" s="33">
        <v>17.5</v>
      </c>
      <c r="X192" s="33">
        <v>17.5</v>
      </c>
      <c r="Y192" s="33">
        <v>17.5</v>
      </c>
      <c r="Z192" s="33">
        <v>17.5</v>
      </c>
      <c r="AA192" s="33">
        <v>17.5</v>
      </c>
      <c r="AB192" s="33">
        <v>17.5</v>
      </c>
      <c r="AC192" s="33">
        <v>17.5</v>
      </c>
      <c r="AD192" s="33">
        <v>17.5</v>
      </c>
      <c r="AE192" s="33">
        <v>17.5</v>
      </c>
      <c r="AF192" s="33">
        <v>17.5</v>
      </c>
      <c r="AG192" s="33">
        <v>17.5</v>
      </c>
    </row>
    <row r="193" spans="2:33" x14ac:dyDescent="0.25">
      <c r="B193" s="29" t="s">
        <v>9</v>
      </c>
      <c r="C193" s="29" t="s">
        <v>128</v>
      </c>
      <c r="D193" s="29" t="s">
        <v>164</v>
      </c>
      <c r="E193" s="33">
        <v>13</v>
      </c>
      <c r="F193" s="33">
        <v>13</v>
      </c>
      <c r="G193" s="33">
        <v>13</v>
      </c>
      <c r="H193" s="33">
        <v>13</v>
      </c>
      <c r="I193" s="33">
        <v>13</v>
      </c>
      <c r="J193" s="33">
        <v>13</v>
      </c>
      <c r="K193" s="33">
        <v>13</v>
      </c>
      <c r="L193" s="33">
        <v>13</v>
      </c>
      <c r="M193" s="33">
        <v>13</v>
      </c>
      <c r="N193" s="33">
        <v>13</v>
      </c>
      <c r="O193" s="33">
        <v>13</v>
      </c>
      <c r="P193" s="33">
        <v>13</v>
      </c>
      <c r="Q193" s="33">
        <v>13</v>
      </c>
      <c r="R193" s="33">
        <v>13</v>
      </c>
      <c r="S193" s="33">
        <v>13</v>
      </c>
      <c r="T193" s="33">
        <v>13</v>
      </c>
      <c r="U193" s="33">
        <v>13</v>
      </c>
      <c r="V193" s="33">
        <v>13</v>
      </c>
      <c r="W193" s="33">
        <v>13</v>
      </c>
      <c r="X193" s="33">
        <v>13</v>
      </c>
      <c r="Y193" s="33">
        <v>13</v>
      </c>
      <c r="Z193" s="33">
        <v>13</v>
      </c>
      <c r="AA193" s="33">
        <v>13</v>
      </c>
      <c r="AB193" s="33">
        <v>13</v>
      </c>
      <c r="AC193" s="33">
        <v>13</v>
      </c>
      <c r="AD193" s="33">
        <v>13</v>
      </c>
      <c r="AE193" s="33">
        <v>13</v>
      </c>
      <c r="AF193" s="33">
        <v>13</v>
      </c>
      <c r="AG193" s="33">
        <v>13</v>
      </c>
    </row>
    <row r="194" spans="2:33" x14ac:dyDescent="0.25">
      <c r="B194" s="29" t="s">
        <v>10</v>
      </c>
      <c r="C194" s="29" t="s">
        <v>128</v>
      </c>
      <c r="D194" s="29" t="s">
        <v>164</v>
      </c>
      <c r="E194" s="33">
        <v>1.8</v>
      </c>
      <c r="F194" s="33">
        <v>1.8</v>
      </c>
      <c r="G194" s="33">
        <v>1.8</v>
      </c>
      <c r="H194" s="33">
        <v>1.8</v>
      </c>
      <c r="I194" s="33">
        <v>1.8</v>
      </c>
      <c r="J194" s="33">
        <v>1.8</v>
      </c>
      <c r="K194" s="33">
        <v>1.8</v>
      </c>
      <c r="L194" s="33">
        <v>1.8</v>
      </c>
      <c r="M194" s="33">
        <v>1.8</v>
      </c>
      <c r="N194" s="33">
        <v>1.8</v>
      </c>
      <c r="O194" s="33">
        <v>1.8</v>
      </c>
      <c r="P194" s="33">
        <v>1.8</v>
      </c>
      <c r="Q194" s="33">
        <v>1.8</v>
      </c>
      <c r="R194" s="33">
        <v>1.8</v>
      </c>
      <c r="S194" s="33">
        <v>1.8</v>
      </c>
      <c r="T194" s="33">
        <v>1.8</v>
      </c>
      <c r="U194" s="33">
        <v>1.8</v>
      </c>
      <c r="V194" s="33">
        <v>1.8</v>
      </c>
      <c r="W194" s="33">
        <v>1.8</v>
      </c>
      <c r="X194" s="33">
        <v>1.8</v>
      </c>
      <c r="Y194" s="33">
        <v>1.8</v>
      </c>
      <c r="Z194" s="33">
        <v>1.8</v>
      </c>
      <c r="AA194" s="33">
        <v>1.8</v>
      </c>
      <c r="AB194" s="33">
        <v>1.8</v>
      </c>
      <c r="AC194" s="33">
        <v>1.8</v>
      </c>
      <c r="AD194" s="33">
        <v>1.8</v>
      </c>
      <c r="AE194" s="33">
        <v>1.8</v>
      </c>
      <c r="AF194" s="33">
        <v>1.8</v>
      </c>
      <c r="AG194" s="33">
        <v>1.8</v>
      </c>
    </row>
    <row r="195" spans="2:33" x14ac:dyDescent="0.25">
      <c r="B195" s="29" t="s">
        <v>11</v>
      </c>
      <c r="C195" s="29" t="s">
        <v>128</v>
      </c>
      <c r="D195" s="29" t="s">
        <v>164</v>
      </c>
      <c r="E195" s="33">
        <v>200</v>
      </c>
      <c r="F195" s="33">
        <v>200</v>
      </c>
      <c r="G195" s="33">
        <v>200</v>
      </c>
      <c r="H195" s="33">
        <v>200</v>
      </c>
      <c r="I195" s="33">
        <v>200</v>
      </c>
      <c r="J195" s="33">
        <v>200</v>
      </c>
      <c r="K195" s="33">
        <v>200</v>
      </c>
      <c r="L195" s="33">
        <v>200</v>
      </c>
      <c r="M195" s="33">
        <v>200</v>
      </c>
      <c r="N195" s="33">
        <v>200</v>
      </c>
      <c r="O195" s="33">
        <v>200</v>
      </c>
      <c r="P195" s="33">
        <v>200</v>
      </c>
      <c r="Q195" s="33">
        <v>200</v>
      </c>
      <c r="R195" s="33">
        <v>200</v>
      </c>
      <c r="S195" s="33">
        <v>200</v>
      </c>
      <c r="T195" s="33">
        <v>200</v>
      </c>
      <c r="U195" s="33">
        <v>200</v>
      </c>
      <c r="V195" s="33">
        <v>200</v>
      </c>
      <c r="W195" s="33">
        <v>200</v>
      </c>
      <c r="X195" s="33">
        <v>200</v>
      </c>
      <c r="Y195" s="33">
        <v>200</v>
      </c>
      <c r="Z195" s="33">
        <v>200</v>
      </c>
      <c r="AA195" s="33">
        <v>200</v>
      </c>
      <c r="AB195" s="33">
        <v>200</v>
      </c>
      <c r="AC195" s="33">
        <v>200</v>
      </c>
      <c r="AD195" s="33">
        <v>200</v>
      </c>
      <c r="AE195" s="33">
        <v>200</v>
      </c>
      <c r="AF195" s="33">
        <v>200</v>
      </c>
      <c r="AG195" s="33">
        <v>200</v>
      </c>
    </row>
    <row r="196" spans="2:33" x14ac:dyDescent="0.25">
      <c r="B196" s="29" t="s">
        <v>119</v>
      </c>
      <c r="C196" s="29" t="s">
        <v>130</v>
      </c>
      <c r="D196" s="29" t="s">
        <v>164</v>
      </c>
      <c r="E196" s="33">
        <v>170</v>
      </c>
      <c r="F196" s="33">
        <v>170</v>
      </c>
      <c r="G196" s="33">
        <v>170</v>
      </c>
      <c r="H196" s="33">
        <v>170</v>
      </c>
      <c r="I196" s="33">
        <v>170</v>
      </c>
      <c r="J196" s="33">
        <v>170</v>
      </c>
      <c r="K196" s="33">
        <v>170</v>
      </c>
      <c r="L196" s="33">
        <v>170</v>
      </c>
      <c r="M196" s="33">
        <v>170</v>
      </c>
      <c r="N196" s="33">
        <v>170</v>
      </c>
      <c r="O196" s="33">
        <v>170</v>
      </c>
      <c r="P196" s="33">
        <v>170</v>
      </c>
      <c r="Q196" s="33">
        <v>170</v>
      </c>
      <c r="R196" s="33">
        <v>170</v>
      </c>
      <c r="S196" s="33">
        <v>170</v>
      </c>
      <c r="T196" s="33">
        <v>170</v>
      </c>
      <c r="U196" s="33">
        <v>170</v>
      </c>
      <c r="V196" s="33">
        <v>170</v>
      </c>
      <c r="W196" s="33">
        <v>170</v>
      </c>
      <c r="X196" s="33">
        <v>170</v>
      </c>
      <c r="Y196" s="33">
        <v>170</v>
      </c>
      <c r="Z196" s="33">
        <v>170</v>
      </c>
      <c r="AA196" s="33">
        <v>170</v>
      </c>
      <c r="AB196" s="33">
        <v>170</v>
      </c>
      <c r="AC196" s="33">
        <v>170</v>
      </c>
      <c r="AD196" s="33">
        <v>170</v>
      </c>
      <c r="AE196" s="33">
        <v>170</v>
      </c>
      <c r="AF196" s="33">
        <v>170</v>
      </c>
      <c r="AG196" s="33">
        <v>170</v>
      </c>
    </row>
    <row r="197" spans="2:33" x14ac:dyDescent="0.25">
      <c r="B197" s="29" t="s">
        <v>39</v>
      </c>
      <c r="C197" s="29" t="s">
        <v>129</v>
      </c>
      <c r="D197" s="29" t="s">
        <v>164</v>
      </c>
      <c r="E197" s="33">
        <v>203</v>
      </c>
      <c r="F197" s="33">
        <v>203</v>
      </c>
      <c r="G197" s="33">
        <v>203</v>
      </c>
      <c r="H197" s="33">
        <v>203</v>
      </c>
      <c r="I197" s="33">
        <v>203</v>
      </c>
      <c r="J197" s="33">
        <v>203</v>
      </c>
      <c r="K197" s="33">
        <v>203</v>
      </c>
      <c r="L197" s="33">
        <v>203</v>
      </c>
      <c r="M197" s="33">
        <v>203</v>
      </c>
      <c r="N197" s="33">
        <v>203</v>
      </c>
      <c r="O197" s="33">
        <v>203</v>
      </c>
      <c r="P197" s="33">
        <v>203</v>
      </c>
      <c r="Q197" s="33">
        <v>203</v>
      </c>
      <c r="R197" s="33">
        <v>203</v>
      </c>
      <c r="S197" s="33">
        <v>203</v>
      </c>
      <c r="T197" s="33">
        <v>203</v>
      </c>
      <c r="U197" s="33">
        <v>203</v>
      </c>
      <c r="V197" s="33">
        <v>203</v>
      </c>
      <c r="W197" s="33">
        <v>203</v>
      </c>
      <c r="X197" s="33">
        <v>203</v>
      </c>
      <c r="Y197" s="33">
        <v>203</v>
      </c>
      <c r="Z197" s="33">
        <v>203</v>
      </c>
      <c r="AA197" s="33">
        <v>203</v>
      </c>
      <c r="AB197" s="33">
        <v>203</v>
      </c>
      <c r="AC197" s="33">
        <v>203</v>
      </c>
      <c r="AD197" s="33">
        <v>203</v>
      </c>
      <c r="AE197" s="33">
        <v>203</v>
      </c>
      <c r="AF197" s="33">
        <v>203</v>
      </c>
      <c r="AG197" s="33">
        <v>203</v>
      </c>
    </row>
    <row r="198" spans="2:33" x14ac:dyDescent="0.25">
      <c r="B198" s="29" t="s">
        <v>12</v>
      </c>
      <c r="C198" s="29" t="s">
        <v>128</v>
      </c>
      <c r="D198" s="29" t="s">
        <v>164</v>
      </c>
      <c r="E198" s="33">
        <v>45.5</v>
      </c>
      <c r="F198" s="33">
        <v>45.5</v>
      </c>
      <c r="G198" s="33">
        <v>45.5</v>
      </c>
      <c r="H198" s="33">
        <v>45.5</v>
      </c>
      <c r="I198" s="33">
        <v>45.5</v>
      </c>
      <c r="J198" s="33">
        <v>45.5</v>
      </c>
      <c r="K198" s="33">
        <v>45.5</v>
      </c>
      <c r="L198" s="33">
        <v>45.5</v>
      </c>
      <c r="M198" s="33">
        <v>45.5</v>
      </c>
      <c r="N198" s="33">
        <v>45.5</v>
      </c>
      <c r="O198" s="33">
        <v>45.5</v>
      </c>
      <c r="P198" s="33">
        <v>45.5</v>
      </c>
      <c r="Q198" s="33">
        <v>45.5</v>
      </c>
      <c r="R198" s="33">
        <v>45.5</v>
      </c>
      <c r="S198" s="33">
        <v>45.5</v>
      </c>
      <c r="T198" s="33">
        <v>45.5</v>
      </c>
      <c r="U198" s="33">
        <v>45.5</v>
      </c>
      <c r="V198" s="33">
        <v>45.5</v>
      </c>
      <c r="W198" s="33">
        <v>45.5</v>
      </c>
      <c r="X198" s="33">
        <v>45.5</v>
      </c>
      <c r="Y198" s="33">
        <v>45.5</v>
      </c>
      <c r="Z198" s="33">
        <v>45.5</v>
      </c>
      <c r="AA198" s="33">
        <v>45.5</v>
      </c>
      <c r="AB198" s="33">
        <v>45.5</v>
      </c>
      <c r="AC198" s="33">
        <v>45.5</v>
      </c>
      <c r="AD198" s="33">
        <v>45.5</v>
      </c>
      <c r="AE198" s="33">
        <v>45.5</v>
      </c>
      <c r="AF198" s="33">
        <v>45.5</v>
      </c>
      <c r="AG198" s="33">
        <v>45.5</v>
      </c>
    </row>
    <row r="199" spans="2:33" x14ac:dyDescent="0.25">
      <c r="B199" s="29" t="s">
        <v>13</v>
      </c>
      <c r="C199" s="29" t="s">
        <v>128</v>
      </c>
      <c r="D199" s="29" t="s">
        <v>164</v>
      </c>
      <c r="E199" s="33">
        <v>58.9</v>
      </c>
      <c r="F199" s="33">
        <v>58.9</v>
      </c>
      <c r="G199" s="33">
        <v>58.9</v>
      </c>
      <c r="H199" s="33">
        <v>58.9</v>
      </c>
      <c r="I199" s="33">
        <v>58.9</v>
      </c>
      <c r="J199" s="33">
        <v>58.9</v>
      </c>
      <c r="K199" s="33">
        <v>58.9</v>
      </c>
      <c r="L199" s="33">
        <v>58.9</v>
      </c>
      <c r="M199" s="33">
        <v>58.9</v>
      </c>
      <c r="N199" s="33">
        <v>58.9</v>
      </c>
      <c r="O199" s="33">
        <v>58.9</v>
      </c>
      <c r="P199" s="33">
        <v>58.9</v>
      </c>
      <c r="Q199" s="33">
        <v>58.9</v>
      </c>
      <c r="R199" s="33">
        <v>58.9</v>
      </c>
      <c r="S199" s="33">
        <v>58.9</v>
      </c>
      <c r="T199" s="33">
        <v>58.9</v>
      </c>
      <c r="U199" s="33">
        <v>58.9</v>
      </c>
      <c r="V199" s="33">
        <v>58.9</v>
      </c>
      <c r="W199" s="33">
        <v>58.9</v>
      </c>
      <c r="X199" s="33">
        <v>58.9</v>
      </c>
      <c r="Y199" s="33">
        <v>58.9</v>
      </c>
      <c r="Z199" s="33">
        <v>58.9</v>
      </c>
      <c r="AA199" s="33">
        <v>58.9</v>
      </c>
      <c r="AB199" s="33">
        <v>58.9</v>
      </c>
      <c r="AC199" s="33">
        <v>58.9</v>
      </c>
      <c r="AD199" s="33">
        <v>58.9</v>
      </c>
      <c r="AE199" s="33">
        <v>58.9</v>
      </c>
      <c r="AF199" s="33">
        <v>58.9</v>
      </c>
      <c r="AG199" s="33">
        <v>58.9</v>
      </c>
    </row>
    <row r="200" spans="2:33" x14ac:dyDescent="0.25">
      <c r="B200" s="29" t="s">
        <v>14</v>
      </c>
      <c r="C200" s="29" t="s">
        <v>128</v>
      </c>
      <c r="D200" s="29" t="s">
        <v>164</v>
      </c>
      <c r="E200" s="33">
        <v>23.7</v>
      </c>
      <c r="F200" s="33">
        <v>23.7</v>
      </c>
      <c r="G200" s="33">
        <v>23.7</v>
      </c>
      <c r="H200" s="33">
        <v>23.7</v>
      </c>
      <c r="I200" s="33">
        <v>23.7</v>
      </c>
      <c r="J200" s="33">
        <v>23.7</v>
      </c>
      <c r="K200" s="33">
        <v>23.7</v>
      </c>
      <c r="L200" s="33">
        <v>23.7</v>
      </c>
      <c r="M200" s="33">
        <v>23.7</v>
      </c>
      <c r="N200" s="33">
        <v>23.7</v>
      </c>
      <c r="O200" s="33">
        <v>23.7</v>
      </c>
      <c r="P200" s="33">
        <v>23.7</v>
      </c>
      <c r="Q200" s="33">
        <v>23.7</v>
      </c>
      <c r="R200" s="33">
        <v>23.7</v>
      </c>
      <c r="S200" s="33">
        <v>23.7</v>
      </c>
      <c r="T200" s="33">
        <v>23.7</v>
      </c>
      <c r="U200" s="33">
        <v>23.7</v>
      </c>
      <c r="V200" s="33">
        <v>23.7</v>
      </c>
      <c r="W200" s="33">
        <v>23.7</v>
      </c>
      <c r="X200" s="33">
        <v>23.7</v>
      </c>
      <c r="Y200" s="33">
        <v>23.7</v>
      </c>
      <c r="Z200" s="33">
        <v>23.7</v>
      </c>
      <c r="AA200" s="33">
        <v>23.7</v>
      </c>
      <c r="AB200" s="33">
        <v>23.7</v>
      </c>
      <c r="AC200" s="33">
        <v>23.7</v>
      </c>
      <c r="AD200" s="33">
        <v>23.7</v>
      </c>
      <c r="AE200" s="33">
        <v>23.7</v>
      </c>
      <c r="AF200" s="33">
        <v>23.7</v>
      </c>
      <c r="AG200" s="33">
        <v>23.7</v>
      </c>
    </row>
    <row r="201" spans="2:33" x14ac:dyDescent="0.25">
      <c r="B201" s="29" t="s">
        <v>15</v>
      </c>
      <c r="C201" s="29" t="s">
        <v>128</v>
      </c>
      <c r="D201" s="29" t="s">
        <v>164</v>
      </c>
      <c r="E201" s="33">
        <v>18.5</v>
      </c>
      <c r="F201" s="33">
        <v>18.5</v>
      </c>
      <c r="G201" s="33">
        <v>18.5</v>
      </c>
      <c r="H201" s="33">
        <v>18.5</v>
      </c>
      <c r="I201" s="33">
        <v>18.5</v>
      </c>
      <c r="J201" s="33">
        <v>18.5</v>
      </c>
      <c r="K201" s="33">
        <v>18.5</v>
      </c>
      <c r="L201" s="33">
        <v>18.5</v>
      </c>
      <c r="M201" s="33">
        <v>18.5</v>
      </c>
      <c r="N201" s="33">
        <v>18.5</v>
      </c>
      <c r="O201" s="33">
        <v>18.5</v>
      </c>
      <c r="P201" s="33">
        <v>18.5</v>
      </c>
      <c r="Q201" s="33">
        <v>18.5</v>
      </c>
      <c r="R201" s="33">
        <v>18.5</v>
      </c>
      <c r="S201" s="33">
        <v>18.5</v>
      </c>
      <c r="T201" s="33">
        <v>18.5</v>
      </c>
      <c r="U201" s="33">
        <v>18.5</v>
      </c>
      <c r="V201" s="33">
        <v>18.5</v>
      </c>
      <c r="W201" s="33">
        <v>18.5</v>
      </c>
      <c r="X201" s="33">
        <v>18.5</v>
      </c>
      <c r="Y201" s="33">
        <v>18.5</v>
      </c>
      <c r="Z201" s="33">
        <v>18.5</v>
      </c>
      <c r="AA201" s="33">
        <v>18.5</v>
      </c>
      <c r="AB201" s="33">
        <v>18.5</v>
      </c>
      <c r="AC201" s="33">
        <v>18.5</v>
      </c>
      <c r="AD201" s="33">
        <v>18.5</v>
      </c>
      <c r="AE201" s="33">
        <v>18.5</v>
      </c>
      <c r="AF201" s="33">
        <v>18.5</v>
      </c>
      <c r="AG201" s="33">
        <v>18.5</v>
      </c>
    </row>
    <row r="202" spans="2:33" x14ac:dyDescent="0.25">
      <c r="B202" s="29" t="s">
        <v>16</v>
      </c>
      <c r="C202" s="29" t="s">
        <v>128</v>
      </c>
      <c r="D202" s="29" t="s">
        <v>164</v>
      </c>
      <c r="E202" s="33">
        <f t="shared" ref="E202:AE202" si="9">SUM(E198:E201)</f>
        <v>146.6</v>
      </c>
      <c r="F202" s="33">
        <f t="shared" si="9"/>
        <v>146.6</v>
      </c>
      <c r="G202" s="33">
        <f t="shared" si="9"/>
        <v>146.6</v>
      </c>
      <c r="H202" s="33">
        <f t="shared" si="9"/>
        <v>146.6</v>
      </c>
      <c r="I202" s="33">
        <f t="shared" si="9"/>
        <v>146.6</v>
      </c>
      <c r="J202" s="33">
        <f t="shared" si="9"/>
        <v>146.6</v>
      </c>
      <c r="K202" s="33">
        <f t="shared" si="9"/>
        <v>146.6</v>
      </c>
      <c r="L202" s="33">
        <f t="shared" si="9"/>
        <v>146.6</v>
      </c>
      <c r="M202" s="33">
        <f t="shared" si="9"/>
        <v>146.6</v>
      </c>
      <c r="N202" s="33">
        <f t="shared" si="9"/>
        <v>146.6</v>
      </c>
      <c r="O202" s="33">
        <f t="shared" si="9"/>
        <v>146.6</v>
      </c>
      <c r="P202" s="33">
        <f t="shared" si="9"/>
        <v>146.6</v>
      </c>
      <c r="Q202" s="33">
        <f t="shared" si="9"/>
        <v>146.6</v>
      </c>
      <c r="R202" s="33">
        <f t="shared" si="9"/>
        <v>146.6</v>
      </c>
      <c r="S202" s="33">
        <f t="shared" si="9"/>
        <v>146.6</v>
      </c>
      <c r="T202" s="33">
        <f t="shared" si="9"/>
        <v>146.6</v>
      </c>
      <c r="U202" s="33">
        <f t="shared" si="9"/>
        <v>146.6</v>
      </c>
      <c r="V202" s="33">
        <f t="shared" si="9"/>
        <v>146.6</v>
      </c>
      <c r="W202" s="33">
        <f t="shared" si="9"/>
        <v>146.6</v>
      </c>
      <c r="X202" s="33">
        <f t="shared" si="9"/>
        <v>146.6</v>
      </c>
      <c r="Y202" s="33">
        <f t="shared" si="9"/>
        <v>146.6</v>
      </c>
      <c r="Z202" s="33">
        <f t="shared" si="9"/>
        <v>146.6</v>
      </c>
      <c r="AA202" s="33">
        <f t="shared" si="9"/>
        <v>146.6</v>
      </c>
      <c r="AB202" s="33">
        <f t="shared" si="9"/>
        <v>146.6</v>
      </c>
      <c r="AC202" s="33">
        <f t="shared" si="9"/>
        <v>146.6</v>
      </c>
      <c r="AD202" s="33">
        <f t="shared" si="9"/>
        <v>146.6</v>
      </c>
      <c r="AE202" s="33">
        <f t="shared" si="9"/>
        <v>146.6</v>
      </c>
      <c r="AF202" s="33">
        <f>SUM(AF198:AF201)</f>
        <v>146.6</v>
      </c>
      <c r="AG202" s="33">
        <f>SUM(AG198:AG201)</f>
        <v>146.6</v>
      </c>
    </row>
    <row r="203" spans="2:33" x14ac:dyDescent="0.25">
      <c r="B203" s="29" t="s">
        <v>17</v>
      </c>
      <c r="C203" s="29" t="s">
        <v>130</v>
      </c>
      <c r="D203" s="29" t="s">
        <v>164</v>
      </c>
      <c r="E203" s="33">
        <v>0.62</v>
      </c>
      <c r="F203" s="33">
        <v>0.62</v>
      </c>
      <c r="G203" s="33">
        <v>0.62</v>
      </c>
      <c r="H203" s="33">
        <v>0.62</v>
      </c>
      <c r="I203" s="33">
        <v>0.62</v>
      </c>
      <c r="J203" s="33">
        <v>0.62</v>
      </c>
      <c r="K203" s="33">
        <v>0.62</v>
      </c>
      <c r="L203" s="33">
        <v>0.62</v>
      </c>
      <c r="M203" s="33">
        <v>0.62</v>
      </c>
      <c r="N203" s="33">
        <v>0.62</v>
      </c>
      <c r="O203" s="33">
        <v>0.62</v>
      </c>
      <c r="P203" s="33">
        <v>0.62</v>
      </c>
      <c r="Q203" s="33">
        <v>0.62</v>
      </c>
      <c r="R203" s="33">
        <v>0.62</v>
      </c>
      <c r="S203" s="33">
        <v>0.62</v>
      </c>
      <c r="T203" s="33">
        <v>0.62</v>
      </c>
      <c r="U203" s="33">
        <v>0.62</v>
      </c>
      <c r="V203" s="33">
        <v>0.62</v>
      </c>
      <c r="W203" s="33">
        <v>0.62</v>
      </c>
      <c r="X203" s="33">
        <v>0.62</v>
      </c>
      <c r="Y203" s="33">
        <v>0.62</v>
      </c>
      <c r="Z203" s="33">
        <v>0.62</v>
      </c>
      <c r="AA203" s="33">
        <v>0.62</v>
      </c>
      <c r="AB203" s="33">
        <v>0.62</v>
      </c>
      <c r="AC203" s="33">
        <v>0.62</v>
      </c>
      <c r="AD203" s="33">
        <v>0.62</v>
      </c>
      <c r="AE203" s="33">
        <v>0.62</v>
      </c>
      <c r="AF203" s="33">
        <v>0.62</v>
      </c>
      <c r="AG203" s="33">
        <v>0.62</v>
      </c>
    </row>
    <row r="205" spans="2:33" s="30" customFormat="1" x14ac:dyDescent="0.25">
      <c r="B205" s="30" t="s">
        <v>30</v>
      </c>
      <c r="C205" s="30" t="s">
        <v>44</v>
      </c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</row>
    <row r="206" spans="2:33" s="30" customFormat="1" x14ac:dyDescent="0.25">
      <c r="B206" s="30" t="s">
        <v>21</v>
      </c>
      <c r="C206" s="30" t="s">
        <v>23</v>
      </c>
      <c r="D206" s="30" t="s">
        <v>28</v>
      </c>
      <c r="E206" s="31">
        <v>1990</v>
      </c>
      <c r="F206" s="31">
        <v>1991</v>
      </c>
      <c r="G206" s="31">
        <v>1992</v>
      </c>
      <c r="H206" s="31">
        <v>1993</v>
      </c>
      <c r="I206" s="31">
        <v>1994</v>
      </c>
      <c r="J206" s="31">
        <v>1995</v>
      </c>
      <c r="K206" s="31">
        <v>1996</v>
      </c>
      <c r="L206" s="31">
        <v>1997</v>
      </c>
      <c r="M206" s="31">
        <v>1998</v>
      </c>
      <c r="N206" s="31">
        <v>1999</v>
      </c>
      <c r="O206" s="31">
        <v>2000</v>
      </c>
      <c r="P206" s="31">
        <v>2001</v>
      </c>
      <c r="Q206" s="31">
        <v>2002</v>
      </c>
      <c r="R206" s="31">
        <v>2003</v>
      </c>
      <c r="S206" s="31">
        <v>2004</v>
      </c>
      <c r="T206" s="31">
        <v>2005</v>
      </c>
      <c r="U206" s="31">
        <v>2006</v>
      </c>
      <c r="V206" s="31">
        <v>2007</v>
      </c>
      <c r="W206" s="31">
        <v>2008</v>
      </c>
      <c r="X206" s="31">
        <v>2009</v>
      </c>
      <c r="Y206" s="31">
        <v>2010</v>
      </c>
      <c r="Z206" s="31">
        <v>2011</v>
      </c>
      <c r="AA206" s="31">
        <v>2012</v>
      </c>
      <c r="AB206" s="31">
        <v>2013</v>
      </c>
      <c r="AC206" s="31">
        <v>2014</v>
      </c>
      <c r="AD206" s="31">
        <v>2015</v>
      </c>
      <c r="AE206" s="31">
        <v>2016</v>
      </c>
      <c r="AF206" s="31">
        <v>2017</v>
      </c>
      <c r="AG206" s="31">
        <v>2018</v>
      </c>
    </row>
    <row r="207" spans="2:33" x14ac:dyDescent="0.25">
      <c r="B207" s="29" t="s">
        <v>3</v>
      </c>
      <c r="C207" s="29" t="s">
        <v>128</v>
      </c>
      <c r="D207" s="29" t="s">
        <v>126</v>
      </c>
      <c r="E207" s="33">
        <v>16</v>
      </c>
      <c r="F207" s="33">
        <v>16</v>
      </c>
      <c r="G207" s="33">
        <v>16</v>
      </c>
      <c r="H207" s="33">
        <v>16</v>
      </c>
      <c r="I207" s="33">
        <v>16</v>
      </c>
      <c r="J207" s="33">
        <v>16</v>
      </c>
      <c r="K207" s="33">
        <v>16</v>
      </c>
      <c r="L207" s="33">
        <v>16</v>
      </c>
      <c r="M207" s="33">
        <v>16</v>
      </c>
      <c r="N207" s="33">
        <v>16</v>
      </c>
      <c r="O207" s="33">
        <v>16</v>
      </c>
      <c r="P207" s="33">
        <v>16</v>
      </c>
      <c r="Q207" s="33">
        <v>16</v>
      </c>
      <c r="R207" s="33">
        <v>16</v>
      </c>
      <c r="S207" s="33">
        <v>16</v>
      </c>
      <c r="T207" s="33">
        <v>16</v>
      </c>
      <c r="U207" s="33">
        <v>16</v>
      </c>
      <c r="V207" s="33">
        <v>16</v>
      </c>
      <c r="W207" s="33">
        <v>16</v>
      </c>
      <c r="X207" s="33">
        <v>16</v>
      </c>
      <c r="Y207" s="33">
        <v>16</v>
      </c>
      <c r="Z207" s="33">
        <v>16</v>
      </c>
      <c r="AA207" s="33">
        <v>16</v>
      </c>
      <c r="AB207" s="33">
        <v>16</v>
      </c>
      <c r="AC207" s="33">
        <v>16</v>
      </c>
      <c r="AD207" s="33">
        <v>16</v>
      </c>
      <c r="AE207" s="33">
        <v>16</v>
      </c>
      <c r="AF207" s="33">
        <v>16</v>
      </c>
      <c r="AG207" s="33">
        <v>16</v>
      </c>
    </row>
    <row r="208" spans="2:33" x14ac:dyDescent="0.25">
      <c r="B208" s="29" t="s">
        <v>4</v>
      </c>
      <c r="C208" s="29" t="s">
        <v>128</v>
      </c>
      <c r="D208" s="29" t="s">
        <v>126</v>
      </c>
      <c r="E208" s="33">
        <v>0.3</v>
      </c>
      <c r="F208" s="33">
        <v>0.3</v>
      </c>
      <c r="G208" s="33">
        <v>0.3</v>
      </c>
      <c r="H208" s="33">
        <v>0.3</v>
      </c>
      <c r="I208" s="33">
        <v>0.3</v>
      </c>
      <c r="J208" s="33">
        <v>0.3</v>
      </c>
      <c r="K208" s="33">
        <v>0.3</v>
      </c>
      <c r="L208" s="33">
        <v>0.3</v>
      </c>
      <c r="M208" s="33">
        <v>0.3</v>
      </c>
      <c r="N208" s="33">
        <v>0.3</v>
      </c>
      <c r="O208" s="33">
        <v>0.3</v>
      </c>
      <c r="P208" s="33">
        <v>0.3</v>
      </c>
      <c r="Q208" s="33">
        <v>0.3</v>
      </c>
      <c r="R208" s="33">
        <v>0.3</v>
      </c>
      <c r="S208" s="33">
        <v>0.3</v>
      </c>
      <c r="T208" s="33">
        <v>0.3</v>
      </c>
      <c r="U208" s="33">
        <v>0.3</v>
      </c>
      <c r="V208" s="33">
        <v>0.3</v>
      </c>
      <c r="W208" s="33">
        <v>0.3</v>
      </c>
      <c r="X208" s="33">
        <v>0.3</v>
      </c>
      <c r="Y208" s="33">
        <v>0.3</v>
      </c>
      <c r="Z208" s="33">
        <v>0.3</v>
      </c>
      <c r="AA208" s="33">
        <v>0.3</v>
      </c>
      <c r="AB208" s="33">
        <v>0.3</v>
      </c>
      <c r="AC208" s="33">
        <v>0.3</v>
      </c>
      <c r="AD208" s="33">
        <v>0.3</v>
      </c>
      <c r="AE208" s="33">
        <v>0.3</v>
      </c>
      <c r="AF208" s="33">
        <v>0.3</v>
      </c>
      <c r="AG208" s="33">
        <v>0.3</v>
      </c>
    </row>
    <row r="209" spans="2:33" x14ac:dyDescent="0.25">
      <c r="B209" s="29" t="s">
        <v>5</v>
      </c>
      <c r="C209" s="29" t="s">
        <v>128</v>
      </c>
      <c r="D209" s="29" t="s">
        <v>126</v>
      </c>
      <c r="E209" s="33">
        <v>0.1</v>
      </c>
      <c r="F209" s="33">
        <v>0.1</v>
      </c>
      <c r="G209" s="33">
        <v>0.1</v>
      </c>
      <c r="H209" s="33">
        <v>0.1</v>
      </c>
      <c r="I209" s="33">
        <v>0.1</v>
      </c>
      <c r="J209" s="33">
        <v>0.1</v>
      </c>
      <c r="K209" s="33">
        <v>0.1</v>
      </c>
      <c r="L209" s="33">
        <v>0.1</v>
      </c>
      <c r="M209" s="33">
        <v>0.1</v>
      </c>
      <c r="N209" s="33">
        <v>0.1</v>
      </c>
      <c r="O209" s="33">
        <v>0.1</v>
      </c>
      <c r="P209" s="33">
        <v>0.1</v>
      </c>
      <c r="Q209" s="33">
        <v>0.1</v>
      </c>
      <c r="R209" s="33">
        <v>0.1</v>
      </c>
      <c r="S209" s="33">
        <v>0.1</v>
      </c>
      <c r="T209" s="33">
        <v>0.1</v>
      </c>
      <c r="U209" s="33">
        <v>0.1</v>
      </c>
      <c r="V209" s="33">
        <v>0.1</v>
      </c>
      <c r="W209" s="33">
        <v>0.1</v>
      </c>
      <c r="X209" s="33">
        <v>0.1</v>
      </c>
      <c r="Y209" s="33">
        <v>0.1</v>
      </c>
      <c r="Z209" s="33">
        <v>0.1</v>
      </c>
      <c r="AA209" s="33">
        <v>0.1</v>
      </c>
      <c r="AB209" s="33">
        <v>0.1</v>
      </c>
      <c r="AC209" s="33">
        <v>0.1</v>
      </c>
      <c r="AD209" s="33">
        <v>0.1</v>
      </c>
      <c r="AE209" s="33">
        <v>0.1</v>
      </c>
      <c r="AF209" s="33">
        <v>0.1</v>
      </c>
      <c r="AG209" s="33">
        <v>0.1</v>
      </c>
    </row>
    <row r="210" spans="2:33" x14ac:dyDescent="0.25">
      <c r="B210" s="29" t="s">
        <v>6</v>
      </c>
      <c r="C210" s="29" t="s">
        <v>128</v>
      </c>
      <c r="D210" s="29" t="s">
        <v>126</v>
      </c>
      <c r="E210" s="33">
        <v>1</v>
      </c>
      <c r="F210" s="33">
        <v>1</v>
      </c>
      <c r="G210" s="33">
        <v>1</v>
      </c>
      <c r="H210" s="33">
        <v>1</v>
      </c>
      <c r="I210" s="33">
        <v>1</v>
      </c>
      <c r="J210" s="33">
        <v>1</v>
      </c>
      <c r="K210" s="33">
        <v>1</v>
      </c>
      <c r="L210" s="33">
        <v>1</v>
      </c>
      <c r="M210" s="33">
        <v>1</v>
      </c>
      <c r="N210" s="33">
        <v>1</v>
      </c>
      <c r="O210" s="33">
        <v>1</v>
      </c>
      <c r="P210" s="33">
        <v>1</v>
      </c>
      <c r="Q210" s="33">
        <v>1</v>
      </c>
      <c r="R210" s="33">
        <v>1</v>
      </c>
      <c r="S210" s="33">
        <v>1</v>
      </c>
      <c r="T210" s="33">
        <v>1</v>
      </c>
      <c r="U210" s="33">
        <v>1</v>
      </c>
      <c r="V210" s="33">
        <v>1</v>
      </c>
      <c r="W210" s="33">
        <v>1</v>
      </c>
      <c r="X210" s="33">
        <v>1</v>
      </c>
      <c r="Y210" s="33">
        <v>1</v>
      </c>
      <c r="Z210" s="33">
        <v>1</v>
      </c>
      <c r="AA210" s="33">
        <v>1</v>
      </c>
      <c r="AB210" s="33">
        <v>1</v>
      </c>
      <c r="AC210" s="33">
        <v>1</v>
      </c>
      <c r="AD210" s="33">
        <v>1</v>
      </c>
      <c r="AE210" s="33">
        <v>1</v>
      </c>
      <c r="AF210" s="33">
        <v>1</v>
      </c>
      <c r="AG210" s="33">
        <v>1</v>
      </c>
    </row>
    <row r="211" spans="2:33" x14ac:dyDescent="0.25">
      <c r="B211" s="29" t="s">
        <v>7</v>
      </c>
      <c r="C211" s="29" t="s">
        <v>128</v>
      </c>
      <c r="D211" s="29" t="s">
        <v>126</v>
      </c>
      <c r="E211" s="33">
        <v>12.8</v>
      </c>
      <c r="F211" s="33">
        <v>12.8</v>
      </c>
      <c r="G211" s="33">
        <v>12.8</v>
      </c>
      <c r="H211" s="33">
        <v>12.8</v>
      </c>
      <c r="I211" s="33">
        <v>12.8</v>
      </c>
      <c r="J211" s="33">
        <v>12.8</v>
      </c>
      <c r="K211" s="33">
        <v>12.8</v>
      </c>
      <c r="L211" s="33">
        <v>12.8</v>
      </c>
      <c r="M211" s="33">
        <v>12.8</v>
      </c>
      <c r="N211" s="33">
        <v>12.8</v>
      </c>
      <c r="O211" s="33">
        <v>12.8</v>
      </c>
      <c r="P211" s="33">
        <v>12.8</v>
      </c>
      <c r="Q211" s="33">
        <v>12.8</v>
      </c>
      <c r="R211" s="33">
        <v>12.8</v>
      </c>
      <c r="S211" s="33">
        <v>12.8</v>
      </c>
      <c r="T211" s="33">
        <v>12.8</v>
      </c>
      <c r="U211" s="33">
        <v>12.8</v>
      </c>
      <c r="V211" s="33">
        <v>12.8</v>
      </c>
      <c r="W211" s="33">
        <v>12.8</v>
      </c>
      <c r="X211" s="33">
        <v>12.8</v>
      </c>
      <c r="Y211" s="33">
        <v>12.8</v>
      </c>
      <c r="Z211" s="33">
        <v>12.8</v>
      </c>
      <c r="AA211" s="33">
        <v>12.8</v>
      </c>
      <c r="AB211" s="33">
        <v>12.8</v>
      </c>
      <c r="AC211" s="33">
        <v>12.8</v>
      </c>
      <c r="AD211" s="33">
        <v>12.8</v>
      </c>
      <c r="AE211" s="33">
        <v>12.8</v>
      </c>
      <c r="AF211" s="33">
        <v>12.8</v>
      </c>
      <c r="AG211" s="33">
        <v>12.8</v>
      </c>
    </row>
    <row r="212" spans="2:33" x14ac:dyDescent="0.25">
      <c r="B212" s="29" t="s">
        <v>8</v>
      </c>
      <c r="C212" s="29" t="s">
        <v>128</v>
      </c>
      <c r="D212" s="29" t="s">
        <v>126</v>
      </c>
      <c r="E212" s="33">
        <v>7.2</v>
      </c>
      <c r="F212" s="33">
        <v>7.2</v>
      </c>
      <c r="G212" s="33">
        <v>7.2</v>
      </c>
      <c r="H212" s="33">
        <v>7.2</v>
      </c>
      <c r="I212" s="33">
        <v>7.2</v>
      </c>
      <c r="J212" s="33">
        <v>7.2</v>
      </c>
      <c r="K212" s="33">
        <v>7.2</v>
      </c>
      <c r="L212" s="33">
        <v>7.2</v>
      </c>
      <c r="M212" s="33">
        <v>7.2</v>
      </c>
      <c r="N212" s="33">
        <v>7.2</v>
      </c>
      <c r="O212" s="33">
        <v>7.2</v>
      </c>
      <c r="P212" s="33">
        <v>7.2</v>
      </c>
      <c r="Q212" s="33">
        <v>7.2</v>
      </c>
      <c r="R212" s="33">
        <v>7.2</v>
      </c>
      <c r="S212" s="33">
        <v>7.2</v>
      </c>
      <c r="T212" s="33">
        <v>7.2</v>
      </c>
      <c r="U212" s="33">
        <v>7.2</v>
      </c>
      <c r="V212" s="33">
        <v>7.2</v>
      </c>
      <c r="W212" s="33">
        <v>7.2</v>
      </c>
      <c r="X212" s="33">
        <v>7.2</v>
      </c>
      <c r="Y212" s="33">
        <v>7.2</v>
      </c>
      <c r="Z212" s="33">
        <v>7.2</v>
      </c>
      <c r="AA212" s="33">
        <v>7.2</v>
      </c>
      <c r="AB212" s="33">
        <v>7.2</v>
      </c>
      <c r="AC212" s="33">
        <v>7.2</v>
      </c>
      <c r="AD212" s="33">
        <v>7.2</v>
      </c>
      <c r="AE212" s="33">
        <v>7.2</v>
      </c>
      <c r="AF212" s="33">
        <v>7.2</v>
      </c>
      <c r="AG212" s="33">
        <v>7.2</v>
      </c>
    </row>
    <row r="213" spans="2:33" x14ac:dyDescent="0.25">
      <c r="B213" s="29" t="s">
        <v>9</v>
      </c>
      <c r="C213" s="29" t="s">
        <v>128</v>
      </c>
      <c r="D213" s="29" t="s">
        <v>126</v>
      </c>
      <c r="E213" s="33">
        <v>260</v>
      </c>
      <c r="F213" s="33">
        <v>260</v>
      </c>
      <c r="G213" s="33">
        <v>260</v>
      </c>
      <c r="H213" s="33">
        <v>260</v>
      </c>
      <c r="I213" s="33">
        <v>260</v>
      </c>
      <c r="J213" s="33">
        <v>260</v>
      </c>
      <c r="K213" s="33">
        <v>260</v>
      </c>
      <c r="L213" s="33">
        <v>260</v>
      </c>
      <c r="M213" s="33">
        <v>260</v>
      </c>
      <c r="N213" s="33">
        <v>260</v>
      </c>
      <c r="O213" s="33">
        <v>260</v>
      </c>
      <c r="P213" s="33">
        <v>260</v>
      </c>
      <c r="Q213" s="33">
        <v>260</v>
      </c>
      <c r="R213" s="33">
        <v>260</v>
      </c>
      <c r="S213" s="33">
        <v>260</v>
      </c>
      <c r="T213" s="33">
        <v>260</v>
      </c>
      <c r="U213" s="33">
        <v>260</v>
      </c>
      <c r="V213" s="33">
        <v>260</v>
      </c>
      <c r="W213" s="33">
        <v>260</v>
      </c>
      <c r="X213" s="33">
        <v>260</v>
      </c>
      <c r="Y213" s="33">
        <v>260</v>
      </c>
      <c r="Z213" s="33">
        <v>260</v>
      </c>
      <c r="AA213" s="33">
        <v>260</v>
      </c>
      <c r="AB213" s="33">
        <v>260</v>
      </c>
      <c r="AC213" s="33">
        <v>260</v>
      </c>
      <c r="AD213" s="33">
        <v>260</v>
      </c>
      <c r="AE213" s="33">
        <v>260</v>
      </c>
      <c r="AF213" s="33">
        <v>260</v>
      </c>
      <c r="AG213" s="33">
        <v>260</v>
      </c>
    </row>
    <row r="214" spans="2:33" x14ac:dyDescent="0.25">
      <c r="B214" s="29" t="s">
        <v>10</v>
      </c>
      <c r="C214" s="29" t="s">
        <v>128</v>
      </c>
      <c r="D214" s="29" t="s">
        <v>126</v>
      </c>
      <c r="E214" s="33">
        <v>0.1</v>
      </c>
      <c r="F214" s="33">
        <v>0.1</v>
      </c>
      <c r="G214" s="33">
        <v>0.1</v>
      </c>
      <c r="H214" s="33">
        <v>0.1</v>
      </c>
      <c r="I214" s="33">
        <v>0.1</v>
      </c>
      <c r="J214" s="33">
        <v>0.1</v>
      </c>
      <c r="K214" s="33">
        <v>0.1</v>
      </c>
      <c r="L214" s="33">
        <v>0.1</v>
      </c>
      <c r="M214" s="33">
        <v>0.1</v>
      </c>
      <c r="N214" s="33">
        <v>0.1</v>
      </c>
      <c r="O214" s="33">
        <v>0.1</v>
      </c>
      <c r="P214" s="33">
        <v>0.1</v>
      </c>
      <c r="Q214" s="33">
        <v>0.1</v>
      </c>
      <c r="R214" s="33">
        <v>0.1</v>
      </c>
      <c r="S214" s="33">
        <v>0.1</v>
      </c>
      <c r="T214" s="33">
        <v>0.1</v>
      </c>
      <c r="U214" s="33">
        <v>0.1</v>
      </c>
      <c r="V214" s="33">
        <v>0.1</v>
      </c>
      <c r="W214" s="33">
        <v>0.1</v>
      </c>
      <c r="X214" s="33">
        <v>0.1</v>
      </c>
      <c r="Y214" s="33">
        <v>0.1</v>
      </c>
      <c r="Z214" s="33">
        <v>0.1</v>
      </c>
      <c r="AA214" s="33">
        <v>0.1</v>
      </c>
      <c r="AB214" s="33">
        <v>0.1</v>
      </c>
      <c r="AC214" s="33">
        <v>0.1</v>
      </c>
      <c r="AD214" s="33">
        <v>0.1</v>
      </c>
      <c r="AE214" s="33">
        <v>0.1</v>
      </c>
      <c r="AF214" s="33">
        <v>0.1</v>
      </c>
      <c r="AG214" s="33">
        <v>0.1</v>
      </c>
    </row>
    <row r="215" spans="2:33" x14ac:dyDescent="0.25">
      <c r="B215" s="29" t="s">
        <v>11</v>
      </c>
      <c r="C215" s="29" t="s">
        <v>128</v>
      </c>
      <c r="D215" s="29" t="s">
        <v>126</v>
      </c>
      <c r="E215" s="33">
        <v>8</v>
      </c>
      <c r="F215" s="33">
        <v>8</v>
      </c>
      <c r="G215" s="33">
        <v>8</v>
      </c>
      <c r="H215" s="33">
        <v>8</v>
      </c>
      <c r="I215" s="33">
        <v>8</v>
      </c>
      <c r="J215" s="33">
        <v>8</v>
      </c>
      <c r="K215" s="33">
        <v>8</v>
      </c>
      <c r="L215" s="33">
        <v>8</v>
      </c>
      <c r="M215" s="33">
        <v>8</v>
      </c>
      <c r="N215" s="33">
        <v>8</v>
      </c>
      <c r="O215" s="33">
        <v>8</v>
      </c>
      <c r="P215" s="33">
        <v>8</v>
      </c>
      <c r="Q215" s="33">
        <v>8</v>
      </c>
      <c r="R215" s="33">
        <v>8</v>
      </c>
      <c r="S215" s="33">
        <v>8</v>
      </c>
      <c r="T215" s="33">
        <v>8</v>
      </c>
      <c r="U215" s="33">
        <v>8</v>
      </c>
      <c r="V215" s="33">
        <v>8</v>
      </c>
      <c r="W215" s="33">
        <v>8</v>
      </c>
      <c r="X215" s="33">
        <v>8</v>
      </c>
      <c r="Y215" s="33">
        <v>8</v>
      </c>
      <c r="Z215" s="33">
        <v>8</v>
      </c>
      <c r="AA215" s="33">
        <v>8</v>
      </c>
      <c r="AB215" s="33">
        <v>8</v>
      </c>
      <c r="AC215" s="33">
        <v>8</v>
      </c>
      <c r="AD215" s="33">
        <v>8</v>
      </c>
      <c r="AE215" s="33">
        <v>8</v>
      </c>
      <c r="AF215" s="33">
        <v>8</v>
      </c>
      <c r="AG215" s="33">
        <v>8</v>
      </c>
    </row>
    <row r="216" spans="2:33" x14ac:dyDescent="0.25">
      <c r="B216" s="29" t="s">
        <v>119</v>
      </c>
      <c r="D216" s="29" t="s">
        <v>164</v>
      </c>
      <c r="E216" s="33" t="s">
        <v>123</v>
      </c>
      <c r="F216" s="33" t="s">
        <v>123</v>
      </c>
      <c r="G216" s="33" t="s">
        <v>123</v>
      </c>
      <c r="H216" s="33" t="s">
        <v>123</v>
      </c>
      <c r="I216" s="33" t="s">
        <v>123</v>
      </c>
      <c r="J216" s="33" t="s">
        <v>123</v>
      </c>
      <c r="K216" s="33" t="s">
        <v>123</v>
      </c>
      <c r="L216" s="33" t="s">
        <v>123</v>
      </c>
      <c r="M216" s="33" t="s">
        <v>123</v>
      </c>
      <c r="N216" s="33" t="s">
        <v>123</v>
      </c>
      <c r="O216" s="33" t="s">
        <v>123</v>
      </c>
      <c r="P216" s="33" t="s">
        <v>123</v>
      </c>
      <c r="Q216" s="33" t="s">
        <v>123</v>
      </c>
      <c r="R216" s="33" t="s">
        <v>123</v>
      </c>
      <c r="S216" s="33" t="s">
        <v>123</v>
      </c>
      <c r="T216" s="33" t="s">
        <v>123</v>
      </c>
      <c r="U216" s="33" t="s">
        <v>123</v>
      </c>
      <c r="V216" s="33" t="s">
        <v>123</v>
      </c>
      <c r="W216" s="33" t="s">
        <v>123</v>
      </c>
      <c r="X216" s="33" t="s">
        <v>123</v>
      </c>
      <c r="Y216" s="33" t="s">
        <v>123</v>
      </c>
      <c r="Z216" s="33" t="s">
        <v>123</v>
      </c>
      <c r="AA216" s="33" t="s">
        <v>123</v>
      </c>
      <c r="AB216" s="33" t="s">
        <v>123</v>
      </c>
      <c r="AC216" s="33" t="s">
        <v>123</v>
      </c>
      <c r="AD216" s="33" t="s">
        <v>123</v>
      </c>
      <c r="AE216" s="33" t="s">
        <v>123</v>
      </c>
      <c r="AF216" s="33" t="s">
        <v>123</v>
      </c>
      <c r="AG216" s="33" t="s">
        <v>123</v>
      </c>
    </row>
    <row r="217" spans="2:33" x14ac:dyDescent="0.25">
      <c r="B217" s="29" t="s">
        <v>39</v>
      </c>
      <c r="C217" s="29" t="s">
        <v>129</v>
      </c>
      <c r="D217" s="29" t="s">
        <v>164</v>
      </c>
      <c r="E217" s="33">
        <v>6</v>
      </c>
      <c r="F217" s="33">
        <v>6</v>
      </c>
      <c r="G217" s="33">
        <v>6</v>
      </c>
      <c r="H217" s="33">
        <v>6</v>
      </c>
      <c r="I217" s="33">
        <v>6</v>
      </c>
      <c r="J217" s="33">
        <v>6</v>
      </c>
      <c r="K217" s="33">
        <v>6</v>
      </c>
      <c r="L217" s="33">
        <v>6</v>
      </c>
      <c r="M217" s="33">
        <v>6</v>
      </c>
      <c r="N217" s="33">
        <v>6</v>
      </c>
      <c r="O217" s="33">
        <v>6</v>
      </c>
      <c r="P217" s="33">
        <v>6</v>
      </c>
      <c r="Q217" s="33">
        <v>6</v>
      </c>
      <c r="R217" s="33">
        <v>6</v>
      </c>
      <c r="S217" s="33">
        <v>6</v>
      </c>
      <c r="T217" s="33">
        <v>6</v>
      </c>
      <c r="U217" s="33">
        <v>6</v>
      </c>
      <c r="V217" s="33">
        <v>6</v>
      </c>
      <c r="W217" s="33">
        <v>6</v>
      </c>
      <c r="X217" s="33">
        <v>6</v>
      </c>
      <c r="Y217" s="33">
        <v>6</v>
      </c>
      <c r="Z217" s="33">
        <v>6</v>
      </c>
      <c r="AA217" s="33">
        <v>6</v>
      </c>
      <c r="AB217" s="33">
        <v>6</v>
      </c>
      <c r="AC217" s="33">
        <v>6</v>
      </c>
      <c r="AD217" s="33">
        <v>6</v>
      </c>
      <c r="AE217" s="33">
        <v>6</v>
      </c>
      <c r="AF217" s="33">
        <v>6</v>
      </c>
      <c r="AG217" s="33">
        <v>6</v>
      </c>
    </row>
    <row r="218" spans="2:33" x14ac:dyDescent="0.25">
      <c r="B218" s="29" t="s">
        <v>12</v>
      </c>
      <c r="C218" s="29" t="s">
        <v>128</v>
      </c>
      <c r="D218" s="29" t="s">
        <v>164</v>
      </c>
      <c r="E218" s="33">
        <v>1.9</v>
      </c>
      <c r="F218" s="33">
        <v>1.9</v>
      </c>
      <c r="G218" s="33">
        <v>1.9</v>
      </c>
      <c r="H218" s="33">
        <v>1.9</v>
      </c>
      <c r="I218" s="33">
        <v>1.9</v>
      </c>
      <c r="J218" s="33">
        <v>1.9</v>
      </c>
      <c r="K218" s="33">
        <v>1.9</v>
      </c>
      <c r="L218" s="33">
        <v>1.9</v>
      </c>
      <c r="M218" s="33">
        <v>1.9</v>
      </c>
      <c r="N218" s="33">
        <v>1.9</v>
      </c>
      <c r="O218" s="33">
        <v>1.9</v>
      </c>
      <c r="P218" s="33">
        <v>1.9</v>
      </c>
      <c r="Q218" s="33">
        <v>1.9</v>
      </c>
      <c r="R218" s="33">
        <v>1.9</v>
      </c>
      <c r="S218" s="33">
        <v>1.9</v>
      </c>
      <c r="T218" s="33">
        <v>1.9</v>
      </c>
      <c r="U218" s="33">
        <v>1.9</v>
      </c>
      <c r="V218" s="33">
        <v>1.9</v>
      </c>
      <c r="W218" s="33">
        <v>1.9</v>
      </c>
      <c r="X218" s="33">
        <v>1.9</v>
      </c>
      <c r="Y218" s="33">
        <v>1.9</v>
      </c>
      <c r="Z218" s="33">
        <v>1.9</v>
      </c>
      <c r="AA218" s="33">
        <v>1.9</v>
      </c>
      <c r="AB218" s="33">
        <v>1.9</v>
      </c>
      <c r="AC218" s="33">
        <v>1.9</v>
      </c>
      <c r="AD218" s="33">
        <v>1.9</v>
      </c>
      <c r="AE218" s="33">
        <v>1.9</v>
      </c>
      <c r="AF218" s="33">
        <v>1.9</v>
      </c>
      <c r="AG218" s="33">
        <v>1.9</v>
      </c>
    </row>
    <row r="219" spans="2:33" x14ac:dyDescent="0.25">
      <c r="B219" s="29" t="s">
        <v>13</v>
      </c>
      <c r="C219" s="29" t="s">
        <v>128</v>
      </c>
      <c r="D219" s="29" t="s">
        <v>164</v>
      </c>
      <c r="E219" s="33">
        <v>15</v>
      </c>
      <c r="F219" s="33">
        <v>15</v>
      </c>
      <c r="G219" s="33">
        <v>15</v>
      </c>
      <c r="H219" s="33">
        <v>15</v>
      </c>
      <c r="I219" s="33">
        <v>15</v>
      </c>
      <c r="J219" s="33">
        <v>15</v>
      </c>
      <c r="K219" s="33">
        <v>15</v>
      </c>
      <c r="L219" s="33">
        <v>15</v>
      </c>
      <c r="M219" s="33">
        <v>15</v>
      </c>
      <c r="N219" s="33">
        <v>15</v>
      </c>
      <c r="O219" s="33">
        <v>15</v>
      </c>
      <c r="P219" s="33">
        <v>15</v>
      </c>
      <c r="Q219" s="33">
        <v>15</v>
      </c>
      <c r="R219" s="33">
        <v>15</v>
      </c>
      <c r="S219" s="33">
        <v>15</v>
      </c>
      <c r="T219" s="33">
        <v>15</v>
      </c>
      <c r="U219" s="33">
        <v>15</v>
      </c>
      <c r="V219" s="33">
        <v>15</v>
      </c>
      <c r="W219" s="33">
        <v>15</v>
      </c>
      <c r="X219" s="33">
        <v>15</v>
      </c>
      <c r="Y219" s="33">
        <v>15</v>
      </c>
      <c r="Z219" s="33">
        <v>15</v>
      </c>
      <c r="AA219" s="33">
        <v>15</v>
      </c>
      <c r="AB219" s="33">
        <v>15</v>
      </c>
      <c r="AC219" s="33">
        <v>15</v>
      </c>
      <c r="AD219" s="33">
        <v>15</v>
      </c>
      <c r="AE219" s="33">
        <v>15</v>
      </c>
      <c r="AF219" s="33">
        <v>15</v>
      </c>
      <c r="AG219" s="33">
        <v>15</v>
      </c>
    </row>
    <row r="220" spans="2:33" x14ac:dyDescent="0.25">
      <c r="B220" s="29" t="s">
        <v>14</v>
      </c>
      <c r="C220" s="29" t="s">
        <v>128</v>
      </c>
      <c r="D220" s="29" t="s">
        <v>164</v>
      </c>
      <c r="E220" s="33">
        <v>1.7</v>
      </c>
      <c r="F220" s="33">
        <v>1.7</v>
      </c>
      <c r="G220" s="33">
        <v>1.7</v>
      </c>
      <c r="H220" s="33">
        <v>1.7</v>
      </c>
      <c r="I220" s="33">
        <v>1.7</v>
      </c>
      <c r="J220" s="33">
        <v>1.7</v>
      </c>
      <c r="K220" s="33">
        <v>1.7</v>
      </c>
      <c r="L220" s="33">
        <v>1.7</v>
      </c>
      <c r="M220" s="33">
        <v>1.7</v>
      </c>
      <c r="N220" s="33">
        <v>1.7</v>
      </c>
      <c r="O220" s="33">
        <v>1.7</v>
      </c>
      <c r="P220" s="33">
        <v>1.7</v>
      </c>
      <c r="Q220" s="33">
        <v>1.7</v>
      </c>
      <c r="R220" s="33">
        <v>1.7</v>
      </c>
      <c r="S220" s="33">
        <v>1.7</v>
      </c>
      <c r="T220" s="33">
        <v>1.7</v>
      </c>
      <c r="U220" s="33">
        <v>1.7</v>
      </c>
      <c r="V220" s="33">
        <v>1.7</v>
      </c>
      <c r="W220" s="33">
        <v>1.7</v>
      </c>
      <c r="X220" s="33">
        <v>1.7</v>
      </c>
      <c r="Y220" s="33">
        <v>1.7</v>
      </c>
      <c r="Z220" s="33">
        <v>1.7</v>
      </c>
      <c r="AA220" s="33">
        <v>1.7</v>
      </c>
      <c r="AB220" s="33">
        <v>1.7</v>
      </c>
      <c r="AC220" s="33">
        <v>1.7</v>
      </c>
      <c r="AD220" s="33">
        <v>1.7</v>
      </c>
      <c r="AE220" s="33">
        <v>1.7</v>
      </c>
      <c r="AF220" s="33">
        <v>1.7</v>
      </c>
      <c r="AG220" s="33">
        <v>1.7</v>
      </c>
    </row>
    <row r="221" spans="2:33" x14ac:dyDescent="0.25">
      <c r="B221" s="29" t="s">
        <v>15</v>
      </c>
      <c r="C221" s="29" t="s">
        <v>128</v>
      </c>
      <c r="D221" s="29" t="s">
        <v>164</v>
      </c>
      <c r="E221" s="33">
        <v>1.5</v>
      </c>
      <c r="F221" s="33">
        <v>1.5</v>
      </c>
      <c r="G221" s="33">
        <v>1.5</v>
      </c>
      <c r="H221" s="33">
        <v>1.5</v>
      </c>
      <c r="I221" s="33">
        <v>1.5</v>
      </c>
      <c r="J221" s="33">
        <v>1.5</v>
      </c>
      <c r="K221" s="33">
        <v>1.5</v>
      </c>
      <c r="L221" s="33">
        <v>1.5</v>
      </c>
      <c r="M221" s="33">
        <v>1.5</v>
      </c>
      <c r="N221" s="33">
        <v>1.5</v>
      </c>
      <c r="O221" s="33">
        <v>1.5</v>
      </c>
      <c r="P221" s="33">
        <v>1.5</v>
      </c>
      <c r="Q221" s="33">
        <v>1.5</v>
      </c>
      <c r="R221" s="33">
        <v>1.5</v>
      </c>
      <c r="S221" s="33">
        <v>1.5</v>
      </c>
      <c r="T221" s="33">
        <v>1.5</v>
      </c>
      <c r="U221" s="33">
        <v>1.5</v>
      </c>
      <c r="V221" s="33">
        <v>1.5</v>
      </c>
      <c r="W221" s="33">
        <v>1.5</v>
      </c>
      <c r="X221" s="33">
        <v>1.5</v>
      </c>
      <c r="Y221" s="33">
        <v>1.5</v>
      </c>
      <c r="Z221" s="33">
        <v>1.5</v>
      </c>
      <c r="AA221" s="33">
        <v>1.5</v>
      </c>
      <c r="AB221" s="33">
        <v>1.5</v>
      </c>
      <c r="AC221" s="33">
        <v>1.5</v>
      </c>
      <c r="AD221" s="33">
        <v>1.5</v>
      </c>
      <c r="AE221" s="33">
        <v>1.5</v>
      </c>
      <c r="AF221" s="33">
        <v>1.5</v>
      </c>
      <c r="AG221" s="33">
        <v>1.5</v>
      </c>
    </row>
    <row r="222" spans="2:33" x14ac:dyDescent="0.25">
      <c r="B222" s="29" t="s">
        <v>16</v>
      </c>
      <c r="C222" s="29" t="s">
        <v>128</v>
      </c>
      <c r="D222" s="29" t="s">
        <v>164</v>
      </c>
      <c r="E222" s="33">
        <f t="shared" ref="E222:AE222" si="10">SUM(E218:E221)</f>
        <v>20.099999999999998</v>
      </c>
      <c r="F222" s="33">
        <f t="shared" si="10"/>
        <v>20.099999999999998</v>
      </c>
      <c r="G222" s="33">
        <f t="shared" si="10"/>
        <v>20.099999999999998</v>
      </c>
      <c r="H222" s="33">
        <f t="shared" si="10"/>
        <v>20.099999999999998</v>
      </c>
      <c r="I222" s="33">
        <f t="shared" si="10"/>
        <v>20.099999999999998</v>
      </c>
      <c r="J222" s="33">
        <f t="shared" si="10"/>
        <v>20.099999999999998</v>
      </c>
      <c r="K222" s="33">
        <f t="shared" si="10"/>
        <v>20.099999999999998</v>
      </c>
      <c r="L222" s="33">
        <f t="shared" si="10"/>
        <v>20.099999999999998</v>
      </c>
      <c r="M222" s="33">
        <f t="shared" si="10"/>
        <v>20.099999999999998</v>
      </c>
      <c r="N222" s="33">
        <f t="shared" si="10"/>
        <v>20.099999999999998</v>
      </c>
      <c r="O222" s="33">
        <f t="shared" si="10"/>
        <v>20.099999999999998</v>
      </c>
      <c r="P222" s="33">
        <f t="shared" si="10"/>
        <v>20.099999999999998</v>
      </c>
      <c r="Q222" s="33">
        <f t="shared" si="10"/>
        <v>20.099999999999998</v>
      </c>
      <c r="R222" s="33">
        <f t="shared" si="10"/>
        <v>20.099999999999998</v>
      </c>
      <c r="S222" s="33">
        <f t="shared" si="10"/>
        <v>20.099999999999998</v>
      </c>
      <c r="T222" s="33">
        <f t="shared" si="10"/>
        <v>20.099999999999998</v>
      </c>
      <c r="U222" s="33">
        <f t="shared" si="10"/>
        <v>20.099999999999998</v>
      </c>
      <c r="V222" s="33">
        <f t="shared" si="10"/>
        <v>20.099999999999998</v>
      </c>
      <c r="W222" s="33">
        <f t="shared" si="10"/>
        <v>20.099999999999998</v>
      </c>
      <c r="X222" s="33">
        <f t="shared" si="10"/>
        <v>20.099999999999998</v>
      </c>
      <c r="Y222" s="33">
        <f t="shared" si="10"/>
        <v>20.099999999999998</v>
      </c>
      <c r="Z222" s="33">
        <f t="shared" si="10"/>
        <v>20.099999999999998</v>
      </c>
      <c r="AA222" s="33">
        <f t="shared" si="10"/>
        <v>20.099999999999998</v>
      </c>
      <c r="AB222" s="33">
        <f t="shared" si="10"/>
        <v>20.099999999999998</v>
      </c>
      <c r="AC222" s="33">
        <f t="shared" si="10"/>
        <v>20.099999999999998</v>
      </c>
      <c r="AD222" s="33">
        <f t="shared" si="10"/>
        <v>20.099999999999998</v>
      </c>
      <c r="AE222" s="33">
        <f t="shared" si="10"/>
        <v>20.099999999999998</v>
      </c>
      <c r="AF222" s="33">
        <f>SUM(AF218:AF221)</f>
        <v>20.099999999999998</v>
      </c>
      <c r="AG222" s="33">
        <f>SUM(AG218:AG221)</f>
        <v>20.099999999999998</v>
      </c>
    </row>
    <row r="223" spans="2:33" x14ac:dyDescent="0.25">
      <c r="B223" s="29" t="s">
        <v>17</v>
      </c>
      <c r="D223" s="29" t="s">
        <v>164</v>
      </c>
      <c r="E223" s="33" t="s">
        <v>123</v>
      </c>
      <c r="F223" s="33" t="s">
        <v>123</v>
      </c>
      <c r="G223" s="33" t="s">
        <v>123</v>
      </c>
      <c r="H223" s="33" t="s">
        <v>123</v>
      </c>
      <c r="I223" s="33" t="s">
        <v>123</v>
      </c>
      <c r="J223" s="33" t="s">
        <v>123</v>
      </c>
      <c r="K223" s="33" t="s">
        <v>123</v>
      </c>
      <c r="L223" s="33" t="s">
        <v>123</v>
      </c>
      <c r="M223" s="33" t="s">
        <v>123</v>
      </c>
      <c r="N223" s="33" t="s">
        <v>123</v>
      </c>
      <c r="O223" s="33" t="s">
        <v>123</v>
      </c>
      <c r="P223" s="33" t="s">
        <v>123</v>
      </c>
      <c r="Q223" s="33" t="s">
        <v>123</v>
      </c>
      <c r="R223" s="33" t="s">
        <v>123</v>
      </c>
      <c r="S223" s="33" t="s">
        <v>123</v>
      </c>
      <c r="T223" s="33" t="s">
        <v>123</v>
      </c>
      <c r="U223" s="33" t="s">
        <v>123</v>
      </c>
      <c r="V223" s="33" t="s">
        <v>123</v>
      </c>
      <c r="W223" s="33" t="s">
        <v>123</v>
      </c>
      <c r="X223" s="33" t="s">
        <v>123</v>
      </c>
      <c r="Y223" s="33" t="s">
        <v>123</v>
      </c>
      <c r="Z223" s="33" t="s">
        <v>123</v>
      </c>
      <c r="AA223" s="33" t="s">
        <v>123</v>
      </c>
      <c r="AB223" s="33" t="s">
        <v>123</v>
      </c>
      <c r="AC223" s="33" t="s">
        <v>123</v>
      </c>
      <c r="AD223" s="33" t="s">
        <v>123</v>
      </c>
      <c r="AE223" s="33" t="s">
        <v>123</v>
      </c>
      <c r="AF223" s="33" t="s">
        <v>123</v>
      </c>
      <c r="AG223" s="33" t="s">
        <v>123</v>
      </c>
    </row>
    <row r="225" spans="3:3" x14ac:dyDescent="0.25">
      <c r="C225" s="51"/>
    </row>
    <row r="226" spans="3:3" x14ac:dyDescent="0.25">
      <c r="C226" s="51"/>
    </row>
    <row r="227" spans="3:3" x14ac:dyDescent="0.25">
      <c r="C227" s="51"/>
    </row>
    <row r="228" spans="3:3" x14ac:dyDescent="0.25">
      <c r="C228" s="51"/>
    </row>
    <row r="229" spans="3:3" x14ac:dyDescent="0.25">
      <c r="C229" s="51"/>
    </row>
    <row r="230" spans="3:3" x14ac:dyDescent="0.25">
      <c r="C230" s="51"/>
    </row>
    <row r="231" spans="3:3" x14ac:dyDescent="0.25">
      <c r="C231" s="51"/>
    </row>
    <row r="232" spans="3:3" x14ac:dyDescent="0.25">
      <c r="C232" s="51"/>
    </row>
    <row r="233" spans="3:3" x14ac:dyDescent="0.25">
      <c r="C233" s="51"/>
    </row>
    <row r="234" spans="3:3" x14ac:dyDescent="0.25">
      <c r="C234" s="51"/>
    </row>
    <row r="235" spans="3:3" x14ac:dyDescent="0.25">
      <c r="C235" s="51"/>
    </row>
    <row r="236" spans="3:3" x14ac:dyDescent="0.25">
      <c r="C236" s="51"/>
    </row>
    <row r="237" spans="3:3" x14ac:dyDescent="0.25">
      <c r="C237" s="51"/>
    </row>
    <row r="238" spans="3:3" x14ac:dyDescent="0.25">
      <c r="C238" s="51"/>
    </row>
    <row r="239" spans="3:3" x14ac:dyDescent="0.25">
      <c r="C239" s="51"/>
    </row>
    <row r="240" spans="3:3" x14ac:dyDescent="0.25">
      <c r="C240" s="51"/>
    </row>
    <row r="241" spans="3:3" x14ac:dyDescent="0.25">
      <c r="C241" s="51"/>
    </row>
    <row r="242" spans="3:3" x14ac:dyDescent="0.25">
      <c r="C242" s="51"/>
    </row>
    <row r="243" spans="3:3" x14ac:dyDescent="0.25">
      <c r="C243" s="51"/>
    </row>
    <row r="244" spans="3:3" x14ac:dyDescent="0.25">
      <c r="C244" s="51"/>
    </row>
    <row r="245" spans="3:3" x14ac:dyDescent="0.25">
      <c r="C245" s="51"/>
    </row>
    <row r="246" spans="3:3" x14ac:dyDescent="0.25">
      <c r="C246" s="51"/>
    </row>
    <row r="247" spans="3:3" x14ac:dyDescent="0.25">
      <c r="C247" s="51"/>
    </row>
    <row r="248" spans="3:3" x14ac:dyDescent="0.25">
      <c r="C248" s="51"/>
    </row>
    <row r="249" spans="3:3" x14ac:dyDescent="0.25">
      <c r="C249" s="51"/>
    </row>
    <row r="250" spans="3:3" x14ac:dyDescent="0.25">
      <c r="C250" s="51"/>
    </row>
    <row r="251" spans="3:3" x14ac:dyDescent="0.25">
      <c r="C251" s="51"/>
    </row>
    <row r="252" spans="3:3" x14ac:dyDescent="0.25">
      <c r="C252" s="51"/>
    </row>
    <row r="253" spans="3:3" x14ac:dyDescent="0.25">
      <c r="C253" s="51"/>
    </row>
    <row r="254" spans="3:3" x14ac:dyDescent="0.25">
      <c r="C254" s="51"/>
    </row>
    <row r="255" spans="3:3" x14ac:dyDescent="0.25">
      <c r="C255" s="51"/>
    </row>
    <row r="256" spans="3:3" x14ac:dyDescent="0.25">
      <c r="C256" s="51"/>
    </row>
    <row r="257" spans="3:3" x14ac:dyDescent="0.25">
      <c r="C257" s="51"/>
    </row>
    <row r="258" spans="3:3" x14ac:dyDescent="0.25">
      <c r="C258" s="51"/>
    </row>
    <row r="259" spans="3:3" x14ac:dyDescent="0.25">
      <c r="C259" s="51"/>
    </row>
    <row r="260" spans="3:3" x14ac:dyDescent="0.25">
      <c r="C260" s="51"/>
    </row>
    <row r="261" spans="3:3" x14ac:dyDescent="0.25">
      <c r="C261" s="51"/>
    </row>
    <row r="262" spans="3:3" x14ac:dyDescent="0.25">
      <c r="C262" s="51"/>
    </row>
    <row r="263" spans="3:3" x14ac:dyDescent="0.25">
      <c r="C263" s="51"/>
    </row>
    <row r="264" spans="3:3" x14ac:dyDescent="0.25">
      <c r="C264" s="51"/>
    </row>
    <row r="265" spans="3:3" x14ac:dyDescent="0.25">
      <c r="C265" s="51"/>
    </row>
    <row r="266" spans="3:3" x14ac:dyDescent="0.25">
      <c r="C266" s="51"/>
    </row>
    <row r="267" spans="3:3" x14ac:dyDescent="0.25">
      <c r="C267" s="51"/>
    </row>
    <row r="268" spans="3:3" x14ac:dyDescent="0.25">
      <c r="C268" s="51"/>
    </row>
    <row r="269" spans="3:3" x14ac:dyDescent="0.25">
      <c r="C269" s="51"/>
    </row>
    <row r="270" spans="3:3" x14ac:dyDescent="0.25">
      <c r="C270" s="51"/>
    </row>
    <row r="271" spans="3:3" x14ac:dyDescent="0.25">
      <c r="C271" s="51"/>
    </row>
    <row r="272" spans="3:3" x14ac:dyDescent="0.25">
      <c r="C272" s="51"/>
    </row>
    <row r="273" spans="3:3" x14ac:dyDescent="0.25">
      <c r="C273" s="51"/>
    </row>
    <row r="274" spans="3:3" x14ac:dyDescent="0.25">
      <c r="C274" s="51"/>
    </row>
    <row r="275" spans="3:3" x14ac:dyDescent="0.25">
      <c r="C275" s="51"/>
    </row>
    <row r="276" spans="3:3" x14ac:dyDescent="0.25">
      <c r="C276" s="51"/>
    </row>
    <row r="277" spans="3:3" x14ac:dyDescent="0.25">
      <c r="C277" s="51"/>
    </row>
    <row r="278" spans="3:3" x14ac:dyDescent="0.25">
      <c r="C278" s="51"/>
    </row>
    <row r="279" spans="3:3" x14ac:dyDescent="0.25">
      <c r="C279" s="51"/>
    </row>
    <row r="280" spans="3:3" x14ac:dyDescent="0.25">
      <c r="C280" s="51"/>
    </row>
    <row r="281" spans="3:3" x14ac:dyDescent="0.25">
      <c r="C281" s="51"/>
    </row>
    <row r="282" spans="3:3" x14ac:dyDescent="0.25">
      <c r="C282" s="51"/>
    </row>
    <row r="283" spans="3:3" x14ac:dyDescent="0.25">
      <c r="C283" s="51"/>
    </row>
    <row r="284" spans="3:3" x14ac:dyDescent="0.25">
      <c r="C284" s="51"/>
    </row>
    <row r="285" spans="3:3" x14ac:dyDescent="0.25">
      <c r="C285" s="51"/>
    </row>
    <row r="286" spans="3:3" x14ac:dyDescent="0.25">
      <c r="C286" s="51"/>
    </row>
    <row r="287" spans="3:3" x14ac:dyDescent="0.25">
      <c r="C287" s="51"/>
    </row>
    <row r="288" spans="3:3" x14ac:dyDescent="0.25">
      <c r="C288" s="51"/>
    </row>
    <row r="289" spans="3:3" x14ac:dyDescent="0.25">
      <c r="C289" s="51"/>
    </row>
    <row r="290" spans="3:3" x14ac:dyDescent="0.25">
      <c r="C290" s="51"/>
    </row>
    <row r="291" spans="3:3" x14ac:dyDescent="0.25">
      <c r="C291" s="51"/>
    </row>
    <row r="292" spans="3:3" x14ac:dyDescent="0.25">
      <c r="C292" s="51"/>
    </row>
    <row r="293" spans="3:3" x14ac:dyDescent="0.25">
      <c r="C293" s="51"/>
    </row>
    <row r="294" spans="3:3" x14ac:dyDescent="0.25">
      <c r="C294" s="51"/>
    </row>
    <row r="295" spans="3:3" x14ac:dyDescent="0.25">
      <c r="C295" s="51"/>
    </row>
    <row r="296" spans="3:3" x14ac:dyDescent="0.25">
      <c r="C296" s="51"/>
    </row>
    <row r="297" spans="3:3" x14ac:dyDescent="0.25">
      <c r="C297" s="5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0000"/>
  </sheetPr>
  <dimension ref="B1:AH134"/>
  <sheetViews>
    <sheetView zoomScale="75" zoomScaleNormal="75" workbookViewId="0">
      <selection activeCell="B2" sqref="B2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7.42578125" style="29" bestFit="1" customWidth="1"/>
    <col min="4" max="4" width="18.7109375" style="29" customWidth="1"/>
    <col min="5" max="21" width="9.28515625" style="33" bestFit="1" customWidth="1"/>
    <col min="22" max="23" width="9.85546875" style="33" bestFit="1" customWidth="1"/>
    <col min="24" max="26" width="8.7109375" style="33" bestFit="1" customWidth="1"/>
    <col min="27" max="33" width="8.140625" style="33" bestFit="1" customWidth="1"/>
    <col min="34" max="16384" width="9.140625" style="29"/>
  </cols>
  <sheetData>
    <row r="1" spans="2:33" x14ac:dyDescent="0.25">
      <c r="B1" s="63" t="s">
        <v>196</v>
      </c>
    </row>
    <row r="2" spans="2:33" s="30" customFormat="1" x14ac:dyDescent="0.25">
      <c r="B2" s="30" t="s">
        <v>29</v>
      </c>
      <c r="C2" s="30" t="s">
        <v>31</v>
      </c>
      <c r="D2" s="30" t="s">
        <v>32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s="30" customFormat="1" x14ac:dyDescent="0.25">
      <c r="B3" s="30" t="s">
        <v>18</v>
      </c>
      <c r="C3" s="30" t="s">
        <v>79</v>
      </c>
      <c r="D3" s="30" t="s">
        <v>80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3" s="30" customFormat="1" x14ac:dyDescent="0.25">
      <c r="B4" s="30" t="s">
        <v>30</v>
      </c>
      <c r="C4" s="30" t="s">
        <v>22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2:33" s="30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3">
        <v>110</v>
      </c>
      <c r="F6" s="33">
        <v>110</v>
      </c>
      <c r="G6" s="33">
        <v>110</v>
      </c>
      <c r="H6" s="33">
        <v>110</v>
      </c>
      <c r="I6" s="33">
        <v>110</v>
      </c>
      <c r="J6" s="33">
        <v>110</v>
      </c>
      <c r="K6" s="33">
        <v>110</v>
      </c>
      <c r="L6" s="33">
        <v>110</v>
      </c>
      <c r="M6" s="33">
        <v>110</v>
      </c>
      <c r="N6" s="33">
        <v>110</v>
      </c>
      <c r="O6" s="33">
        <v>110</v>
      </c>
      <c r="P6" s="33">
        <v>110</v>
      </c>
      <c r="Q6" s="33">
        <v>110</v>
      </c>
      <c r="R6" s="33">
        <v>110</v>
      </c>
      <c r="S6" s="33">
        <v>110</v>
      </c>
      <c r="T6" s="33">
        <v>110</v>
      </c>
      <c r="U6" s="33">
        <v>110</v>
      </c>
      <c r="V6" s="33">
        <v>110</v>
      </c>
      <c r="W6" s="33">
        <v>110</v>
      </c>
      <c r="X6" s="33">
        <v>110</v>
      </c>
      <c r="Y6" s="33">
        <v>110</v>
      </c>
      <c r="Z6" s="33">
        <v>110</v>
      </c>
      <c r="AA6" s="33">
        <v>110</v>
      </c>
      <c r="AB6" s="33">
        <v>110</v>
      </c>
      <c r="AC6" s="33">
        <v>110</v>
      </c>
      <c r="AD6" s="33">
        <v>110</v>
      </c>
      <c r="AE6" s="33">
        <v>110</v>
      </c>
      <c r="AF6" s="33">
        <v>110</v>
      </c>
      <c r="AG6" s="33">
        <v>110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3">
        <v>574.11</v>
      </c>
      <c r="F7" s="33">
        <v>574.11</v>
      </c>
      <c r="G7" s="33">
        <v>574.11</v>
      </c>
      <c r="H7" s="33">
        <v>574.11</v>
      </c>
      <c r="I7" s="33">
        <v>574.11</v>
      </c>
      <c r="J7" s="33">
        <v>574.11</v>
      </c>
      <c r="K7" s="33">
        <v>574.11</v>
      </c>
      <c r="L7" s="33">
        <v>574.11</v>
      </c>
      <c r="M7" s="33">
        <v>574.11</v>
      </c>
      <c r="N7" s="33">
        <v>574.11</v>
      </c>
      <c r="O7" s="33">
        <v>574.11</v>
      </c>
      <c r="P7" s="33">
        <v>574.11</v>
      </c>
      <c r="Q7" s="33">
        <v>322.94</v>
      </c>
      <c r="R7" s="33">
        <v>344.47</v>
      </c>
      <c r="S7" s="33">
        <v>344.47</v>
      </c>
      <c r="T7" s="33">
        <v>344.47</v>
      </c>
      <c r="U7" s="33">
        <v>344.47</v>
      </c>
      <c r="V7" s="33">
        <v>337.29</v>
      </c>
      <c r="W7" s="36">
        <v>315.76005747126442</v>
      </c>
      <c r="X7" s="36">
        <v>301.40732758620686</v>
      </c>
      <c r="Y7" s="36">
        <v>322.93642241379314</v>
      </c>
      <c r="Z7" s="36">
        <v>301.40732758620686</v>
      </c>
      <c r="AA7" s="36">
        <v>301.40732758620686</v>
      </c>
      <c r="AB7" s="36">
        <v>301.40732758620686</v>
      </c>
      <c r="AC7" s="36">
        <v>301.40732758620686</v>
      </c>
      <c r="AD7" s="36">
        <v>301.40732758620686</v>
      </c>
      <c r="AE7" s="36">
        <v>301.40732758620686</v>
      </c>
      <c r="AF7" s="36">
        <v>301.40732758620686</v>
      </c>
      <c r="AG7" s="36">
        <v>301.40732758620686</v>
      </c>
    </row>
    <row r="8" spans="2:33" x14ac:dyDescent="0.25">
      <c r="B8" s="29" t="s">
        <v>1</v>
      </c>
      <c r="C8" s="29" t="s">
        <v>33</v>
      </c>
      <c r="D8" s="29" t="s">
        <v>164</v>
      </c>
      <c r="E8" s="33">
        <v>484</v>
      </c>
      <c r="F8" s="33">
        <v>484</v>
      </c>
      <c r="G8" s="33">
        <v>484</v>
      </c>
      <c r="H8" s="33">
        <v>484</v>
      </c>
      <c r="I8" s="33">
        <v>484</v>
      </c>
      <c r="J8" s="33">
        <v>484</v>
      </c>
      <c r="K8" s="33">
        <v>484</v>
      </c>
      <c r="L8" s="33">
        <v>484</v>
      </c>
      <c r="M8" s="33">
        <v>484</v>
      </c>
      <c r="N8" s="33">
        <v>484</v>
      </c>
      <c r="O8" s="33">
        <v>484</v>
      </c>
      <c r="P8" s="33">
        <v>484</v>
      </c>
      <c r="Q8" s="33">
        <v>484</v>
      </c>
      <c r="R8" s="33">
        <v>484</v>
      </c>
      <c r="S8" s="33">
        <v>484</v>
      </c>
      <c r="T8" s="33">
        <v>484</v>
      </c>
      <c r="U8" s="33">
        <v>484</v>
      </c>
      <c r="V8" s="33">
        <v>484</v>
      </c>
      <c r="W8" s="33">
        <v>484</v>
      </c>
      <c r="X8" s="33">
        <v>484</v>
      </c>
      <c r="Y8" s="33">
        <v>484</v>
      </c>
      <c r="Z8" s="33">
        <v>484</v>
      </c>
      <c r="AA8" s="33">
        <v>484</v>
      </c>
      <c r="AB8" s="33">
        <v>484</v>
      </c>
      <c r="AC8" s="33">
        <v>484</v>
      </c>
      <c r="AD8" s="33">
        <v>484</v>
      </c>
      <c r="AE8" s="33">
        <v>484</v>
      </c>
      <c r="AF8" s="33">
        <v>484</v>
      </c>
      <c r="AG8" s="33">
        <v>484</v>
      </c>
    </row>
    <row r="9" spans="2:33" x14ac:dyDescent="0.25">
      <c r="B9" s="29" t="s">
        <v>0</v>
      </c>
      <c r="C9" s="29" t="s">
        <v>33</v>
      </c>
      <c r="D9" s="29" t="s">
        <v>164</v>
      </c>
      <c r="E9" s="33">
        <v>931</v>
      </c>
      <c r="F9" s="33">
        <v>931</v>
      </c>
      <c r="G9" s="33">
        <v>931</v>
      </c>
      <c r="H9" s="33">
        <v>931</v>
      </c>
      <c r="I9" s="33">
        <v>931</v>
      </c>
      <c r="J9" s="33">
        <v>931</v>
      </c>
      <c r="K9" s="33">
        <v>931</v>
      </c>
      <c r="L9" s="33">
        <v>931</v>
      </c>
      <c r="M9" s="33">
        <v>931</v>
      </c>
      <c r="N9" s="33">
        <v>931</v>
      </c>
      <c r="O9" s="33">
        <v>931</v>
      </c>
      <c r="P9" s="33">
        <v>931</v>
      </c>
      <c r="Q9" s="33">
        <v>931</v>
      </c>
      <c r="R9" s="33">
        <v>931</v>
      </c>
      <c r="S9" s="33">
        <v>931</v>
      </c>
      <c r="T9" s="33">
        <v>931</v>
      </c>
      <c r="U9" s="33">
        <v>931</v>
      </c>
      <c r="V9" s="33">
        <v>931</v>
      </c>
      <c r="W9" s="33">
        <v>931</v>
      </c>
      <c r="X9" s="33">
        <v>931</v>
      </c>
      <c r="Y9" s="33">
        <v>931</v>
      </c>
      <c r="Z9" s="33">
        <v>931</v>
      </c>
      <c r="AA9" s="33">
        <v>931</v>
      </c>
      <c r="AB9" s="33">
        <v>931</v>
      </c>
      <c r="AC9" s="33">
        <v>931</v>
      </c>
      <c r="AD9" s="33">
        <v>931</v>
      </c>
      <c r="AE9" s="33">
        <v>931</v>
      </c>
      <c r="AF9" s="33">
        <v>931</v>
      </c>
      <c r="AG9" s="33">
        <v>931</v>
      </c>
    </row>
    <row r="10" spans="2:33" ht="18" x14ac:dyDescent="0.35">
      <c r="B10" s="29" t="s">
        <v>167</v>
      </c>
      <c r="C10" s="29" t="s">
        <v>33</v>
      </c>
      <c r="D10" s="29" t="s">
        <v>164</v>
      </c>
      <c r="E10" s="33">
        <v>0.3</v>
      </c>
      <c r="F10" s="33">
        <v>0.3</v>
      </c>
      <c r="G10" s="33">
        <v>0.3</v>
      </c>
      <c r="H10" s="33">
        <v>0.3</v>
      </c>
      <c r="I10" s="33">
        <v>0.3</v>
      </c>
      <c r="J10" s="33">
        <v>0.3</v>
      </c>
      <c r="K10" s="33">
        <v>0.3</v>
      </c>
      <c r="L10" s="33">
        <v>0.3</v>
      </c>
      <c r="M10" s="33">
        <v>0.3</v>
      </c>
      <c r="N10" s="33">
        <v>0.3</v>
      </c>
      <c r="O10" s="33">
        <v>0.3</v>
      </c>
      <c r="P10" s="33">
        <v>0.3</v>
      </c>
      <c r="Q10" s="33">
        <v>0.3</v>
      </c>
      <c r="R10" s="33">
        <v>0.3</v>
      </c>
      <c r="S10" s="33">
        <v>0.3</v>
      </c>
      <c r="T10" s="33">
        <v>0.3</v>
      </c>
      <c r="U10" s="33">
        <v>0.3</v>
      </c>
      <c r="V10" s="33">
        <v>0.3</v>
      </c>
      <c r="W10" s="33">
        <v>0.3</v>
      </c>
      <c r="X10" s="33">
        <v>0.3</v>
      </c>
      <c r="Y10" s="33">
        <v>0.3</v>
      </c>
      <c r="Z10" s="33">
        <v>0.3</v>
      </c>
      <c r="AA10" s="33">
        <v>0.3</v>
      </c>
      <c r="AB10" s="33">
        <v>0.3</v>
      </c>
      <c r="AC10" s="33">
        <v>0.3</v>
      </c>
      <c r="AD10" s="33">
        <v>0.3</v>
      </c>
      <c r="AE10" s="33">
        <v>0.3</v>
      </c>
      <c r="AF10" s="33">
        <v>0.3</v>
      </c>
      <c r="AG10" s="33">
        <v>0.3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33">
        <v>444</v>
      </c>
      <c r="F11" s="33">
        <v>444</v>
      </c>
      <c r="G11" s="33">
        <v>444</v>
      </c>
      <c r="H11" s="33">
        <v>444</v>
      </c>
      <c r="I11" s="33">
        <v>444</v>
      </c>
      <c r="J11" s="33">
        <v>444</v>
      </c>
      <c r="K11" s="33">
        <v>444</v>
      </c>
      <c r="L11" s="33">
        <v>444</v>
      </c>
      <c r="M11" s="33">
        <v>444</v>
      </c>
      <c r="N11" s="33">
        <v>444</v>
      </c>
      <c r="O11" s="33">
        <v>444</v>
      </c>
      <c r="P11" s="33">
        <v>444</v>
      </c>
      <c r="Q11" s="33">
        <v>444</v>
      </c>
      <c r="R11" s="33">
        <v>444</v>
      </c>
      <c r="S11" s="33">
        <v>444</v>
      </c>
      <c r="T11" s="33">
        <v>444</v>
      </c>
      <c r="U11" s="33">
        <v>444</v>
      </c>
      <c r="V11" s="33">
        <v>444</v>
      </c>
      <c r="W11" s="33">
        <v>444</v>
      </c>
      <c r="X11" s="33">
        <v>444</v>
      </c>
      <c r="Y11" s="33">
        <v>444</v>
      </c>
      <c r="Z11" s="33">
        <v>444</v>
      </c>
      <c r="AA11" s="33">
        <v>444</v>
      </c>
      <c r="AB11" s="33">
        <v>444</v>
      </c>
      <c r="AC11" s="33">
        <v>444</v>
      </c>
      <c r="AD11" s="33">
        <v>444</v>
      </c>
      <c r="AE11" s="33">
        <v>444</v>
      </c>
      <c r="AF11" s="33">
        <v>444</v>
      </c>
      <c r="AG11" s="33">
        <v>444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33">
        <v>404</v>
      </c>
      <c r="F12" s="33">
        <v>404</v>
      </c>
      <c r="G12" s="33">
        <v>404</v>
      </c>
      <c r="H12" s="33">
        <v>404</v>
      </c>
      <c r="I12" s="33">
        <v>404</v>
      </c>
      <c r="J12" s="33">
        <v>404</v>
      </c>
      <c r="K12" s="33">
        <v>404</v>
      </c>
      <c r="L12" s="33">
        <v>404</v>
      </c>
      <c r="M12" s="33">
        <v>404</v>
      </c>
      <c r="N12" s="33">
        <v>404</v>
      </c>
      <c r="O12" s="33">
        <v>404</v>
      </c>
      <c r="P12" s="33">
        <v>404</v>
      </c>
      <c r="Q12" s="33">
        <v>404</v>
      </c>
      <c r="R12" s="33">
        <v>404</v>
      </c>
      <c r="S12" s="33">
        <v>404</v>
      </c>
      <c r="T12" s="33">
        <v>404</v>
      </c>
      <c r="U12" s="33">
        <v>404</v>
      </c>
      <c r="V12" s="33">
        <v>404</v>
      </c>
      <c r="W12" s="33">
        <v>404</v>
      </c>
      <c r="X12" s="33">
        <v>404</v>
      </c>
      <c r="Y12" s="33">
        <v>404</v>
      </c>
      <c r="Z12" s="33">
        <v>404</v>
      </c>
      <c r="AA12" s="33">
        <v>404</v>
      </c>
      <c r="AB12" s="33">
        <v>404</v>
      </c>
      <c r="AC12" s="33">
        <v>404</v>
      </c>
      <c r="AD12" s="33">
        <v>404</v>
      </c>
      <c r="AE12" s="33">
        <v>404</v>
      </c>
      <c r="AF12" s="33">
        <v>404</v>
      </c>
      <c r="AG12" s="33">
        <v>404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33">
        <v>398</v>
      </c>
      <c r="F13" s="33">
        <v>398</v>
      </c>
      <c r="G13" s="33">
        <v>398</v>
      </c>
      <c r="H13" s="33">
        <v>398</v>
      </c>
      <c r="I13" s="33">
        <v>398</v>
      </c>
      <c r="J13" s="33">
        <v>398</v>
      </c>
      <c r="K13" s="33">
        <v>398</v>
      </c>
      <c r="L13" s="33">
        <v>398</v>
      </c>
      <c r="M13" s="33">
        <v>398</v>
      </c>
      <c r="N13" s="33">
        <v>398</v>
      </c>
      <c r="O13" s="33">
        <v>398</v>
      </c>
      <c r="P13" s="33">
        <v>398</v>
      </c>
      <c r="Q13" s="33">
        <v>398</v>
      </c>
      <c r="R13" s="33">
        <v>398</v>
      </c>
      <c r="S13" s="33">
        <v>398</v>
      </c>
      <c r="T13" s="33">
        <v>398</v>
      </c>
      <c r="U13" s="33">
        <v>398</v>
      </c>
      <c r="V13" s="33">
        <v>398</v>
      </c>
      <c r="W13" s="33">
        <v>398</v>
      </c>
      <c r="X13" s="33">
        <v>398</v>
      </c>
      <c r="Y13" s="33">
        <v>398</v>
      </c>
      <c r="Z13" s="33">
        <v>398</v>
      </c>
      <c r="AA13" s="33">
        <v>398</v>
      </c>
      <c r="AB13" s="33">
        <v>398</v>
      </c>
      <c r="AC13" s="33">
        <v>398</v>
      </c>
      <c r="AD13" s="33">
        <v>398</v>
      </c>
      <c r="AE13" s="33">
        <v>398</v>
      </c>
      <c r="AF13" s="33">
        <v>398</v>
      </c>
      <c r="AG13" s="33">
        <v>398</v>
      </c>
    </row>
    <row r="14" spans="2:33" ht="18" x14ac:dyDescent="0.35">
      <c r="B14" s="29" t="s">
        <v>122</v>
      </c>
      <c r="C14" s="29" t="s">
        <v>170</v>
      </c>
      <c r="D14" s="29" t="s">
        <v>164</v>
      </c>
      <c r="E14" s="33">
        <v>6.4000000000000001E-2</v>
      </c>
      <c r="F14" s="33">
        <v>6.4000000000000001E-2</v>
      </c>
      <c r="G14" s="33">
        <v>6.4000000000000001E-2</v>
      </c>
      <c r="H14" s="33">
        <v>6.4000000000000001E-2</v>
      </c>
      <c r="I14" s="33">
        <v>6.4000000000000001E-2</v>
      </c>
      <c r="J14" s="33">
        <v>6.4000000000000001E-2</v>
      </c>
      <c r="K14" s="33">
        <v>6.4000000000000001E-2</v>
      </c>
      <c r="L14" s="33">
        <v>6.4000000000000001E-2</v>
      </c>
      <c r="M14" s="33">
        <v>6.4000000000000001E-2</v>
      </c>
      <c r="N14" s="33">
        <v>6.4000000000000001E-2</v>
      </c>
      <c r="O14" s="33">
        <v>6.4000000000000001E-2</v>
      </c>
      <c r="P14" s="33">
        <v>6.4000000000000001E-2</v>
      </c>
      <c r="Q14" s="33">
        <v>6.4000000000000001E-2</v>
      </c>
      <c r="R14" s="33">
        <v>6.4000000000000001E-2</v>
      </c>
      <c r="S14" s="33">
        <v>6.4000000000000001E-2</v>
      </c>
      <c r="T14" s="33">
        <v>6.4000000000000001E-2</v>
      </c>
      <c r="U14" s="33">
        <v>6.4000000000000001E-2</v>
      </c>
      <c r="V14" s="33">
        <v>6.4000000000000001E-2</v>
      </c>
      <c r="W14" s="33">
        <v>6.4000000000000001E-2</v>
      </c>
      <c r="X14" s="33">
        <v>6.4000000000000001E-2</v>
      </c>
      <c r="Y14" s="33">
        <v>6.4000000000000001E-2</v>
      </c>
      <c r="Z14" s="33">
        <v>6.4000000000000001E-2</v>
      </c>
      <c r="AA14" s="33">
        <v>6.4000000000000001E-2</v>
      </c>
      <c r="AB14" s="33">
        <v>6.4000000000000001E-2</v>
      </c>
      <c r="AC14" s="33">
        <v>6.4000000000000001E-2</v>
      </c>
      <c r="AD14" s="33">
        <v>6.4000000000000001E-2</v>
      </c>
      <c r="AE14" s="33">
        <v>6.4000000000000001E-2</v>
      </c>
      <c r="AF14" s="33">
        <v>6.4000000000000001E-2</v>
      </c>
      <c r="AG14" s="33">
        <v>6.4000000000000001E-2</v>
      </c>
    </row>
    <row r="16" spans="2:33" s="30" customFormat="1" x14ac:dyDescent="0.25">
      <c r="B16" s="30" t="s">
        <v>30</v>
      </c>
      <c r="C16" s="30" t="s">
        <v>77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2:33" s="30" customFormat="1" x14ac:dyDescent="0.25">
      <c r="B17" s="30" t="s">
        <v>21</v>
      </c>
      <c r="C17" s="30" t="s">
        <v>23</v>
      </c>
      <c r="D17" s="30" t="s">
        <v>28</v>
      </c>
      <c r="E17" s="31">
        <v>1990</v>
      </c>
      <c r="F17" s="31">
        <v>1991</v>
      </c>
      <c r="G17" s="31">
        <v>1992</v>
      </c>
      <c r="H17" s="31">
        <v>1993</v>
      </c>
      <c r="I17" s="31">
        <v>1994</v>
      </c>
      <c r="J17" s="31">
        <v>1995</v>
      </c>
      <c r="K17" s="31">
        <v>1996</v>
      </c>
      <c r="L17" s="31">
        <v>1997</v>
      </c>
      <c r="M17" s="31">
        <v>1998</v>
      </c>
      <c r="N17" s="31">
        <v>1999</v>
      </c>
      <c r="O17" s="31">
        <v>2000</v>
      </c>
      <c r="P17" s="31">
        <v>2001</v>
      </c>
      <c r="Q17" s="31">
        <v>2002</v>
      </c>
      <c r="R17" s="31">
        <v>2003</v>
      </c>
      <c r="S17" s="31">
        <v>2004</v>
      </c>
      <c r="T17" s="31">
        <v>2005</v>
      </c>
      <c r="U17" s="31">
        <v>2006</v>
      </c>
      <c r="V17" s="31">
        <v>2007</v>
      </c>
      <c r="W17" s="31">
        <v>2008</v>
      </c>
      <c r="X17" s="31">
        <v>2009</v>
      </c>
      <c r="Y17" s="31">
        <v>2010</v>
      </c>
      <c r="Z17" s="31">
        <v>2011</v>
      </c>
      <c r="AA17" s="31">
        <v>2012</v>
      </c>
      <c r="AB17" s="31">
        <v>2013</v>
      </c>
      <c r="AC17" s="31">
        <v>2014</v>
      </c>
      <c r="AD17" s="31">
        <v>2015</v>
      </c>
      <c r="AE17" s="31">
        <v>2016</v>
      </c>
      <c r="AF17" s="31">
        <v>2017</v>
      </c>
      <c r="AG17" s="31">
        <v>2018</v>
      </c>
    </row>
    <row r="18" spans="2:33" ht="18" x14ac:dyDescent="0.35">
      <c r="B18" s="29" t="s">
        <v>165</v>
      </c>
      <c r="C18" s="29" t="s">
        <v>33</v>
      </c>
      <c r="D18" s="29" t="s">
        <v>164</v>
      </c>
      <c r="E18" s="33">
        <v>110</v>
      </c>
      <c r="F18" s="33">
        <v>110</v>
      </c>
      <c r="G18" s="33">
        <v>110</v>
      </c>
      <c r="H18" s="33">
        <v>110</v>
      </c>
      <c r="I18" s="33">
        <v>110</v>
      </c>
      <c r="J18" s="33">
        <v>110</v>
      </c>
      <c r="K18" s="33">
        <v>110</v>
      </c>
      <c r="L18" s="33">
        <v>110</v>
      </c>
      <c r="M18" s="33">
        <v>110</v>
      </c>
      <c r="N18" s="33">
        <v>110</v>
      </c>
      <c r="O18" s="33">
        <v>110</v>
      </c>
      <c r="P18" s="33">
        <v>110</v>
      </c>
      <c r="Q18" s="33">
        <v>110</v>
      </c>
      <c r="R18" s="33">
        <v>110</v>
      </c>
      <c r="S18" s="33">
        <v>110</v>
      </c>
      <c r="T18" s="33">
        <v>110</v>
      </c>
      <c r="U18" s="33">
        <v>110</v>
      </c>
      <c r="V18" s="33">
        <v>110</v>
      </c>
      <c r="W18" s="33">
        <v>110</v>
      </c>
      <c r="X18" s="33">
        <v>110</v>
      </c>
      <c r="Y18" s="33">
        <v>110</v>
      </c>
      <c r="Z18" s="33">
        <v>110</v>
      </c>
      <c r="AA18" s="33">
        <v>110</v>
      </c>
      <c r="AB18" s="33">
        <v>110</v>
      </c>
      <c r="AC18" s="33">
        <v>110</v>
      </c>
      <c r="AD18" s="33">
        <v>110</v>
      </c>
      <c r="AE18" s="33">
        <v>110</v>
      </c>
      <c r="AF18" s="33">
        <v>110</v>
      </c>
      <c r="AG18" s="33">
        <v>110</v>
      </c>
    </row>
    <row r="19" spans="2:33" ht="18" x14ac:dyDescent="0.35">
      <c r="B19" s="29" t="s">
        <v>166</v>
      </c>
      <c r="C19" s="29" t="s">
        <v>33</v>
      </c>
      <c r="D19" s="29" t="s">
        <v>164</v>
      </c>
      <c r="E19" s="33">
        <v>280</v>
      </c>
      <c r="F19" s="33">
        <v>280</v>
      </c>
      <c r="G19" s="33">
        <v>280</v>
      </c>
      <c r="H19" s="33">
        <v>280</v>
      </c>
      <c r="I19" s="33">
        <v>280</v>
      </c>
      <c r="J19" s="33">
        <v>280</v>
      </c>
      <c r="K19" s="33">
        <v>280</v>
      </c>
      <c r="L19" s="33">
        <v>280</v>
      </c>
      <c r="M19" s="33">
        <v>280</v>
      </c>
      <c r="N19" s="33">
        <v>280</v>
      </c>
      <c r="O19" s="33">
        <v>280</v>
      </c>
      <c r="P19" s="33">
        <v>280</v>
      </c>
      <c r="Q19" s="33">
        <v>280</v>
      </c>
      <c r="R19" s="33">
        <v>280</v>
      </c>
      <c r="S19" s="33">
        <v>280</v>
      </c>
      <c r="T19" s="33">
        <v>280</v>
      </c>
      <c r="U19" s="33">
        <v>280</v>
      </c>
      <c r="V19" s="33">
        <v>280</v>
      </c>
      <c r="W19" s="33">
        <v>280</v>
      </c>
      <c r="X19" s="33">
        <v>280</v>
      </c>
      <c r="Y19" s="33">
        <v>280</v>
      </c>
      <c r="Z19" s="33">
        <v>280</v>
      </c>
      <c r="AA19" s="33">
        <v>280</v>
      </c>
      <c r="AB19" s="33">
        <v>280</v>
      </c>
      <c r="AC19" s="33">
        <v>280</v>
      </c>
      <c r="AD19" s="33">
        <v>280</v>
      </c>
      <c r="AE19" s="33">
        <v>280</v>
      </c>
      <c r="AF19" s="33">
        <v>280</v>
      </c>
      <c r="AG19" s="33">
        <v>280</v>
      </c>
    </row>
    <row r="20" spans="2:33" x14ac:dyDescent="0.25">
      <c r="B20" s="29" t="s">
        <v>1</v>
      </c>
      <c r="C20" s="29" t="s">
        <v>33</v>
      </c>
      <c r="D20" s="29" t="s">
        <v>164</v>
      </c>
      <c r="E20" s="33">
        <v>484</v>
      </c>
      <c r="F20" s="33">
        <v>484</v>
      </c>
      <c r="G20" s="33">
        <v>484</v>
      </c>
      <c r="H20" s="33">
        <v>484</v>
      </c>
      <c r="I20" s="33">
        <v>484</v>
      </c>
      <c r="J20" s="33">
        <v>484</v>
      </c>
      <c r="K20" s="33">
        <v>484</v>
      </c>
      <c r="L20" s="33">
        <v>484</v>
      </c>
      <c r="M20" s="33">
        <v>484</v>
      </c>
      <c r="N20" s="33">
        <v>484</v>
      </c>
      <c r="O20" s="33">
        <v>484</v>
      </c>
      <c r="P20" s="33">
        <v>484</v>
      </c>
      <c r="Q20" s="33">
        <v>484</v>
      </c>
      <c r="R20" s="33">
        <v>484</v>
      </c>
      <c r="S20" s="33">
        <v>484</v>
      </c>
      <c r="T20" s="33">
        <v>484</v>
      </c>
      <c r="U20" s="33">
        <v>484</v>
      </c>
      <c r="V20" s="33">
        <v>484</v>
      </c>
      <c r="W20" s="33">
        <v>484</v>
      </c>
      <c r="X20" s="33">
        <v>484</v>
      </c>
      <c r="Y20" s="33">
        <v>484</v>
      </c>
      <c r="Z20" s="33">
        <v>484</v>
      </c>
      <c r="AA20" s="33">
        <v>484</v>
      </c>
      <c r="AB20" s="33">
        <v>484</v>
      </c>
      <c r="AC20" s="33">
        <v>484</v>
      </c>
      <c r="AD20" s="33">
        <v>484</v>
      </c>
      <c r="AE20" s="33">
        <v>484</v>
      </c>
      <c r="AF20" s="33">
        <v>484</v>
      </c>
      <c r="AG20" s="33">
        <v>484</v>
      </c>
    </row>
    <row r="21" spans="2:33" x14ac:dyDescent="0.25">
      <c r="B21" s="29" t="s">
        <v>0</v>
      </c>
      <c r="C21" s="29" t="s">
        <v>33</v>
      </c>
      <c r="D21" s="29" t="s">
        <v>164</v>
      </c>
      <c r="E21" s="33">
        <v>931</v>
      </c>
      <c r="F21" s="33">
        <v>931</v>
      </c>
      <c r="G21" s="33">
        <v>931</v>
      </c>
      <c r="H21" s="33">
        <v>931</v>
      </c>
      <c r="I21" s="33">
        <v>931</v>
      </c>
      <c r="J21" s="33">
        <v>931</v>
      </c>
      <c r="K21" s="33">
        <v>931</v>
      </c>
      <c r="L21" s="33">
        <v>931</v>
      </c>
      <c r="M21" s="33">
        <v>931</v>
      </c>
      <c r="N21" s="33">
        <v>931</v>
      </c>
      <c r="O21" s="33">
        <v>931</v>
      </c>
      <c r="P21" s="33">
        <v>931</v>
      </c>
      <c r="Q21" s="33">
        <v>931</v>
      </c>
      <c r="R21" s="33">
        <v>931</v>
      </c>
      <c r="S21" s="33">
        <v>931</v>
      </c>
      <c r="T21" s="33">
        <v>931</v>
      </c>
      <c r="U21" s="33">
        <v>931</v>
      </c>
      <c r="V21" s="33">
        <v>931</v>
      </c>
      <c r="W21" s="33">
        <v>931</v>
      </c>
      <c r="X21" s="33">
        <v>931</v>
      </c>
      <c r="Y21" s="33">
        <v>931</v>
      </c>
      <c r="Z21" s="33">
        <v>931</v>
      </c>
      <c r="AA21" s="33">
        <v>931</v>
      </c>
      <c r="AB21" s="33">
        <v>931</v>
      </c>
      <c r="AC21" s="33">
        <v>931</v>
      </c>
      <c r="AD21" s="33">
        <v>931</v>
      </c>
      <c r="AE21" s="33">
        <v>931</v>
      </c>
      <c r="AF21" s="33">
        <v>931</v>
      </c>
      <c r="AG21" s="33">
        <v>931</v>
      </c>
    </row>
    <row r="22" spans="2:33" ht="18" x14ac:dyDescent="0.35">
      <c r="B22" s="29" t="s">
        <v>167</v>
      </c>
      <c r="C22" s="29" t="s">
        <v>33</v>
      </c>
      <c r="D22" s="29" t="s">
        <v>164</v>
      </c>
      <c r="E22" s="33">
        <v>0.3</v>
      </c>
      <c r="F22" s="33">
        <v>0.3</v>
      </c>
      <c r="G22" s="33">
        <v>0.3</v>
      </c>
      <c r="H22" s="33">
        <v>0.3</v>
      </c>
      <c r="I22" s="33">
        <v>0.3</v>
      </c>
      <c r="J22" s="33">
        <v>0.3</v>
      </c>
      <c r="K22" s="33">
        <v>0.3</v>
      </c>
      <c r="L22" s="33">
        <v>0.3</v>
      </c>
      <c r="M22" s="33">
        <v>0.3</v>
      </c>
      <c r="N22" s="33">
        <v>0.3</v>
      </c>
      <c r="O22" s="33">
        <v>0.3</v>
      </c>
      <c r="P22" s="33">
        <v>0.3</v>
      </c>
      <c r="Q22" s="33">
        <v>0.3</v>
      </c>
      <c r="R22" s="33">
        <v>0.3</v>
      </c>
      <c r="S22" s="33">
        <v>0.3</v>
      </c>
      <c r="T22" s="33">
        <v>0.3</v>
      </c>
      <c r="U22" s="33">
        <v>0.3</v>
      </c>
      <c r="V22" s="33">
        <v>0.3</v>
      </c>
      <c r="W22" s="33">
        <v>0.3</v>
      </c>
      <c r="X22" s="33">
        <v>0.3</v>
      </c>
      <c r="Y22" s="33">
        <v>0.3</v>
      </c>
      <c r="Z22" s="33">
        <v>0.3</v>
      </c>
      <c r="AA22" s="33">
        <v>0.3</v>
      </c>
      <c r="AB22" s="33">
        <v>0.3</v>
      </c>
      <c r="AC22" s="33">
        <v>0.3</v>
      </c>
      <c r="AD22" s="33">
        <v>0.3</v>
      </c>
      <c r="AE22" s="33">
        <v>0.3</v>
      </c>
      <c r="AF22" s="33">
        <v>0.3</v>
      </c>
      <c r="AG22" s="33">
        <v>0.3</v>
      </c>
    </row>
    <row r="23" spans="2:33" x14ac:dyDescent="0.25">
      <c r="B23" s="29" t="s">
        <v>2</v>
      </c>
      <c r="C23" s="29" t="s">
        <v>33</v>
      </c>
      <c r="D23" s="29" t="s">
        <v>164</v>
      </c>
      <c r="E23" s="33">
        <v>444</v>
      </c>
      <c r="F23" s="33">
        <v>444</v>
      </c>
      <c r="G23" s="33">
        <v>444</v>
      </c>
      <c r="H23" s="33">
        <v>444</v>
      </c>
      <c r="I23" s="33">
        <v>444</v>
      </c>
      <c r="J23" s="33">
        <v>444</v>
      </c>
      <c r="K23" s="33">
        <v>444</v>
      </c>
      <c r="L23" s="33">
        <v>444</v>
      </c>
      <c r="M23" s="33">
        <v>444</v>
      </c>
      <c r="N23" s="33">
        <v>444</v>
      </c>
      <c r="O23" s="33">
        <v>444</v>
      </c>
      <c r="P23" s="33">
        <v>444</v>
      </c>
      <c r="Q23" s="33">
        <v>444</v>
      </c>
      <c r="R23" s="33">
        <v>444</v>
      </c>
      <c r="S23" s="33">
        <v>444</v>
      </c>
      <c r="T23" s="33">
        <v>444</v>
      </c>
      <c r="U23" s="33">
        <v>444</v>
      </c>
      <c r="V23" s="33">
        <v>444</v>
      </c>
      <c r="W23" s="33">
        <v>444</v>
      </c>
      <c r="X23" s="33">
        <v>444</v>
      </c>
      <c r="Y23" s="33">
        <v>444</v>
      </c>
      <c r="Z23" s="33">
        <v>444</v>
      </c>
      <c r="AA23" s="33">
        <v>444</v>
      </c>
      <c r="AB23" s="33">
        <v>444</v>
      </c>
      <c r="AC23" s="33">
        <v>444</v>
      </c>
      <c r="AD23" s="33">
        <v>444</v>
      </c>
      <c r="AE23" s="33">
        <v>444</v>
      </c>
      <c r="AF23" s="33">
        <v>444</v>
      </c>
      <c r="AG23" s="33">
        <v>444</v>
      </c>
    </row>
    <row r="24" spans="2:33" ht="18" x14ac:dyDescent="0.35">
      <c r="B24" s="29" t="s">
        <v>168</v>
      </c>
      <c r="C24" s="29" t="s">
        <v>33</v>
      </c>
      <c r="D24" s="29" t="s">
        <v>164</v>
      </c>
      <c r="E24" s="33">
        <v>404</v>
      </c>
      <c r="F24" s="33">
        <v>404</v>
      </c>
      <c r="G24" s="33">
        <v>404</v>
      </c>
      <c r="H24" s="33">
        <v>404</v>
      </c>
      <c r="I24" s="33">
        <v>404</v>
      </c>
      <c r="J24" s="33">
        <v>404</v>
      </c>
      <c r="K24" s="33">
        <v>404</v>
      </c>
      <c r="L24" s="33">
        <v>404</v>
      </c>
      <c r="M24" s="33">
        <v>404</v>
      </c>
      <c r="N24" s="33">
        <v>404</v>
      </c>
      <c r="O24" s="33">
        <v>404</v>
      </c>
      <c r="P24" s="33">
        <v>404</v>
      </c>
      <c r="Q24" s="33">
        <v>404</v>
      </c>
      <c r="R24" s="33">
        <v>404</v>
      </c>
      <c r="S24" s="33">
        <v>404</v>
      </c>
      <c r="T24" s="33">
        <v>404</v>
      </c>
      <c r="U24" s="33">
        <v>404</v>
      </c>
      <c r="V24" s="33">
        <v>404</v>
      </c>
      <c r="W24" s="33">
        <v>404</v>
      </c>
      <c r="X24" s="33">
        <v>404</v>
      </c>
      <c r="Y24" s="33">
        <v>404</v>
      </c>
      <c r="Z24" s="33">
        <v>404</v>
      </c>
      <c r="AA24" s="33">
        <v>404</v>
      </c>
      <c r="AB24" s="33">
        <v>404</v>
      </c>
      <c r="AC24" s="33">
        <v>404</v>
      </c>
      <c r="AD24" s="33">
        <v>404</v>
      </c>
      <c r="AE24" s="33">
        <v>404</v>
      </c>
      <c r="AF24" s="33">
        <v>404</v>
      </c>
      <c r="AG24" s="33">
        <v>404</v>
      </c>
    </row>
    <row r="25" spans="2:33" ht="18" x14ac:dyDescent="0.35">
      <c r="B25" s="29" t="s">
        <v>169</v>
      </c>
      <c r="C25" s="29" t="s">
        <v>33</v>
      </c>
      <c r="D25" s="29" t="s">
        <v>164</v>
      </c>
      <c r="E25" s="33">
        <v>398</v>
      </c>
      <c r="F25" s="33">
        <v>398</v>
      </c>
      <c r="G25" s="33">
        <v>398</v>
      </c>
      <c r="H25" s="33">
        <v>398</v>
      </c>
      <c r="I25" s="33">
        <v>398</v>
      </c>
      <c r="J25" s="33">
        <v>398</v>
      </c>
      <c r="K25" s="33">
        <v>398</v>
      </c>
      <c r="L25" s="33">
        <v>398</v>
      </c>
      <c r="M25" s="33">
        <v>398</v>
      </c>
      <c r="N25" s="33">
        <v>398</v>
      </c>
      <c r="O25" s="33">
        <v>398</v>
      </c>
      <c r="P25" s="33">
        <v>398</v>
      </c>
      <c r="Q25" s="33">
        <v>398</v>
      </c>
      <c r="R25" s="33">
        <v>398</v>
      </c>
      <c r="S25" s="33">
        <v>398</v>
      </c>
      <c r="T25" s="33">
        <v>398</v>
      </c>
      <c r="U25" s="33">
        <v>398</v>
      </c>
      <c r="V25" s="33">
        <v>398</v>
      </c>
      <c r="W25" s="33">
        <v>398</v>
      </c>
      <c r="X25" s="33">
        <v>398</v>
      </c>
      <c r="Y25" s="33">
        <v>398</v>
      </c>
      <c r="Z25" s="33">
        <v>398</v>
      </c>
      <c r="AA25" s="33">
        <v>398</v>
      </c>
      <c r="AB25" s="33">
        <v>398</v>
      </c>
      <c r="AC25" s="33">
        <v>398</v>
      </c>
      <c r="AD25" s="33">
        <v>398</v>
      </c>
      <c r="AE25" s="33">
        <v>398</v>
      </c>
      <c r="AF25" s="33">
        <v>398</v>
      </c>
      <c r="AG25" s="33">
        <v>398</v>
      </c>
    </row>
    <row r="26" spans="2:33" ht="18" x14ac:dyDescent="0.35">
      <c r="B26" s="29" t="s">
        <v>122</v>
      </c>
      <c r="C26" s="29" t="s">
        <v>170</v>
      </c>
      <c r="D26" s="29" t="s">
        <v>164</v>
      </c>
      <c r="E26" s="33">
        <v>6.4000000000000001E-2</v>
      </c>
      <c r="F26" s="33">
        <v>6.4000000000000001E-2</v>
      </c>
      <c r="G26" s="33">
        <v>6.4000000000000001E-2</v>
      </c>
      <c r="H26" s="33">
        <v>6.4000000000000001E-2</v>
      </c>
      <c r="I26" s="33">
        <v>6.4000000000000001E-2</v>
      </c>
      <c r="J26" s="33">
        <v>6.4000000000000001E-2</v>
      </c>
      <c r="K26" s="33">
        <v>6.4000000000000001E-2</v>
      </c>
      <c r="L26" s="33">
        <v>6.4000000000000001E-2</v>
      </c>
      <c r="M26" s="33">
        <v>6.4000000000000001E-2</v>
      </c>
      <c r="N26" s="33">
        <v>6.4000000000000001E-2</v>
      </c>
      <c r="O26" s="33">
        <v>6.4000000000000001E-2</v>
      </c>
      <c r="P26" s="33">
        <v>6.4000000000000001E-2</v>
      </c>
      <c r="Q26" s="33">
        <v>6.4000000000000001E-2</v>
      </c>
      <c r="R26" s="33">
        <v>6.4000000000000001E-2</v>
      </c>
      <c r="S26" s="33">
        <v>6.4000000000000001E-2</v>
      </c>
      <c r="T26" s="33">
        <v>6.4000000000000001E-2</v>
      </c>
      <c r="U26" s="33">
        <v>6.4000000000000001E-2</v>
      </c>
      <c r="V26" s="33">
        <v>6.4000000000000001E-2</v>
      </c>
      <c r="W26" s="33">
        <v>6.4000000000000001E-2</v>
      </c>
      <c r="X26" s="33">
        <v>6.4000000000000001E-2</v>
      </c>
      <c r="Y26" s="33">
        <v>6.4000000000000001E-2</v>
      </c>
      <c r="Z26" s="33">
        <v>6.4000000000000001E-2</v>
      </c>
      <c r="AA26" s="33">
        <v>6.4000000000000001E-2</v>
      </c>
      <c r="AB26" s="33">
        <v>6.4000000000000001E-2</v>
      </c>
      <c r="AC26" s="33">
        <v>6.4000000000000001E-2</v>
      </c>
      <c r="AD26" s="33">
        <v>6.4000000000000001E-2</v>
      </c>
      <c r="AE26" s="33">
        <v>6.4000000000000001E-2</v>
      </c>
      <c r="AF26" s="33">
        <v>6.4000000000000001E-2</v>
      </c>
      <c r="AG26" s="33">
        <v>6.4000000000000001E-2</v>
      </c>
    </row>
    <row r="28" spans="2:33" s="30" customFormat="1" x14ac:dyDescent="0.25">
      <c r="B28" s="30" t="s">
        <v>30</v>
      </c>
      <c r="C28" s="30" t="s">
        <v>60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2:33" s="30" customFormat="1" x14ac:dyDescent="0.25">
      <c r="B29" s="30" t="s">
        <v>21</v>
      </c>
      <c r="C29" s="30" t="s">
        <v>23</v>
      </c>
      <c r="D29" s="30" t="s">
        <v>28</v>
      </c>
      <c r="E29" s="31">
        <v>1990</v>
      </c>
      <c r="F29" s="31">
        <v>1991</v>
      </c>
      <c r="G29" s="31">
        <v>1992</v>
      </c>
      <c r="H29" s="31">
        <v>1993</v>
      </c>
      <c r="I29" s="31">
        <v>1994</v>
      </c>
      <c r="J29" s="31">
        <v>1995</v>
      </c>
      <c r="K29" s="31">
        <v>1996</v>
      </c>
      <c r="L29" s="31">
        <v>1997</v>
      </c>
      <c r="M29" s="31">
        <v>1998</v>
      </c>
      <c r="N29" s="31">
        <v>1999</v>
      </c>
      <c r="O29" s="31">
        <v>2000</v>
      </c>
      <c r="P29" s="31">
        <v>2001</v>
      </c>
      <c r="Q29" s="31">
        <v>2002</v>
      </c>
      <c r="R29" s="31">
        <v>2003</v>
      </c>
      <c r="S29" s="31">
        <v>2004</v>
      </c>
      <c r="T29" s="31">
        <v>2005</v>
      </c>
      <c r="U29" s="31">
        <v>2006</v>
      </c>
      <c r="V29" s="31">
        <v>2007</v>
      </c>
      <c r="W29" s="31">
        <v>2008</v>
      </c>
      <c r="X29" s="31">
        <v>2009</v>
      </c>
      <c r="Y29" s="31">
        <v>2010</v>
      </c>
      <c r="Z29" s="31">
        <v>2011</v>
      </c>
      <c r="AA29" s="31">
        <v>2012</v>
      </c>
      <c r="AB29" s="31">
        <v>2013</v>
      </c>
      <c r="AC29" s="31">
        <v>2014</v>
      </c>
      <c r="AD29" s="31">
        <v>2015</v>
      </c>
      <c r="AE29" s="31">
        <v>2016</v>
      </c>
      <c r="AF29" s="31">
        <v>2017</v>
      </c>
      <c r="AG29" s="31">
        <v>2018</v>
      </c>
    </row>
    <row r="30" spans="2:33" ht="18" x14ac:dyDescent="0.35">
      <c r="B30" s="29" t="s">
        <v>165</v>
      </c>
      <c r="C30" s="29" t="s">
        <v>33</v>
      </c>
      <c r="D30" s="29" t="s">
        <v>164</v>
      </c>
      <c r="E30" s="33">
        <v>51</v>
      </c>
      <c r="F30" s="33">
        <v>51</v>
      </c>
      <c r="G30" s="33">
        <v>51</v>
      </c>
      <c r="H30" s="33">
        <v>51</v>
      </c>
      <c r="I30" s="33">
        <v>51</v>
      </c>
      <c r="J30" s="33">
        <v>51</v>
      </c>
      <c r="K30" s="33">
        <v>51</v>
      </c>
      <c r="L30" s="33">
        <v>51</v>
      </c>
      <c r="M30" s="33">
        <v>51</v>
      </c>
      <c r="N30" s="33">
        <v>51</v>
      </c>
      <c r="O30" s="33">
        <v>51</v>
      </c>
      <c r="P30" s="33">
        <v>51</v>
      </c>
      <c r="Q30" s="33">
        <v>51</v>
      </c>
      <c r="R30" s="33">
        <v>51</v>
      </c>
      <c r="S30" s="33">
        <v>51</v>
      </c>
      <c r="T30" s="33">
        <v>51</v>
      </c>
      <c r="U30" s="33">
        <v>51</v>
      </c>
      <c r="V30" s="33">
        <v>51</v>
      </c>
      <c r="W30" s="33">
        <v>51</v>
      </c>
      <c r="X30" s="33">
        <v>51</v>
      </c>
      <c r="Y30" s="33">
        <v>51</v>
      </c>
      <c r="Z30" s="33">
        <v>51</v>
      </c>
      <c r="AA30" s="33">
        <v>51</v>
      </c>
      <c r="AB30" s="33">
        <v>51</v>
      </c>
      <c r="AC30" s="33">
        <v>51</v>
      </c>
      <c r="AD30" s="33">
        <v>51</v>
      </c>
      <c r="AE30" s="33">
        <v>51</v>
      </c>
      <c r="AF30" s="33">
        <v>51</v>
      </c>
      <c r="AG30" s="33">
        <v>51</v>
      </c>
    </row>
    <row r="31" spans="2:33" ht="18" x14ac:dyDescent="0.35">
      <c r="B31" s="29" t="s">
        <v>166</v>
      </c>
      <c r="C31" s="29" t="s">
        <v>33</v>
      </c>
      <c r="D31" s="29" t="s">
        <v>62</v>
      </c>
      <c r="E31" s="33">
        <v>1541.25</v>
      </c>
      <c r="F31" s="33">
        <v>1541.25</v>
      </c>
      <c r="G31" s="33">
        <v>1541.25</v>
      </c>
      <c r="H31" s="33">
        <v>1541.25</v>
      </c>
      <c r="I31" s="33">
        <v>1541.25</v>
      </c>
      <c r="J31" s="33">
        <v>1541.25</v>
      </c>
      <c r="K31" s="33">
        <v>1541.25</v>
      </c>
      <c r="L31" s="33">
        <v>1541.25</v>
      </c>
      <c r="M31" s="33">
        <v>1541.25</v>
      </c>
      <c r="N31" s="33">
        <v>1541.25</v>
      </c>
      <c r="O31" s="33">
        <v>1541.25</v>
      </c>
      <c r="P31" s="33">
        <v>1541.25</v>
      </c>
      <c r="Q31" s="33">
        <v>1541.25</v>
      </c>
      <c r="R31" s="33">
        <v>1541.25</v>
      </c>
      <c r="S31" s="33">
        <v>1461.04</v>
      </c>
      <c r="T31" s="33">
        <v>1461.04</v>
      </c>
      <c r="U31" s="33">
        <v>1461.04</v>
      </c>
      <c r="V31" s="41">
        <v>1380.83</v>
      </c>
      <c r="W31" s="41">
        <v>1025.5924863779753</v>
      </c>
      <c r="X31" s="41">
        <v>933.91941496988807</v>
      </c>
      <c r="Y31" s="41">
        <v>899.54201319185552</v>
      </c>
      <c r="Z31" s="36">
        <v>1008.4037854889591</v>
      </c>
      <c r="AA31" s="36">
        <v>968.29681674792084</v>
      </c>
      <c r="AB31" s="36">
        <v>968.29681674792084</v>
      </c>
      <c r="AC31" s="36">
        <v>968.29681674792084</v>
      </c>
      <c r="AD31" s="36">
        <v>968.29681674792084</v>
      </c>
      <c r="AE31" s="36">
        <v>968.29681674792084</v>
      </c>
      <c r="AF31" s="36">
        <v>968.29681674792084</v>
      </c>
      <c r="AG31" s="36">
        <v>968.29681674792084</v>
      </c>
    </row>
    <row r="32" spans="2:33" x14ac:dyDescent="0.25">
      <c r="B32" s="29" t="s">
        <v>1</v>
      </c>
      <c r="C32" s="29" t="s">
        <v>33</v>
      </c>
      <c r="D32" s="29" t="s">
        <v>164</v>
      </c>
      <c r="E32" s="33">
        <v>0.69</v>
      </c>
      <c r="F32" s="33">
        <v>0.69</v>
      </c>
      <c r="G32" s="33">
        <v>0.69</v>
      </c>
      <c r="H32" s="33">
        <v>0.69</v>
      </c>
      <c r="I32" s="33">
        <v>0.69</v>
      </c>
      <c r="J32" s="33">
        <v>0.69</v>
      </c>
      <c r="K32" s="33">
        <v>0.69</v>
      </c>
      <c r="L32" s="33">
        <v>0.69</v>
      </c>
      <c r="M32" s="33">
        <v>0.69</v>
      </c>
      <c r="N32" s="33">
        <v>0.69</v>
      </c>
      <c r="O32" s="33">
        <v>0.69</v>
      </c>
      <c r="P32" s="33">
        <v>0.69</v>
      </c>
      <c r="Q32" s="33">
        <v>0.69</v>
      </c>
      <c r="R32" s="33">
        <v>0.69</v>
      </c>
      <c r="S32" s="33">
        <v>0.69</v>
      </c>
      <c r="T32" s="33">
        <v>0.69</v>
      </c>
      <c r="U32" s="33">
        <v>0.69</v>
      </c>
      <c r="V32" s="33">
        <v>0.69</v>
      </c>
      <c r="W32" s="33">
        <v>0.69</v>
      </c>
      <c r="X32" s="33">
        <v>0.69</v>
      </c>
      <c r="Y32" s="33">
        <v>0.69</v>
      </c>
      <c r="Z32" s="33">
        <v>0.69</v>
      </c>
      <c r="AA32" s="33">
        <v>0.69</v>
      </c>
      <c r="AB32" s="33">
        <v>0.69</v>
      </c>
      <c r="AC32" s="33">
        <v>0.69</v>
      </c>
      <c r="AD32" s="33">
        <v>0.69</v>
      </c>
      <c r="AE32" s="33">
        <v>0.69</v>
      </c>
      <c r="AF32" s="33">
        <v>0.69</v>
      </c>
      <c r="AG32" s="33">
        <v>0.69</v>
      </c>
    </row>
    <row r="33" spans="2:33" x14ac:dyDescent="0.25">
      <c r="B33" s="29" t="s">
        <v>0</v>
      </c>
      <c r="C33" s="29" t="s">
        <v>33</v>
      </c>
      <c r="D33" s="29" t="s">
        <v>164</v>
      </c>
      <c r="E33" s="33">
        <v>57</v>
      </c>
      <c r="F33" s="33">
        <v>57</v>
      </c>
      <c r="G33" s="33">
        <v>57</v>
      </c>
      <c r="H33" s="33">
        <v>57</v>
      </c>
      <c r="I33" s="33">
        <v>57</v>
      </c>
      <c r="J33" s="33">
        <v>57</v>
      </c>
      <c r="K33" s="33">
        <v>57</v>
      </c>
      <c r="L33" s="33">
        <v>57</v>
      </c>
      <c r="M33" s="33">
        <v>57</v>
      </c>
      <c r="N33" s="33">
        <v>57</v>
      </c>
      <c r="O33" s="33">
        <v>57</v>
      </c>
      <c r="P33" s="33">
        <v>57</v>
      </c>
      <c r="Q33" s="33">
        <v>57</v>
      </c>
      <c r="R33" s="33">
        <v>57</v>
      </c>
      <c r="S33" s="33">
        <v>57</v>
      </c>
      <c r="T33" s="33">
        <v>57</v>
      </c>
      <c r="U33" s="33">
        <v>57</v>
      </c>
      <c r="V33" s="33">
        <v>57</v>
      </c>
      <c r="W33" s="33">
        <v>57</v>
      </c>
      <c r="X33" s="33">
        <v>57</v>
      </c>
      <c r="Y33" s="33">
        <v>57</v>
      </c>
      <c r="Z33" s="33">
        <v>57</v>
      </c>
      <c r="AA33" s="33">
        <v>57</v>
      </c>
      <c r="AB33" s="33">
        <v>57</v>
      </c>
      <c r="AC33" s="33">
        <v>57</v>
      </c>
      <c r="AD33" s="33">
        <v>57</v>
      </c>
      <c r="AE33" s="33">
        <v>57</v>
      </c>
      <c r="AF33" s="33">
        <v>57</v>
      </c>
      <c r="AG33" s="33">
        <v>57</v>
      </c>
    </row>
    <row r="34" spans="2:33" ht="18" x14ac:dyDescent="0.35">
      <c r="B34" s="29" t="s">
        <v>167</v>
      </c>
      <c r="D34" s="29" t="s">
        <v>164</v>
      </c>
      <c r="E34" s="33" t="s">
        <v>34</v>
      </c>
      <c r="F34" s="33" t="s">
        <v>34</v>
      </c>
      <c r="G34" s="33" t="s">
        <v>34</v>
      </c>
      <c r="H34" s="33" t="s">
        <v>34</v>
      </c>
      <c r="I34" s="33" t="s">
        <v>34</v>
      </c>
      <c r="J34" s="33" t="s">
        <v>34</v>
      </c>
      <c r="K34" s="33" t="s">
        <v>34</v>
      </c>
      <c r="L34" s="33" t="s">
        <v>34</v>
      </c>
      <c r="M34" s="33" t="s">
        <v>34</v>
      </c>
      <c r="N34" s="33" t="s">
        <v>34</v>
      </c>
      <c r="O34" s="33" t="s">
        <v>34</v>
      </c>
      <c r="P34" s="33" t="s">
        <v>34</v>
      </c>
      <c r="Q34" s="33" t="s">
        <v>34</v>
      </c>
      <c r="R34" s="33" t="s">
        <v>34</v>
      </c>
      <c r="S34" s="33" t="s">
        <v>34</v>
      </c>
      <c r="T34" s="33" t="s">
        <v>34</v>
      </c>
      <c r="U34" s="33" t="s">
        <v>34</v>
      </c>
      <c r="V34" s="33" t="s">
        <v>34</v>
      </c>
      <c r="W34" s="33" t="s">
        <v>34</v>
      </c>
      <c r="X34" s="33" t="s">
        <v>34</v>
      </c>
      <c r="Y34" s="33" t="s">
        <v>34</v>
      </c>
      <c r="Z34" s="33" t="s">
        <v>34</v>
      </c>
      <c r="AA34" s="33" t="s">
        <v>34</v>
      </c>
      <c r="AB34" s="33" t="s">
        <v>34</v>
      </c>
      <c r="AC34" s="33" t="s">
        <v>34</v>
      </c>
      <c r="AD34" s="33" t="s">
        <v>34</v>
      </c>
      <c r="AE34" s="33" t="s">
        <v>34</v>
      </c>
      <c r="AF34" s="33" t="s">
        <v>34</v>
      </c>
      <c r="AG34" s="33" t="s">
        <v>34</v>
      </c>
    </row>
    <row r="35" spans="2:33" x14ac:dyDescent="0.25">
      <c r="B35" s="29" t="s">
        <v>2</v>
      </c>
      <c r="C35" s="29" t="s">
        <v>33</v>
      </c>
      <c r="D35" s="29" t="s">
        <v>164</v>
      </c>
      <c r="E35" s="33">
        <v>1.5</v>
      </c>
      <c r="F35" s="33">
        <v>1.5</v>
      </c>
      <c r="G35" s="33">
        <v>1.5</v>
      </c>
      <c r="H35" s="33">
        <v>1.5</v>
      </c>
      <c r="I35" s="33">
        <v>1.5</v>
      </c>
      <c r="J35" s="33">
        <v>1.5</v>
      </c>
      <c r="K35" s="33">
        <v>1.5</v>
      </c>
      <c r="L35" s="33">
        <v>1.5</v>
      </c>
      <c r="M35" s="33">
        <v>1.5</v>
      </c>
      <c r="N35" s="33">
        <v>1.5</v>
      </c>
      <c r="O35" s="33">
        <v>1.5</v>
      </c>
      <c r="P35" s="33">
        <v>1.5</v>
      </c>
      <c r="Q35" s="33">
        <v>1.5</v>
      </c>
      <c r="R35" s="33">
        <v>1.5</v>
      </c>
      <c r="S35" s="33">
        <v>1.5</v>
      </c>
      <c r="T35" s="33">
        <v>1.5</v>
      </c>
      <c r="U35" s="33">
        <v>1.5</v>
      </c>
      <c r="V35" s="33">
        <v>1.5</v>
      </c>
      <c r="W35" s="33">
        <v>1.5</v>
      </c>
      <c r="X35" s="33">
        <v>1.5</v>
      </c>
      <c r="Y35" s="33">
        <v>1.5</v>
      </c>
      <c r="Z35" s="33">
        <v>1.5</v>
      </c>
      <c r="AA35" s="33">
        <v>1.5</v>
      </c>
      <c r="AB35" s="33">
        <v>1.5</v>
      </c>
      <c r="AC35" s="33">
        <v>1.5</v>
      </c>
      <c r="AD35" s="33">
        <v>1.5</v>
      </c>
      <c r="AE35" s="33">
        <v>1.5</v>
      </c>
      <c r="AF35" s="33">
        <v>1.5</v>
      </c>
      <c r="AG35" s="33">
        <v>1.5</v>
      </c>
    </row>
    <row r="36" spans="2:33" ht="18" x14ac:dyDescent="0.35">
      <c r="B36" s="29" t="s">
        <v>168</v>
      </c>
      <c r="C36" s="29" t="s">
        <v>33</v>
      </c>
      <c r="D36" s="29" t="s">
        <v>164</v>
      </c>
      <c r="E36" s="33">
        <v>1.5</v>
      </c>
      <c r="F36" s="33">
        <v>1.5</v>
      </c>
      <c r="G36" s="33">
        <v>1.5</v>
      </c>
      <c r="H36" s="33">
        <v>1.5</v>
      </c>
      <c r="I36" s="33">
        <v>1.5</v>
      </c>
      <c r="J36" s="33">
        <v>1.5</v>
      </c>
      <c r="K36" s="33">
        <v>1.5</v>
      </c>
      <c r="L36" s="33">
        <v>1.5</v>
      </c>
      <c r="M36" s="33">
        <v>1.5</v>
      </c>
      <c r="N36" s="33">
        <v>1.5</v>
      </c>
      <c r="O36" s="33">
        <v>1.5</v>
      </c>
      <c r="P36" s="33">
        <v>1.5</v>
      </c>
      <c r="Q36" s="33">
        <v>1.5</v>
      </c>
      <c r="R36" s="33">
        <v>1.5</v>
      </c>
      <c r="S36" s="33">
        <v>1.5</v>
      </c>
      <c r="T36" s="33">
        <v>1.5</v>
      </c>
      <c r="U36" s="33">
        <v>1.5</v>
      </c>
      <c r="V36" s="33">
        <v>1.5</v>
      </c>
      <c r="W36" s="33">
        <v>1.5</v>
      </c>
      <c r="X36" s="33">
        <v>1.5</v>
      </c>
      <c r="Y36" s="33">
        <v>1.5</v>
      </c>
      <c r="Z36" s="33">
        <v>1.5</v>
      </c>
      <c r="AA36" s="33">
        <v>1.5</v>
      </c>
      <c r="AB36" s="33">
        <v>1.5</v>
      </c>
      <c r="AC36" s="33">
        <v>1.5</v>
      </c>
      <c r="AD36" s="33">
        <v>1.5</v>
      </c>
      <c r="AE36" s="33">
        <v>1.5</v>
      </c>
      <c r="AF36" s="33">
        <v>1.5</v>
      </c>
      <c r="AG36" s="33">
        <v>1.5</v>
      </c>
    </row>
    <row r="37" spans="2:33" ht="18" x14ac:dyDescent="0.35">
      <c r="B37" s="29" t="s">
        <v>169</v>
      </c>
      <c r="C37" s="29" t="s">
        <v>33</v>
      </c>
      <c r="D37" s="29" t="s">
        <v>164</v>
      </c>
      <c r="E37" s="33">
        <v>1.5</v>
      </c>
      <c r="F37" s="33">
        <v>1.5</v>
      </c>
      <c r="G37" s="33">
        <v>1.5</v>
      </c>
      <c r="H37" s="33">
        <v>1.5</v>
      </c>
      <c r="I37" s="33">
        <v>1.5</v>
      </c>
      <c r="J37" s="33">
        <v>1.5</v>
      </c>
      <c r="K37" s="33">
        <v>1.5</v>
      </c>
      <c r="L37" s="33">
        <v>1.5</v>
      </c>
      <c r="M37" s="33">
        <v>1.5</v>
      </c>
      <c r="N37" s="33">
        <v>1.5</v>
      </c>
      <c r="O37" s="33">
        <v>1.5</v>
      </c>
      <c r="P37" s="33">
        <v>1.5</v>
      </c>
      <c r="Q37" s="33">
        <v>1.5</v>
      </c>
      <c r="R37" s="33">
        <v>1.5</v>
      </c>
      <c r="S37" s="33">
        <v>1.5</v>
      </c>
      <c r="T37" s="33">
        <v>1.5</v>
      </c>
      <c r="U37" s="33">
        <v>1.5</v>
      </c>
      <c r="V37" s="33">
        <v>1.5</v>
      </c>
      <c r="W37" s="33">
        <v>1.5</v>
      </c>
      <c r="X37" s="33">
        <v>1.5</v>
      </c>
      <c r="Y37" s="33">
        <v>1.5</v>
      </c>
      <c r="Z37" s="33">
        <v>1.5</v>
      </c>
      <c r="AA37" s="33">
        <v>1.5</v>
      </c>
      <c r="AB37" s="33">
        <v>1.5</v>
      </c>
      <c r="AC37" s="33">
        <v>1.5</v>
      </c>
      <c r="AD37" s="33">
        <v>1.5</v>
      </c>
      <c r="AE37" s="33">
        <v>1.5</v>
      </c>
      <c r="AF37" s="33">
        <v>1.5</v>
      </c>
      <c r="AG37" s="33">
        <v>1.5</v>
      </c>
    </row>
    <row r="38" spans="2:33" ht="18" x14ac:dyDescent="0.35">
      <c r="B38" s="29" t="s">
        <v>122</v>
      </c>
      <c r="C38" s="29" t="s">
        <v>170</v>
      </c>
      <c r="D38" s="29" t="s">
        <v>164</v>
      </c>
      <c r="E38" s="33">
        <v>8.5000000000000006E-2</v>
      </c>
      <c r="F38" s="33">
        <v>8.5000000000000006E-2</v>
      </c>
      <c r="G38" s="33">
        <v>8.5000000000000006E-2</v>
      </c>
      <c r="H38" s="33">
        <v>8.5000000000000006E-2</v>
      </c>
      <c r="I38" s="33">
        <v>8.5000000000000006E-2</v>
      </c>
      <c r="J38" s="33">
        <v>8.5000000000000006E-2</v>
      </c>
      <c r="K38" s="33">
        <v>8.5000000000000006E-2</v>
      </c>
      <c r="L38" s="33">
        <v>8.5000000000000006E-2</v>
      </c>
      <c r="M38" s="33">
        <v>8.5000000000000006E-2</v>
      </c>
      <c r="N38" s="33">
        <v>8.5000000000000006E-2</v>
      </c>
      <c r="O38" s="33">
        <v>8.5000000000000006E-2</v>
      </c>
      <c r="P38" s="33">
        <v>8.5000000000000006E-2</v>
      </c>
      <c r="Q38" s="33">
        <v>8.5000000000000006E-2</v>
      </c>
      <c r="R38" s="33">
        <v>8.5000000000000006E-2</v>
      </c>
      <c r="S38" s="33">
        <v>8.5000000000000006E-2</v>
      </c>
      <c r="T38" s="33">
        <v>8.5000000000000006E-2</v>
      </c>
      <c r="U38" s="33">
        <v>8.5000000000000006E-2</v>
      </c>
      <c r="V38" s="33">
        <v>8.5000000000000006E-2</v>
      </c>
      <c r="W38" s="33">
        <v>8.5000000000000006E-2</v>
      </c>
      <c r="X38" s="33">
        <v>8.5000000000000006E-2</v>
      </c>
      <c r="Y38" s="33">
        <v>8.5000000000000006E-2</v>
      </c>
      <c r="Z38" s="33">
        <v>8.5000000000000006E-2</v>
      </c>
      <c r="AA38" s="33">
        <v>8.5000000000000006E-2</v>
      </c>
      <c r="AB38" s="33">
        <v>8.5000000000000006E-2</v>
      </c>
      <c r="AC38" s="33">
        <v>8.5000000000000006E-2</v>
      </c>
      <c r="AD38" s="33">
        <v>8.5000000000000006E-2</v>
      </c>
      <c r="AE38" s="33">
        <v>8.5000000000000006E-2</v>
      </c>
      <c r="AF38" s="33">
        <v>8.5000000000000006E-2</v>
      </c>
      <c r="AG38" s="33">
        <v>8.5000000000000006E-2</v>
      </c>
    </row>
    <row r="40" spans="2:33" s="30" customFormat="1" x14ac:dyDescent="0.25">
      <c r="B40" s="30" t="s">
        <v>30</v>
      </c>
      <c r="C40" s="30" t="s">
        <v>75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2:33" s="30" customFormat="1" x14ac:dyDescent="0.25">
      <c r="B41" s="30" t="s">
        <v>21</v>
      </c>
      <c r="C41" s="30" t="s">
        <v>23</v>
      </c>
      <c r="D41" s="30" t="s">
        <v>28</v>
      </c>
      <c r="E41" s="31">
        <v>1990</v>
      </c>
      <c r="F41" s="31">
        <v>1991</v>
      </c>
      <c r="G41" s="31">
        <v>1992</v>
      </c>
      <c r="H41" s="31">
        <v>1993</v>
      </c>
      <c r="I41" s="31">
        <v>1994</v>
      </c>
      <c r="J41" s="31">
        <v>1995</v>
      </c>
      <c r="K41" s="31">
        <v>1996</v>
      </c>
      <c r="L41" s="31">
        <v>1997</v>
      </c>
      <c r="M41" s="31">
        <v>1998</v>
      </c>
      <c r="N41" s="31">
        <v>1999</v>
      </c>
      <c r="O41" s="31">
        <v>2000</v>
      </c>
      <c r="P41" s="31">
        <v>2001</v>
      </c>
      <c r="Q41" s="31">
        <v>2002</v>
      </c>
      <c r="R41" s="31">
        <v>2003</v>
      </c>
      <c r="S41" s="31">
        <v>2004</v>
      </c>
      <c r="T41" s="31">
        <v>2005</v>
      </c>
      <c r="U41" s="31">
        <v>2006</v>
      </c>
      <c r="V41" s="31">
        <v>2007</v>
      </c>
      <c r="W41" s="31">
        <v>2008</v>
      </c>
      <c r="X41" s="31">
        <v>2009</v>
      </c>
      <c r="Y41" s="31">
        <v>2010</v>
      </c>
      <c r="Z41" s="31">
        <v>2011</v>
      </c>
      <c r="AA41" s="31">
        <v>2012</v>
      </c>
      <c r="AB41" s="31">
        <v>2013</v>
      </c>
      <c r="AC41" s="31">
        <v>2014</v>
      </c>
      <c r="AD41" s="31">
        <v>2015</v>
      </c>
      <c r="AE41" s="31">
        <v>2016</v>
      </c>
      <c r="AF41" s="31">
        <v>2017</v>
      </c>
      <c r="AG41" s="31">
        <v>2018</v>
      </c>
    </row>
    <row r="42" spans="2:33" ht="18" x14ac:dyDescent="0.35">
      <c r="B42" s="29" t="s">
        <v>165</v>
      </c>
      <c r="C42" s="29" t="s">
        <v>33</v>
      </c>
      <c r="D42" s="29" t="s">
        <v>164</v>
      </c>
      <c r="E42" s="33">
        <v>110</v>
      </c>
      <c r="F42" s="33">
        <v>110</v>
      </c>
      <c r="G42" s="33">
        <v>110</v>
      </c>
      <c r="H42" s="33">
        <v>110</v>
      </c>
      <c r="I42" s="33">
        <v>110</v>
      </c>
      <c r="J42" s="33">
        <v>110</v>
      </c>
      <c r="K42" s="33">
        <v>110</v>
      </c>
      <c r="L42" s="33">
        <v>110</v>
      </c>
      <c r="M42" s="33">
        <v>110</v>
      </c>
      <c r="N42" s="33">
        <v>110</v>
      </c>
      <c r="O42" s="33">
        <v>110</v>
      </c>
      <c r="P42" s="33">
        <v>110</v>
      </c>
      <c r="Q42" s="33">
        <v>110</v>
      </c>
      <c r="R42" s="33">
        <v>110</v>
      </c>
      <c r="S42" s="33">
        <v>110</v>
      </c>
      <c r="T42" s="33">
        <v>110</v>
      </c>
      <c r="U42" s="33">
        <v>110</v>
      </c>
      <c r="V42" s="33">
        <v>110</v>
      </c>
      <c r="W42" s="33">
        <v>110</v>
      </c>
      <c r="X42" s="33">
        <v>110</v>
      </c>
      <c r="Y42" s="33">
        <v>110</v>
      </c>
      <c r="Z42" s="33">
        <v>110</v>
      </c>
      <c r="AA42" s="33">
        <v>110</v>
      </c>
      <c r="AB42" s="33">
        <v>110</v>
      </c>
      <c r="AC42" s="33">
        <v>110</v>
      </c>
      <c r="AD42" s="33">
        <v>110</v>
      </c>
      <c r="AE42" s="33">
        <v>110</v>
      </c>
      <c r="AF42" s="33">
        <v>110</v>
      </c>
      <c r="AG42" s="33">
        <v>110</v>
      </c>
    </row>
    <row r="43" spans="2:33" ht="18" x14ac:dyDescent="0.35">
      <c r="B43" s="29" t="s">
        <v>166</v>
      </c>
      <c r="C43" s="29" t="s">
        <v>33</v>
      </c>
      <c r="D43" s="29" t="s">
        <v>62</v>
      </c>
      <c r="E43" s="33">
        <v>574.11</v>
      </c>
      <c r="F43" s="33">
        <v>574.11</v>
      </c>
      <c r="G43" s="33">
        <v>574.11</v>
      </c>
      <c r="H43" s="33">
        <v>574.11</v>
      </c>
      <c r="I43" s="33">
        <v>574.11</v>
      </c>
      <c r="J43" s="33">
        <v>574.11</v>
      </c>
      <c r="K43" s="33">
        <v>574.11</v>
      </c>
      <c r="L43" s="33">
        <v>574.11</v>
      </c>
      <c r="M43" s="33">
        <v>574.11</v>
      </c>
      <c r="N43" s="33">
        <v>574.11</v>
      </c>
      <c r="O43" s="33">
        <v>574.11</v>
      </c>
      <c r="P43" s="33">
        <v>574.11</v>
      </c>
      <c r="Q43" s="33">
        <v>574.11</v>
      </c>
      <c r="R43" s="33">
        <v>574.11</v>
      </c>
      <c r="S43" s="33">
        <v>574.11</v>
      </c>
      <c r="T43" s="33">
        <v>574.11</v>
      </c>
      <c r="U43" s="33">
        <v>574.11</v>
      </c>
      <c r="V43" s="33">
        <v>574.11</v>
      </c>
      <c r="W43" s="33">
        <v>574.11</v>
      </c>
      <c r="X43" s="33">
        <v>574.11</v>
      </c>
      <c r="Y43" s="33">
        <v>574.11</v>
      </c>
      <c r="Z43" s="33">
        <v>574.11</v>
      </c>
      <c r="AA43" s="33">
        <v>574.11</v>
      </c>
      <c r="AB43" s="33">
        <v>574.11</v>
      </c>
      <c r="AC43" s="33">
        <v>574.11</v>
      </c>
      <c r="AD43" s="33">
        <v>574.11</v>
      </c>
      <c r="AE43" s="33">
        <v>574.11</v>
      </c>
      <c r="AF43" s="33">
        <v>574.11</v>
      </c>
      <c r="AG43" s="33">
        <v>574.11</v>
      </c>
    </row>
    <row r="44" spans="2:33" x14ac:dyDescent="0.25">
      <c r="B44" s="29" t="s">
        <v>1</v>
      </c>
      <c r="C44" s="29" t="s">
        <v>33</v>
      </c>
      <c r="D44" s="29" t="s">
        <v>164</v>
      </c>
      <c r="E44" s="33">
        <v>484</v>
      </c>
      <c r="F44" s="33">
        <v>484</v>
      </c>
      <c r="G44" s="33">
        <v>484</v>
      </c>
      <c r="H44" s="33">
        <v>484</v>
      </c>
      <c r="I44" s="33">
        <v>484</v>
      </c>
      <c r="J44" s="33">
        <v>484</v>
      </c>
      <c r="K44" s="33">
        <v>484</v>
      </c>
      <c r="L44" s="33">
        <v>484</v>
      </c>
      <c r="M44" s="33">
        <v>484</v>
      </c>
      <c r="N44" s="33">
        <v>484</v>
      </c>
      <c r="O44" s="33">
        <v>484</v>
      </c>
      <c r="P44" s="33">
        <v>484</v>
      </c>
      <c r="Q44" s="33">
        <v>484</v>
      </c>
      <c r="R44" s="33">
        <v>484</v>
      </c>
      <c r="S44" s="33">
        <v>484</v>
      </c>
      <c r="T44" s="33">
        <v>484</v>
      </c>
      <c r="U44" s="33">
        <v>484</v>
      </c>
      <c r="V44" s="33">
        <v>484</v>
      </c>
      <c r="W44" s="33">
        <v>484</v>
      </c>
      <c r="X44" s="33">
        <v>484</v>
      </c>
      <c r="Y44" s="33">
        <v>484</v>
      </c>
      <c r="Z44" s="33">
        <v>484</v>
      </c>
      <c r="AA44" s="33">
        <v>484</v>
      </c>
      <c r="AB44" s="33">
        <v>484</v>
      </c>
      <c r="AC44" s="33">
        <v>484</v>
      </c>
      <c r="AD44" s="33">
        <v>484</v>
      </c>
      <c r="AE44" s="33">
        <v>484</v>
      </c>
      <c r="AF44" s="33">
        <v>484</v>
      </c>
      <c r="AG44" s="33">
        <v>484</v>
      </c>
    </row>
    <row r="45" spans="2:33" x14ac:dyDescent="0.25">
      <c r="B45" s="29" t="s">
        <v>0</v>
      </c>
      <c r="C45" s="29" t="s">
        <v>33</v>
      </c>
      <c r="D45" s="29" t="s">
        <v>164</v>
      </c>
      <c r="E45" s="33">
        <v>931</v>
      </c>
      <c r="F45" s="33">
        <v>931</v>
      </c>
      <c r="G45" s="33">
        <v>931</v>
      </c>
      <c r="H45" s="33">
        <v>931</v>
      </c>
      <c r="I45" s="33">
        <v>931</v>
      </c>
      <c r="J45" s="33">
        <v>931</v>
      </c>
      <c r="K45" s="33">
        <v>931</v>
      </c>
      <c r="L45" s="33">
        <v>931</v>
      </c>
      <c r="M45" s="33">
        <v>931</v>
      </c>
      <c r="N45" s="33">
        <v>931</v>
      </c>
      <c r="O45" s="33">
        <v>931</v>
      </c>
      <c r="P45" s="33">
        <v>931</v>
      </c>
      <c r="Q45" s="33">
        <v>931</v>
      </c>
      <c r="R45" s="33">
        <v>931</v>
      </c>
      <c r="S45" s="33">
        <v>931</v>
      </c>
      <c r="T45" s="33">
        <v>931</v>
      </c>
      <c r="U45" s="33">
        <v>931</v>
      </c>
      <c r="V45" s="33">
        <v>931</v>
      </c>
      <c r="W45" s="33">
        <v>931</v>
      </c>
      <c r="X45" s="33">
        <v>931</v>
      </c>
      <c r="Y45" s="33">
        <v>931</v>
      </c>
      <c r="Z45" s="33">
        <v>931</v>
      </c>
      <c r="AA45" s="33">
        <v>931</v>
      </c>
      <c r="AB45" s="33">
        <v>931</v>
      </c>
      <c r="AC45" s="33">
        <v>931</v>
      </c>
      <c r="AD45" s="33">
        <v>931</v>
      </c>
      <c r="AE45" s="33">
        <v>931</v>
      </c>
      <c r="AF45" s="33">
        <v>931</v>
      </c>
      <c r="AG45" s="33">
        <v>931</v>
      </c>
    </row>
    <row r="46" spans="2:33" ht="18" x14ac:dyDescent="0.35">
      <c r="B46" s="29" t="s">
        <v>167</v>
      </c>
      <c r="C46" s="29" t="s">
        <v>33</v>
      </c>
      <c r="D46" s="29" t="s">
        <v>164</v>
      </c>
      <c r="E46" s="33">
        <v>0.3</v>
      </c>
      <c r="F46" s="33">
        <v>0.3</v>
      </c>
      <c r="G46" s="33">
        <v>0.3</v>
      </c>
      <c r="H46" s="33">
        <v>0.3</v>
      </c>
      <c r="I46" s="33">
        <v>0.3</v>
      </c>
      <c r="J46" s="33">
        <v>0.3</v>
      </c>
      <c r="K46" s="33">
        <v>0.3</v>
      </c>
      <c r="L46" s="33">
        <v>0.3</v>
      </c>
      <c r="M46" s="33">
        <v>0.3</v>
      </c>
      <c r="N46" s="33">
        <v>0.3</v>
      </c>
      <c r="O46" s="33">
        <v>0.3</v>
      </c>
      <c r="P46" s="33">
        <v>0.3</v>
      </c>
      <c r="Q46" s="33">
        <v>0.3</v>
      </c>
      <c r="R46" s="33">
        <v>0.3</v>
      </c>
      <c r="S46" s="33">
        <v>0.3</v>
      </c>
      <c r="T46" s="33">
        <v>0.3</v>
      </c>
      <c r="U46" s="33">
        <v>0.3</v>
      </c>
      <c r="V46" s="33">
        <v>0.3</v>
      </c>
      <c r="W46" s="33">
        <v>0.3</v>
      </c>
      <c r="X46" s="33">
        <v>0.3</v>
      </c>
      <c r="Y46" s="33">
        <v>0.3</v>
      </c>
      <c r="Z46" s="33">
        <v>0.3</v>
      </c>
      <c r="AA46" s="33">
        <v>0.3</v>
      </c>
      <c r="AB46" s="33">
        <v>0.3</v>
      </c>
      <c r="AC46" s="33">
        <v>0.3</v>
      </c>
      <c r="AD46" s="33">
        <v>0.3</v>
      </c>
      <c r="AE46" s="33">
        <v>0.3</v>
      </c>
      <c r="AF46" s="33">
        <v>0.3</v>
      </c>
      <c r="AG46" s="33">
        <v>0.3</v>
      </c>
    </row>
    <row r="47" spans="2:33" x14ac:dyDescent="0.25">
      <c r="B47" s="29" t="s">
        <v>2</v>
      </c>
      <c r="C47" s="29" t="s">
        <v>33</v>
      </c>
      <c r="D47" s="29" t="s">
        <v>164</v>
      </c>
      <c r="E47" s="33">
        <v>444</v>
      </c>
      <c r="F47" s="33">
        <v>444</v>
      </c>
      <c r="G47" s="33">
        <v>444</v>
      </c>
      <c r="H47" s="33">
        <v>444</v>
      </c>
      <c r="I47" s="33">
        <v>444</v>
      </c>
      <c r="J47" s="33">
        <v>444</v>
      </c>
      <c r="K47" s="33">
        <v>444</v>
      </c>
      <c r="L47" s="33">
        <v>444</v>
      </c>
      <c r="M47" s="33">
        <v>444</v>
      </c>
      <c r="N47" s="33">
        <v>444</v>
      </c>
      <c r="O47" s="33">
        <v>444</v>
      </c>
      <c r="P47" s="33">
        <v>444</v>
      </c>
      <c r="Q47" s="33">
        <v>444</v>
      </c>
      <c r="R47" s="33">
        <v>444</v>
      </c>
      <c r="S47" s="33">
        <v>444</v>
      </c>
      <c r="T47" s="33">
        <v>444</v>
      </c>
      <c r="U47" s="33">
        <v>444</v>
      </c>
      <c r="V47" s="33">
        <v>444</v>
      </c>
      <c r="W47" s="33">
        <v>444</v>
      </c>
      <c r="X47" s="33">
        <v>444</v>
      </c>
      <c r="Y47" s="33">
        <v>444</v>
      </c>
      <c r="Z47" s="33">
        <v>444</v>
      </c>
      <c r="AA47" s="33">
        <v>444</v>
      </c>
      <c r="AB47" s="33">
        <v>444</v>
      </c>
      <c r="AC47" s="33">
        <v>444</v>
      </c>
      <c r="AD47" s="33">
        <v>444</v>
      </c>
      <c r="AE47" s="33">
        <v>444</v>
      </c>
      <c r="AF47" s="33">
        <v>444</v>
      </c>
      <c r="AG47" s="33">
        <v>444</v>
      </c>
    </row>
    <row r="48" spans="2:33" ht="18" x14ac:dyDescent="0.35">
      <c r="B48" s="29" t="s">
        <v>168</v>
      </c>
      <c r="C48" s="29" t="s">
        <v>33</v>
      </c>
      <c r="D48" s="29" t="s">
        <v>164</v>
      </c>
      <c r="E48" s="33">
        <v>404</v>
      </c>
      <c r="F48" s="33">
        <v>404</v>
      </c>
      <c r="G48" s="33">
        <v>404</v>
      </c>
      <c r="H48" s="33">
        <v>404</v>
      </c>
      <c r="I48" s="33">
        <v>404</v>
      </c>
      <c r="J48" s="33">
        <v>404</v>
      </c>
      <c r="K48" s="33">
        <v>404</v>
      </c>
      <c r="L48" s="33">
        <v>404</v>
      </c>
      <c r="M48" s="33">
        <v>404</v>
      </c>
      <c r="N48" s="33">
        <v>404</v>
      </c>
      <c r="O48" s="33">
        <v>404</v>
      </c>
      <c r="P48" s="33">
        <v>404</v>
      </c>
      <c r="Q48" s="33">
        <v>404</v>
      </c>
      <c r="R48" s="33">
        <v>404</v>
      </c>
      <c r="S48" s="33">
        <v>404</v>
      </c>
      <c r="T48" s="33">
        <v>404</v>
      </c>
      <c r="U48" s="33">
        <v>404</v>
      </c>
      <c r="V48" s="33">
        <v>404</v>
      </c>
      <c r="W48" s="33">
        <v>404</v>
      </c>
      <c r="X48" s="33">
        <v>404</v>
      </c>
      <c r="Y48" s="33">
        <v>404</v>
      </c>
      <c r="Z48" s="33">
        <v>404</v>
      </c>
      <c r="AA48" s="33">
        <v>404</v>
      </c>
      <c r="AB48" s="33">
        <v>404</v>
      </c>
      <c r="AC48" s="33">
        <v>404</v>
      </c>
      <c r="AD48" s="33">
        <v>404</v>
      </c>
      <c r="AE48" s="33">
        <v>404</v>
      </c>
      <c r="AF48" s="33">
        <v>404</v>
      </c>
      <c r="AG48" s="33">
        <v>404</v>
      </c>
    </row>
    <row r="49" spans="2:33" ht="18" x14ac:dyDescent="0.35">
      <c r="B49" s="29" t="s">
        <v>169</v>
      </c>
      <c r="C49" s="29" t="s">
        <v>33</v>
      </c>
      <c r="D49" s="29" t="s">
        <v>164</v>
      </c>
      <c r="E49" s="33">
        <v>398</v>
      </c>
      <c r="F49" s="33">
        <v>398</v>
      </c>
      <c r="G49" s="33">
        <v>398</v>
      </c>
      <c r="H49" s="33">
        <v>398</v>
      </c>
      <c r="I49" s="33">
        <v>398</v>
      </c>
      <c r="J49" s="33">
        <v>398</v>
      </c>
      <c r="K49" s="33">
        <v>398</v>
      </c>
      <c r="L49" s="33">
        <v>398</v>
      </c>
      <c r="M49" s="33">
        <v>398</v>
      </c>
      <c r="N49" s="33">
        <v>398</v>
      </c>
      <c r="O49" s="33">
        <v>398</v>
      </c>
      <c r="P49" s="33">
        <v>398</v>
      </c>
      <c r="Q49" s="33">
        <v>398</v>
      </c>
      <c r="R49" s="33">
        <v>398</v>
      </c>
      <c r="S49" s="33">
        <v>398</v>
      </c>
      <c r="T49" s="33">
        <v>398</v>
      </c>
      <c r="U49" s="33">
        <v>398</v>
      </c>
      <c r="V49" s="33">
        <v>398</v>
      </c>
      <c r="W49" s="33">
        <v>398</v>
      </c>
      <c r="X49" s="33">
        <v>398</v>
      </c>
      <c r="Y49" s="33">
        <v>398</v>
      </c>
      <c r="Z49" s="33">
        <v>398</v>
      </c>
      <c r="AA49" s="33">
        <v>398</v>
      </c>
      <c r="AB49" s="33">
        <v>398</v>
      </c>
      <c r="AC49" s="33">
        <v>398</v>
      </c>
      <c r="AD49" s="33">
        <v>398</v>
      </c>
      <c r="AE49" s="33">
        <v>398</v>
      </c>
      <c r="AF49" s="33">
        <v>398</v>
      </c>
      <c r="AG49" s="33">
        <v>398</v>
      </c>
    </row>
    <row r="50" spans="2:33" ht="18" x14ac:dyDescent="0.35">
      <c r="B50" s="29" t="s">
        <v>122</v>
      </c>
      <c r="C50" s="29" t="s">
        <v>170</v>
      </c>
      <c r="D50" s="29" t="s">
        <v>164</v>
      </c>
      <c r="E50" s="33">
        <v>6.4000000000000001E-2</v>
      </c>
      <c r="F50" s="33">
        <v>6.4000000000000001E-2</v>
      </c>
      <c r="G50" s="33">
        <v>6.4000000000000001E-2</v>
      </c>
      <c r="H50" s="33">
        <v>6.4000000000000001E-2</v>
      </c>
      <c r="I50" s="33">
        <v>6.4000000000000001E-2</v>
      </c>
      <c r="J50" s="33">
        <v>6.4000000000000001E-2</v>
      </c>
      <c r="K50" s="33">
        <v>6.4000000000000001E-2</v>
      </c>
      <c r="L50" s="33">
        <v>6.4000000000000001E-2</v>
      </c>
      <c r="M50" s="33">
        <v>6.4000000000000001E-2</v>
      </c>
      <c r="N50" s="33">
        <v>6.4000000000000001E-2</v>
      </c>
      <c r="O50" s="33">
        <v>6.4000000000000001E-2</v>
      </c>
      <c r="P50" s="33">
        <v>6.4000000000000001E-2</v>
      </c>
      <c r="Q50" s="33">
        <v>6.4000000000000001E-2</v>
      </c>
      <c r="R50" s="33">
        <v>6.4000000000000001E-2</v>
      </c>
      <c r="S50" s="33">
        <v>6.4000000000000001E-2</v>
      </c>
      <c r="T50" s="33">
        <v>6.4000000000000001E-2</v>
      </c>
      <c r="U50" s="33">
        <v>6.4000000000000001E-2</v>
      </c>
      <c r="V50" s="33">
        <v>6.4000000000000001E-2</v>
      </c>
      <c r="W50" s="33">
        <v>6.4000000000000001E-2</v>
      </c>
      <c r="X50" s="33">
        <v>6.4000000000000001E-2</v>
      </c>
      <c r="Y50" s="33">
        <v>6.4000000000000001E-2</v>
      </c>
      <c r="Z50" s="33">
        <v>6.4000000000000001E-2</v>
      </c>
      <c r="AA50" s="33">
        <v>6.4000000000000001E-2</v>
      </c>
      <c r="AB50" s="33">
        <v>6.4000000000000001E-2</v>
      </c>
      <c r="AC50" s="33">
        <v>6.4000000000000001E-2</v>
      </c>
      <c r="AD50" s="33">
        <v>6.4000000000000001E-2</v>
      </c>
      <c r="AE50" s="33">
        <v>6.4000000000000001E-2</v>
      </c>
      <c r="AF50" s="33">
        <v>6.4000000000000001E-2</v>
      </c>
      <c r="AG50" s="33">
        <v>6.4000000000000001E-2</v>
      </c>
    </row>
    <row r="52" spans="2:33" s="30" customFormat="1" x14ac:dyDescent="0.25">
      <c r="B52" s="30" t="s">
        <v>30</v>
      </c>
      <c r="C52" s="30" t="s">
        <v>59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2:33" s="30" customFormat="1" x14ac:dyDescent="0.25">
      <c r="B53" s="30" t="s">
        <v>21</v>
      </c>
      <c r="C53" s="30" t="s">
        <v>23</v>
      </c>
      <c r="D53" s="30" t="s">
        <v>28</v>
      </c>
      <c r="E53" s="31">
        <v>1990</v>
      </c>
      <c r="F53" s="31">
        <v>1991</v>
      </c>
      <c r="G53" s="31">
        <v>1992</v>
      </c>
      <c r="H53" s="31">
        <v>1993</v>
      </c>
      <c r="I53" s="31">
        <v>1994</v>
      </c>
      <c r="J53" s="31">
        <v>1995</v>
      </c>
      <c r="K53" s="31">
        <v>1996</v>
      </c>
      <c r="L53" s="31">
        <v>1997</v>
      </c>
      <c r="M53" s="31">
        <v>1998</v>
      </c>
      <c r="N53" s="31">
        <v>1999</v>
      </c>
      <c r="O53" s="31">
        <v>2000</v>
      </c>
      <c r="P53" s="31">
        <v>2001</v>
      </c>
      <c r="Q53" s="31">
        <v>2002</v>
      </c>
      <c r="R53" s="31">
        <v>2003</v>
      </c>
      <c r="S53" s="31">
        <v>2004</v>
      </c>
      <c r="T53" s="31">
        <v>2005</v>
      </c>
      <c r="U53" s="31">
        <v>2006</v>
      </c>
      <c r="V53" s="31">
        <v>2007</v>
      </c>
      <c r="W53" s="31">
        <v>2008</v>
      </c>
      <c r="X53" s="31">
        <v>2009</v>
      </c>
      <c r="Y53" s="31">
        <v>2010</v>
      </c>
      <c r="Z53" s="31">
        <v>2011</v>
      </c>
      <c r="AA53" s="31">
        <v>2012</v>
      </c>
      <c r="AB53" s="31">
        <v>2013</v>
      </c>
      <c r="AC53" s="31">
        <v>2014</v>
      </c>
      <c r="AD53" s="31">
        <v>2015</v>
      </c>
      <c r="AE53" s="31">
        <v>2016</v>
      </c>
      <c r="AF53" s="31">
        <v>2017</v>
      </c>
      <c r="AG53" s="31">
        <v>2018</v>
      </c>
    </row>
    <row r="54" spans="2:33" ht="18" x14ac:dyDescent="0.35">
      <c r="B54" s="29" t="s">
        <v>165</v>
      </c>
      <c r="C54" s="29" t="s">
        <v>33</v>
      </c>
      <c r="D54" s="29" t="s">
        <v>164</v>
      </c>
      <c r="E54" s="33">
        <v>51</v>
      </c>
      <c r="F54" s="33">
        <v>51</v>
      </c>
      <c r="G54" s="33">
        <v>51</v>
      </c>
      <c r="H54" s="33">
        <v>51</v>
      </c>
      <c r="I54" s="33">
        <v>51</v>
      </c>
      <c r="J54" s="33">
        <v>51</v>
      </c>
      <c r="K54" s="33">
        <v>51</v>
      </c>
      <c r="L54" s="33">
        <v>51</v>
      </c>
      <c r="M54" s="33">
        <v>51</v>
      </c>
      <c r="N54" s="33">
        <v>51</v>
      </c>
      <c r="O54" s="33">
        <v>51</v>
      </c>
      <c r="P54" s="33">
        <v>51</v>
      </c>
      <c r="Q54" s="33">
        <v>51</v>
      </c>
      <c r="R54" s="33">
        <v>51</v>
      </c>
      <c r="S54" s="33">
        <v>51</v>
      </c>
      <c r="T54" s="33">
        <v>51</v>
      </c>
      <c r="U54" s="33">
        <v>51</v>
      </c>
      <c r="V54" s="33">
        <v>51</v>
      </c>
      <c r="W54" s="33">
        <v>51</v>
      </c>
      <c r="X54" s="33">
        <v>51</v>
      </c>
      <c r="Y54" s="33">
        <v>51</v>
      </c>
      <c r="Z54" s="33">
        <v>51</v>
      </c>
      <c r="AA54" s="33">
        <v>51</v>
      </c>
      <c r="AB54" s="33">
        <v>51</v>
      </c>
      <c r="AC54" s="33">
        <v>51</v>
      </c>
      <c r="AD54" s="33">
        <v>51</v>
      </c>
      <c r="AE54" s="33">
        <v>51</v>
      </c>
      <c r="AF54" s="33">
        <v>51</v>
      </c>
      <c r="AG54" s="33">
        <v>51</v>
      </c>
    </row>
    <row r="55" spans="2:33" ht="18" x14ac:dyDescent="0.35">
      <c r="B55" s="29" t="s">
        <v>166</v>
      </c>
      <c r="C55" s="29" t="s">
        <v>33</v>
      </c>
      <c r="D55" s="29" t="s">
        <v>62</v>
      </c>
      <c r="E55" s="41">
        <v>45.2</v>
      </c>
      <c r="F55" s="41">
        <v>45.2</v>
      </c>
      <c r="G55" s="41">
        <v>45.2</v>
      </c>
      <c r="H55" s="41">
        <v>45.2</v>
      </c>
      <c r="I55" s="41">
        <v>45.2</v>
      </c>
      <c r="J55" s="41">
        <v>45.2</v>
      </c>
      <c r="K55" s="41">
        <v>45.2</v>
      </c>
      <c r="L55" s="41">
        <v>45.2</v>
      </c>
      <c r="M55" s="41">
        <v>45.2</v>
      </c>
      <c r="N55" s="41">
        <v>33.9</v>
      </c>
      <c r="O55" s="41">
        <v>33.9</v>
      </c>
      <c r="P55" s="41">
        <v>33.9</v>
      </c>
      <c r="Q55" s="41">
        <v>33.9</v>
      </c>
      <c r="R55" s="41">
        <v>33.9</v>
      </c>
      <c r="S55" s="41">
        <v>33.9</v>
      </c>
      <c r="T55" s="41">
        <v>33.9</v>
      </c>
      <c r="U55" s="41">
        <v>33.9</v>
      </c>
      <c r="V55" s="41">
        <v>33.9</v>
      </c>
      <c r="W55" s="41">
        <v>13.56</v>
      </c>
      <c r="X55" s="41">
        <v>12.66</v>
      </c>
      <c r="Y55" s="41">
        <v>12.941176470588236</v>
      </c>
      <c r="Z55" s="41">
        <v>17.013574660633484</v>
      </c>
      <c r="AA55" s="41">
        <v>9.6380090497737552</v>
      </c>
      <c r="AB55" s="41">
        <v>8.0090497737556561</v>
      </c>
      <c r="AC55" s="41">
        <v>8.9592760180995477</v>
      </c>
      <c r="AD55" s="41">
        <v>8.2805429864253384</v>
      </c>
      <c r="AE55" s="41">
        <v>21.53846153846154</v>
      </c>
      <c r="AF55" s="41">
        <v>21.53846153846154</v>
      </c>
      <c r="AG55" s="41">
        <v>7.9638009049773766</v>
      </c>
    </row>
    <row r="56" spans="2:33" x14ac:dyDescent="0.25">
      <c r="B56" s="29" t="s">
        <v>1</v>
      </c>
      <c r="C56" s="29" t="s">
        <v>33</v>
      </c>
      <c r="D56" s="29" t="s">
        <v>164</v>
      </c>
      <c r="E56" s="33">
        <v>0.69</v>
      </c>
      <c r="F56" s="33">
        <v>0.69</v>
      </c>
      <c r="G56" s="33">
        <v>0.69</v>
      </c>
      <c r="H56" s="33">
        <v>0.69</v>
      </c>
      <c r="I56" s="33">
        <v>0.69</v>
      </c>
      <c r="J56" s="33">
        <v>0.69</v>
      </c>
      <c r="K56" s="33">
        <v>0.69</v>
      </c>
      <c r="L56" s="33">
        <v>0.69</v>
      </c>
      <c r="M56" s="33">
        <v>0.69</v>
      </c>
      <c r="N56" s="33">
        <v>0.69</v>
      </c>
      <c r="O56" s="33">
        <v>0.69</v>
      </c>
      <c r="P56" s="33">
        <v>0.69</v>
      </c>
      <c r="Q56" s="33">
        <v>0.69</v>
      </c>
      <c r="R56" s="33">
        <v>0.69</v>
      </c>
      <c r="S56" s="33">
        <v>0.69</v>
      </c>
      <c r="T56" s="33">
        <v>0.69</v>
      </c>
      <c r="U56" s="33">
        <v>0.69</v>
      </c>
      <c r="V56" s="33">
        <v>0.69</v>
      </c>
      <c r="W56" s="33">
        <v>0.69</v>
      </c>
      <c r="X56" s="33">
        <v>0.69</v>
      </c>
      <c r="Y56" s="33">
        <v>0.69</v>
      </c>
      <c r="Z56" s="33">
        <v>0.69</v>
      </c>
      <c r="AA56" s="33">
        <v>0.69</v>
      </c>
      <c r="AB56" s="33">
        <v>0.69</v>
      </c>
      <c r="AC56" s="33">
        <v>0.69</v>
      </c>
      <c r="AD56" s="33">
        <v>0.69</v>
      </c>
      <c r="AE56" s="33">
        <v>0.69</v>
      </c>
      <c r="AF56" s="33">
        <v>0.69</v>
      </c>
      <c r="AG56" s="33">
        <v>0.69</v>
      </c>
    </row>
    <row r="57" spans="2:33" x14ac:dyDescent="0.25">
      <c r="B57" s="29" t="s">
        <v>0</v>
      </c>
      <c r="C57" s="29" t="s">
        <v>33</v>
      </c>
      <c r="D57" s="29" t="s">
        <v>164</v>
      </c>
      <c r="E57" s="33">
        <v>57</v>
      </c>
      <c r="F57" s="33">
        <v>57</v>
      </c>
      <c r="G57" s="33">
        <v>57</v>
      </c>
      <c r="H57" s="33">
        <v>57</v>
      </c>
      <c r="I57" s="33">
        <v>57</v>
      </c>
      <c r="J57" s="33">
        <v>57</v>
      </c>
      <c r="K57" s="33">
        <v>57</v>
      </c>
      <c r="L57" s="33">
        <v>57</v>
      </c>
      <c r="M57" s="33">
        <v>57</v>
      </c>
      <c r="N57" s="33">
        <v>57</v>
      </c>
      <c r="O57" s="33">
        <v>57</v>
      </c>
      <c r="P57" s="33">
        <v>57</v>
      </c>
      <c r="Q57" s="33">
        <v>57</v>
      </c>
      <c r="R57" s="33">
        <v>57</v>
      </c>
      <c r="S57" s="33">
        <v>57</v>
      </c>
      <c r="T57" s="33">
        <v>57</v>
      </c>
      <c r="U57" s="33">
        <v>57</v>
      </c>
      <c r="V57" s="33">
        <v>57</v>
      </c>
      <c r="W57" s="33">
        <v>57</v>
      </c>
      <c r="X57" s="33">
        <v>57</v>
      </c>
      <c r="Y57" s="33">
        <v>57</v>
      </c>
      <c r="Z57" s="33">
        <v>57</v>
      </c>
      <c r="AA57" s="33">
        <v>57</v>
      </c>
      <c r="AB57" s="33">
        <v>57</v>
      </c>
      <c r="AC57" s="33">
        <v>57</v>
      </c>
      <c r="AD57" s="33">
        <v>57</v>
      </c>
      <c r="AE57" s="33">
        <v>57</v>
      </c>
      <c r="AF57" s="33">
        <v>57</v>
      </c>
      <c r="AG57" s="33">
        <v>57</v>
      </c>
    </row>
    <row r="58" spans="2:33" ht="18" x14ac:dyDescent="0.35">
      <c r="B58" s="29" t="s">
        <v>167</v>
      </c>
      <c r="D58" s="29" t="s">
        <v>164</v>
      </c>
      <c r="E58" s="33" t="s">
        <v>123</v>
      </c>
      <c r="F58" s="33" t="s">
        <v>123</v>
      </c>
      <c r="G58" s="33" t="s">
        <v>123</v>
      </c>
      <c r="H58" s="33" t="s">
        <v>123</v>
      </c>
      <c r="I58" s="33" t="s">
        <v>123</v>
      </c>
      <c r="J58" s="33" t="s">
        <v>123</v>
      </c>
      <c r="K58" s="33" t="s">
        <v>123</v>
      </c>
      <c r="L58" s="33" t="s">
        <v>123</v>
      </c>
      <c r="M58" s="33" t="s">
        <v>123</v>
      </c>
      <c r="N58" s="33" t="s">
        <v>123</v>
      </c>
      <c r="O58" s="33" t="s">
        <v>123</v>
      </c>
      <c r="P58" s="33" t="s">
        <v>123</v>
      </c>
      <c r="Q58" s="33" t="s">
        <v>123</v>
      </c>
      <c r="R58" s="33" t="s">
        <v>123</v>
      </c>
      <c r="S58" s="33" t="s">
        <v>123</v>
      </c>
      <c r="T58" s="33" t="s">
        <v>123</v>
      </c>
      <c r="U58" s="33" t="s">
        <v>123</v>
      </c>
      <c r="V58" s="33" t="s">
        <v>123</v>
      </c>
      <c r="W58" s="33" t="s">
        <v>123</v>
      </c>
      <c r="X58" s="33" t="s">
        <v>123</v>
      </c>
      <c r="Y58" s="33" t="s">
        <v>123</v>
      </c>
      <c r="Z58" s="33" t="s">
        <v>123</v>
      </c>
      <c r="AA58" s="33" t="s">
        <v>123</v>
      </c>
      <c r="AB58" s="33" t="s">
        <v>123</v>
      </c>
      <c r="AC58" s="33" t="s">
        <v>123</v>
      </c>
      <c r="AD58" s="33" t="s">
        <v>123</v>
      </c>
      <c r="AE58" s="33" t="s">
        <v>123</v>
      </c>
      <c r="AF58" s="33" t="s">
        <v>123</v>
      </c>
      <c r="AG58" s="33" t="s">
        <v>123</v>
      </c>
    </row>
    <row r="59" spans="2:33" x14ac:dyDescent="0.25">
      <c r="B59" s="29" t="s">
        <v>2</v>
      </c>
      <c r="C59" s="29" t="s">
        <v>33</v>
      </c>
      <c r="D59" s="29" t="s">
        <v>164</v>
      </c>
      <c r="E59" s="33">
        <v>1.5</v>
      </c>
      <c r="F59" s="33">
        <v>1.5</v>
      </c>
      <c r="G59" s="33">
        <v>1.5</v>
      </c>
      <c r="H59" s="33">
        <v>1.5</v>
      </c>
      <c r="I59" s="33">
        <v>1.5</v>
      </c>
      <c r="J59" s="33">
        <v>1.5</v>
      </c>
      <c r="K59" s="33">
        <v>1.5</v>
      </c>
      <c r="L59" s="33">
        <v>1.5</v>
      </c>
      <c r="M59" s="33">
        <v>1.5</v>
      </c>
      <c r="N59" s="33">
        <v>1.5</v>
      </c>
      <c r="O59" s="33">
        <v>1.5</v>
      </c>
      <c r="P59" s="33">
        <v>1.5</v>
      </c>
      <c r="Q59" s="33">
        <v>1.5</v>
      </c>
      <c r="R59" s="33">
        <v>1.5</v>
      </c>
      <c r="S59" s="33">
        <v>1.5</v>
      </c>
      <c r="T59" s="33">
        <v>1.5</v>
      </c>
      <c r="U59" s="33">
        <v>1.5</v>
      </c>
      <c r="V59" s="33">
        <v>1.5</v>
      </c>
      <c r="W59" s="33">
        <v>1.5</v>
      </c>
      <c r="X59" s="33">
        <v>1.5</v>
      </c>
      <c r="Y59" s="33">
        <v>1.5</v>
      </c>
      <c r="Z59" s="33">
        <v>1.5</v>
      </c>
      <c r="AA59" s="33">
        <v>1.5</v>
      </c>
      <c r="AB59" s="33">
        <v>1.5</v>
      </c>
      <c r="AC59" s="33">
        <v>1.5</v>
      </c>
      <c r="AD59" s="33">
        <v>1.5</v>
      </c>
      <c r="AE59" s="33">
        <v>1.5</v>
      </c>
      <c r="AF59" s="33">
        <v>1.5</v>
      </c>
      <c r="AG59" s="33">
        <v>1.5</v>
      </c>
    </row>
    <row r="60" spans="2:33" ht="18" x14ac:dyDescent="0.35">
      <c r="B60" s="29" t="s">
        <v>168</v>
      </c>
      <c r="C60" s="29" t="s">
        <v>33</v>
      </c>
      <c r="D60" s="29" t="s">
        <v>164</v>
      </c>
      <c r="E60" s="33">
        <v>1.5</v>
      </c>
      <c r="F60" s="33">
        <v>1.5</v>
      </c>
      <c r="G60" s="33">
        <v>1.5</v>
      </c>
      <c r="H60" s="33">
        <v>1.5</v>
      </c>
      <c r="I60" s="33">
        <v>1.5</v>
      </c>
      <c r="J60" s="33">
        <v>1.5</v>
      </c>
      <c r="K60" s="33">
        <v>1.5</v>
      </c>
      <c r="L60" s="33">
        <v>1.5</v>
      </c>
      <c r="M60" s="33">
        <v>1.5</v>
      </c>
      <c r="N60" s="33">
        <v>1.5</v>
      </c>
      <c r="O60" s="33">
        <v>1.5</v>
      </c>
      <c r="P60" s="33">
        <v>1.5</v>
      </c>
      <c r="Q60" s="33">
        <v>1.5</v>
      </c>
      <c r="R60" s="33">
        <v>1.5</v>
      </c>
      <c r="S60" s="33">
        <v>1.5</v>
      </c>
      <c r="T60" s="33">
        <v>1.5</v>
      </c>
      <c r="U60" s="33">
        <v>1.5</v>
      </c>
      <c r="V60" s="33">
        <v>1.5</v>
      </c>
      <c r="W60" s="33">
        <v>1.5</v>
      </c>
      <c r="X60" s="33">
        <v>1.5</v>
      </c>
      <c r="Y60" s="33">
        <v>1.5</v>
      </c>
      <c r="Z60" s="33">
        <v>1.5</v>
      </c>
      <c r="AA60" s="33">
        <v>1.5</v>
      </c>
      <c r="AB60" s="33">
        <v>1.5</v>
      </c>
      <c r="AC60" s="33">
        <v>1.5</v>
      </c>
      <c r="AD60" s="33">
        <v>1.5</v>
      </c>
      <c r="AE60" s="33">
        <v>1.5</v>
      </c>
      <c r="AF60" s="33">
        <v>1.5</v>
      </c>
      <c r="AG60" s="33">
        <v>1.5</v>
      </c>
    </row>
    <row r="61" spans="2:33" ht="18" x14ac:dyDescent="0.35">
      <c r="B61" s="29" t="s">
        <v>169</v>
      </c>
      <c r="C61" s="29" t="s">
        <v>33</v>
      </c>
      <c r="D61" s="29" t="s">
        <v>164</v>
      </c>
      <c r="E61" s="33">
        <v>1.5</v>
      </c>
      <c r="F61" s="33">
        <v>1.5</v>
      </c>
      <c r="G61" s="33">
        <v>1.5</v>
      </c>
      <c r="H61" s="33">
        <v>1.5</v>
      </c>
      <c r="I61" s="33">
        <v>1.5</v>
      </c>
      <c r="J61" s="33">
        <v>1.5</v>
      </c>
      <c r="K61" s="33">
        <v>1.5</v>
      </c>
      <c r="L61" s="33">
        <v>1.5</v>
      </c>
      <c r="M61" s="33">
        <v>1.5</v>
      </c>
      <c r="N61" s="33">
        <v>1.5</v>
      </c>
      <c r="O61" s="33">
        <v>1.5</v>
      </c>
      <c r="P61" s="33">
        <v>1.5</v>
      </c>
      <c r="Q61" s="33">
        <v>1.5</v>
      </c>
      <c r="R61" s="33">
        <v>1.5</v>
      </c>
      <c r="S61" s="33">
        <v>1.5</v>
      </c>
      <c r="T61" s="33">
        <v>1.5</v>
      </c>
      <c r="U61" s="33">
        <v>1.5</v>
      </c>
      <c r="V61" s="33">
        <v>1.5</v>
      </c>
      <c r="W61" s="33">
        <v>1.5</v>
      </c>
      <c r="X61" s="33">
        <v>1.5</v>
      </c>
      <c r="Y61" s="33">
        <v>1.5</v>
      </c>
      <c r="Z61" s="33">
        <v>1.5</v>
      </c>
      <c r="AA61" s="33">
        <v>1.5</v>
      </c>
      <c r="AB61" s="33">
        <v>1.5</v>
      </c>
      <c r="AC61" s="33">
        <v>1.5</v>
      </c>
      <c r="AD61" s="33">
        <v>1.5</v>
      </c>
      <c r="AE61" s="33">
        <v>1.5</v>
      </c>
      <c r="AF61" s="33">
        <v>1.5</v>
      </c>
      <c r="AG61" s="33">
        <v>1.5</v>
      </c>
    </row>
    <row r="62" spans="2:33" ht="18" x14ac:dyDescent="0.35">
      <c r="B62" s="29" t="s">
        <v>122</v>
      </c>
      <c r="C62" s="29" t="s">
        <v>170</v>
      </c>
      <c r="D62" s="29" t="s">
        <v>164</v>
      </c>
      <c r="E62" s="33">
        <v>8.5000000000000006E-2</v>
      </c>
      <c r="F62" s="33">
        <v>8.5000000000000006E-2</v>
      </c>
      <c r="G62" s="33">
        <v>8.5000000000000006E-2</v>
      </c>
      <c r="H62" s="33">
        <v>8.5000000000000006E-2</v>
      </c>
      <c r="I62" s="33">
        <v>8.5000000000000006E-2</v>
      </c>
      <c r="J62" s="33">
        <v>8.5000000000000006E-2</v>
      </c>
      <c r="K62" s="33">
        <v>8.5000000000000006E-2</v>
      </c>
      <c r="L62" s="33">
        <v>8.5000000000000006E-2</v>
      </c>
      <c r="M62" s="33">
        <v>8.5000000000000006E-2</v>
      </c>
      <c r="N62" s="33">
        <v>8.5000000000000006E-2</v>
      </c>
      <c r="O62" s="33">
        <v>8.5000000000000006E-2</v>
      </c>
      <c r="P62" s="33">
        <v>8.5000000000000006E-2</v>
      </c>
      <c r="Q62" s="33">
        <v>8.5000000000000006E-2</v>
      </c>
      <c r="R62" s="33">
        <v>8.5000000000000006E-2</v>
      </c>
      <c r="S62" s="33">
        <v>8.5000000000000006E-2</v>
      </c>
      <c r="T62" s="33">
        <v>8.5000000000000006E-2</v>
      </c>
      <c r="U62" s="33">
        <v>8.5000000000000006E-2</v>
      </c>
      <c r="V62" s="33">
        <v>8.5000000000000006E-2</v>
      </c>
      <c r="W62" s="33">
        <v>8.5000000000000006E-2</v>
      </c>
      <c r="X62" s="33">
        <v>8.5000000000000006E-2</v>
      </c>
      <c r="Y62" s="33">
        <v>8.5000000000000006E-2</v>
      </c>
      <c r="Z62" s="33">
        <v>8.5000000000000006E-2</v>
      </c>
      <c r="AA62" s="33">
        <v>8.5000000000000006E-2</v>
      </c>
      <c r="AB62" s="33">
        <v>8.5000000000000006E-2</v>
      </c>
      <c r="AC62" s="33">
        <v>8.5000000000000006E-2</v>
      </c>
      <c r="AD62" s="33">
        <v>8.5000000000000006E-2</v>
      </c>
      <c r="AE62" s="33">
        <v>8.5000000000000006E-2</v>
      </c>
      <c r="AF62" s="33">
        <v>8.5000000000000006E-2</v>
      </c>
      <c r="AG62" s="33">
        <v>8.5000000000000006E-2</v>
      </c>
    </row>
    <row r="64" spans="2:33" s="30" customFormat="1" x14ac:dyDescent="0.25">
      <c r="B64" s="30" t="s">
        <v>30</v>
      </c>
      <c r="C64" s="30" t="s">
        <v>26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2:34" s="30" customFormat="1" x14ac:dyDescent="0.25">
      <c r="B65" s="30" t="s">
        <v>21</v>
      </c>
      <c r="C65" s="30" t="s">
        <v>23</v>
      </c>
      <c r="D65" s="30" t="s">
        <v>28</v>
      </c>
      <c r="E65" s="31">
        <v>1990</v>
      </c>
      <c r="F65" s="31">
        <v>1991</v>
      </c>
      <c r="G65" s="31">
        <v>1992</v>
      </c>
      <c r="H65" s="31">
        <v>1993</v>
      </c>
      <c r="I65" s="31">
        <v>1994</v>
      </c>
      <c r="J65" s="31">
        <v>1995</v>
      </c>
      <c r="K65" s="31">
        <v>1996</v>
      </c>
      <c r="L65" s="31">
        <v>1997</v>
      </c>
      <c r="M65" s="31">
        <v>1998</v>
      </c>
      <c r="N65" s="31">
        <v>1999</v>
      </c>
      <c r="O65" s="31">
        <v>2000</v>
      </c>
      <c r="P65" s="31">
        <v>2001</v>
      </c>
      <c r="Q65" s="31">
        <v>2002</v>
      </c>
      <c r="R65" s="31">
        <v>2003</v>
      </c>
      <c r="S65" s="31">
        <v>2004</v>
      </c>
      <c r="T65" s="31">
        <v>2005</v>
      </c>
      <c r="U65" s="31">
        <v>2006</v>
      </c>
      <c r="V65" s="31">
        <v>2007</v>
      </c>
      <c r="W65" s="31">
        <v>2008</v>
      </c>
      <c r="X65" s="31">
        <v>2009</v>
      </c>
      <c r="Y65" s="31">
        <v>2010</v>
      </c>
      <c r="Z65" s="31">
        <v>2011</v>
      </c>
      <c r="AA65" s="31">
        <v>2012</v>
      </c>
      <c r="AB65" s="31">
        <v>2013</v>
      </c>
      <c r="AC65" s="31">
        <v>2014</v>
      </c>
      <c r="AD65" s="31">
        <v>2015</v>
      </c>
      <c r="AE65" s="31">
        <v>2016</v>
      </c>
      <c r="AF65" s="31">
        <v>2017</v>
      </c>
      <c r="AG65" s="31">
        <v>2018</v>
      </c>
    </row>
    <row r="66" spans="2:34" ht="18" x14ac:dyDescent="0.35">
      <c r="B66" s="29" t="s">
        <v>165</v>
      </c>
      <c r="C66" s="29" t="s">
        <v>33</v>
      </c>
      <c r="D66" s="29" t="s">
        <v>164</v>
      </c>
      <c r="E66" s="33">
        <v>42</v>
      </c>
      <c r="F66" s="33">
        <v>42</v>
      </c>
      <c r="G66" s="33">
        <v>42</v>
      </c>
      <c r="H66" s="33">
        <v>42</v>
      </c>
      <c r="I66" s="33">
        <v>42</v>
      </c>
      <c r="J66" s="33">
        <v>42</v>
      </c>
      <c r="K66" s="33">
        <v>42</v>
      </c>
      <c r="L66" s="33">
        <v>42</v>
      </c>
      <c r="M66" s="33">
        <v>42</v>
      </c>
      <c r="N66" s="33">
        <v>42</v>
      </c>
      <c r="O66" s="33">
        <v>42</v>
      </c>
      <c r="P66" s="33">
        <v>42</v>
      </c>
      <c r="Q66" s="33">
        <v>42</v>
      </c>
      <c r="R66" s="33">
        <v>42</v>
      </c>
      <c r="S66" s="33">
        <v>42</v>
      </c>
      <c r="T66" s="33">
        <v>42</v>
      </c>
      <c r="U66" s="33">
        <v>42</v>
      </c>
      <c r="V66" s="33">
        <v>42</v>
      </c>
      <c r="W66" s="33">
        <v>42</v>
      </c>
      <c r="X66" s="33">
        <v>42</v>
      </c>
      <c r="Y66" s="33">
        <v>42</v>
      </c>
      <c r="Z66" s="33">
        <v>42</v>
      </c>
      <c r="AA66" s="33">
        <v>42</v>
      </c>
      <c r="AB66" s="33">
        <v>42</v>
      </c>
      <c r="AC66" s="33">
        <v>42</v>
      </c>
      <c r="AD66" s="33">
        <v>42</v>
      </c>
      <c r="AE66" s="33">
        <v>42</v>
      </c>
      <c r="AF66" s="33">
        <v>42</v>
      </c>
      <c r="AG66" s="33">
        <v>42</v>
      </c>
    </row>
    <row r="67" spans="2:34" ht="18" x14ac:dyDescent="0.35">
      <c r="B67" s="29" t="s">
        <v>166</v>
      </c>
      <c r="C67" s="29" t="s">
        <v>33</v>
      </c>
      <c r="D67" s="29" t="s">
        <v>62</v>
      </c>
      <c r="E67" s="40">
        <v>5.5576444631016179E-2</v>
      </c>
      <c r="F67" s="40">
        <v>5.5576444631016179E-2</v>
      </c>
      <c r="G67" s="40">
        <v>5.5576444631016179E-2</v>
      </c>
      <c r="H67" s="40">
        <v>5.568109519742527E-2</v>
      </c>
      <c r="I67" s="40">
        <v>5.56382212654647E-2</v>
      </c>
      <c r="J67" s="40">
        <v>5.7492499564354059E-2</v>
      </c>
      <c r="K67" s="40">
        <v>6.5141247010716122E-2</v>
      </c>
      <c r="L67" s="40">
        <v>7.196045182189352E-2</v>
      </c>
      <c r="M67" s="40">
        <v>8.1707845625570971E-2</v>
      </c>
      <c r="N67" s="40">
        <v>8.8730552907867244E-2</v>
      </c>
      <c r="O67" s="40">
        <v>9.3412457483379188E-2</v>
      </c>
      <c r="P67" s="40">
        <v>9.8816636517705128E-2</v>
      </c>
      <c r="Q67" s="40">
        <v>9.9150859488600349E-2</v>
      </c>
      <c r="R67" s="40">
        <v>0.10105032666686438</v>
      </c>
      <c r="S67" s="40">
        <v>0.10720218580189748</v>
      </c>
      <c r="T67" s="40">
        <v>9.9535932792451778E-2</v>
      </c>
      <c r="U67" s="40">
        <v>0.10545103346363724</v>
      </c>
      <c r="V67" s="40">
        <v>9.5802391408412776E-2</v>
      </c>
      <c r="W67" s="40">
        <v>0.1063537786925841</v>
      </c>
      <c r="X67" s="40">
        <v>0.11251131745241166</v>
      </c>
      <c r="Y67" s="40">
        <v>0.12703462880040609</v>
      </c>
      <c r="Z67" s="40">
        <v>0.10590054681638512</v>
      </c>
      <c r="AA67" s="40">
        <v>9.9140534136351433E-2</v>
      </c>
      <c r="AB67" s="40">
        <v>9.1874352763964134E-2</v>
      </c>
      <c r="AC67" s="40">
        <v>9.5094839776919807E-2</v>
      </c>
      <c r="AD67" s="40">
        <v>7.935728558742304E-2</v>
      </c>
      <c r="AE67" s="40">
        <v>4.2546499541487259E-2</v>
      </c>
      <c r="AF67" s="40">
        <v>3.2779795468073775E-2</v>
      </c>
      <c r="AG67" s="40">
        <v>4.3883566059228989E-2</v>
      </c>
      <c r="AH67" s="58"/>
    </row>
    <row r="68" spans="2:34" x14ac:dyDescent="0.25">
      <c r="B68" s="29" t="s">
        <v>1</v>
      </c>
      <c r="C68" s="29" t="s">
        <v>33</v>
      </c>
      <c r="D68" s="29" t="s">
        <v>164</v>
      </c>
      <c r="E68" s="33">
        <v>1.8</v>
      </c>
      <c r="F68" s="33">
        <v>1.8</v>
      </c>
      <c r="G68" s="33">
        <v>1.8</v>
      </c>
      <c r="H68" s="33">
        <v>1.8</v>
      </c>
      <c r="I68" s="33">
        <v>1.8</v>
      </c>
      <c r="J68" s="33">
        <v>1.8</v>
      </c>
      <c r="K68" s="33">
        <v>1.8</v>
      </c>
      <c r="L68" s="33">
        <v>1.8</v>
      </c>
      <c r="M68" s="33">
        <v>1.8</v>
      </c>
      <c r="N68" s="33">
        <v>1.8</v>
      </c>
      <c r="O68" s="33">
        <v>1.8</v>
      </c>
      <c r="P68" s="33">
        <v>1.8</v>
      </c>
      <c r="Q68" s="33">
        <v>1.8</v>
      </c>
      <c r="R68" s="33">
        <v>1.8</v>
      </c>
      <c r="S68" s="33">
        <v>1.8</v>
      </c>
      <c r="T68" s="33">
        <v>1.8</v>
      </c>
      <c r="U68" s="33">
        <v>1.8</v>
      </c>
      <c r="V68" s="33">
        <v>1.8</v>
      </c>
      <c r="W68" s="33">
        <v>1.8</v>
      </c>
      <c r="X68" s="33">
        <v>1.8</v>
      </c>
      <c r="Y68" s="33">
        <v>1.8</v>
      </c>
      <c r="Z68" s="33">
        <v>1.8</v>
      </c>
      <c r="AA68" s="33">
        <v>1.8</v>
      </c>
      <c r="AB68" s="33">
        <v>1.8</v>
      </c>
      <c r="AC68" s="33">
        <v>1.8</v>
      </c>
      <c r="AD68" s="33">
        <v>1.8</v>
      </c>
      <c r="AE68" s="33">
        <v>1.8</v>
      </c>
      <c r="AF68" s="33">
        <v>1.8</v>
      </c>
      <c r="AG68" s="33">
        <v>1.8</v>
      </c>
    </row>
    <row r="69" spans="2:34" x14ac:dyDescent="0.25">
      <c r="B69" s="29" t="s">
        <v>0</v>
      </c>
      <c r="C69" s="29" t="s">
        <v>33</v>
      </c>
      <c r="D69" s="29" t="s">
        <v>164</v>
      </c>
      <c r="E69" s="33">
        <v>22</v>
      </c>
      <c r="F69" s="33">
        <v>22</v>
      </c>
      <c r="G69" s="33">
        <v>22</v>
      </c>
      <c r="H69" s="33">
        <v>22</v>
      </c>
      <c r="I69" s="33">
        <v>22</v>
      </c>
      <c r="J69" s="33">
        <v>22</v>
      </c>
      <c r="K69" s="33">
        <v>22</v>
      </c>
      <c r="L69" s="33">
        <v>22</v>
      </c>
      <c r="M69" s="33">
        <v>22</v>
      </c>
      <c r="N69" s="33">
        <v>22</v>
      </c>
      <c r="O69" s="33">
        <v>22</v>
      </c>
      <c r="P69" s="33">
        <v>22</v>
      </c>
      <c r="Q69" s="33">
        <v>22</v>
      </c>
      <c r="R69" s="33">
        <v>22</v>
      </c>
      <c r="S69" s="33">
        <v>22</v>
      </c>
      <c r="T69" s="33">
        <v>22</v>
      </c>
      <c r="U69" s="33">
        <v>22</v>
      </c>
      <c r="V69" s="33">
        <v>22</v>
      </c>
      <c r="W69" s="33">
        <v>22</v>
      </c>
      <c r="X69" s="33">
        <v>22</v>
      </c>
      <c r="Y69" s="33">
        <v>22</v>
      </c>
      <c r="Z69" s="33">
        <v>22</v>
      </c>
      <c r="AA69" s="33">
        <v>22</v>
      </c>
      <c r="AB69" s="33">
        <v>22</v>
      </c>
      <c r="AC69" s="33">
        <v>22</v>
      </c>
      <c r="AD69" s="33">
        <v>22</v>
      </c>
      <c r="AE69" s="33">
        <v>22</v>
      </c>
      <c r="AF69" s="33">
        <v>22</v>
      </c>
      <c r="AG69" s="33">
        <v>22</v>
      </c>
    </row>
    <row r="70" spans="2:34" ht="18" x14ac:dyDescent="0.35">
      <c r="B70" s="29" t="s">
        <v>167</v>
      </c>
      <c r="D70" s="29" t="s">
        <v>164</v>
      </c>
      <c r="E70" s="33" t="s">
        <v>34</v>
      </c>
      <c r="F70" s="33" t="s">
        <v>34</v>
      </c>
      <c r="G70" s="33" t="s">
        <v>34</v>
      </c>
      <c r="H70" s="33" t="s">
        <v>34</v>
      </c>
      <c r="I70" s="33" t="s">
        <v>34</v>
      </c>
      <c r="J70" s="33" t="s">
        <v>34</v>
      </c>
      <c r="K70" s="33" t="s">
        <v>34</v>
      </c>
      <c r="L70" s="33" t="s">
        <v>34</v>
      </c>
      <c r="M70" s="33" t="s">
        <v>34</v>
      </c>
      <c r="N70" s="33" t="s">
        <v>34</v>
      </c>
      <c r="O70" s="33" t="s">
        <v>34</v>
      </c>
      <c r="P70" s="33" t="s">
        <v>34</v>
      </c>
      <c r="Q70" s="33" t="s">
        <v>34</v>
      </c>
      <c r="R70" s="33" t="s">
        <v>34</v>
      </c>
      <c r="S70" s="33" t="s">
        <v>34</v>
      </c>
      <c r="T70" s="33" t="s">
        <v>34</v>
      </c>
      <c r="U70" s="33" t="s">
        <v>34</v>
      </c>
      <c r="V70" s="33" t="s">
        <v>34</v>
      </c>
      <c r="W70" s="33" t="s">
        <v>34</v>
      </c>
      <c r="X70" s="33" t="s">
        <v>34</v>
      </c>
      <c r="Y70" s="33" t="s">
        <v>34</v>
      </c>
      <c r="Z70" s="33" t="s">
        <v>34</v>
      </c>
      <c r="AA70" s="33" t="s">
        <v>34</v>
      </c>
      <c r="AB70" s="33" t="s">
        <v>34</v>
      </c>
      <c r="AC70" s="33" t="s">
        <v>34</v>
      </c>
      <c r="AD70" s="33" t="s">
        <v>34</v>
      </c>
      <c r="AE70" s="33" t="s">
        <v>34</v>
      </c>
      <c r="AF70" s="33" t="s">
        <v>34</v>
      </c>
      <c r="AG70" s="33" t="s">
        <v>34</v>
      </c>
    </row>
    <row r="71" spans="2:34" x14ac:dyDescent="0.25">
      <c r="B71" s="29" t="s">
        <v>2</v>
      </c>
      <c r="C71" s="29" t="s">
        <v>33</v>
      </c>
      <c r="D71" s="29" t="s">
        <v>164</v>
      </c>
      <c r="E71" s="33">
        <v>0.2</v>
      </c>
      <c r="F71" s="33">
        <v>0.2</v>
      </c>
      <c r="G71" s="33">
        <v>0.2</v>
      </c>
      <c r="H71" s="33">
        <v>0.2</v>
      </c>
      <c r="I71" s="33">
        <v>0.2</v>
      </c>
      <c r="J71" s="33">
        <v>0.2</v>
      </c>
      <c r="K71" s="33">
        <v>0.2</v>
      </c>
      <c r="L71" s="33">
        <v>0.2</v>
      </c>
      <c r="M71" s="33">
        <v>0.2</v>
      </c>
      <c r="N71" s="33">
        <v>0.2</v>
      </c>
      <c r="O71" s="33">
        <v>0.2</v>
      </c>
      <c r="P71" s="33">
        <v>0.2</v>
      </c>
      <c r="Q71" s="33">
        <v>0.2</v>
      </c>
      <c r="R71" s="33">
        <v>0.2</v>
      </c>
      <c r="S71" s="33">
        <v>0.2</v>
      </c>
      <c r="T71" s="33">
        <v>0.2</v>
      </c>
      <c r="U71" s="33">
        <v>0.2</v>
      </c>
      <c r="V71" s="33">
        <v>0.2</v>
      </c>
      <c r="W71" s="33">
        <v>0.2</v>
      </c>
      <c r="X71" s="33">
        <v>0.2</v>
      </c>
      <c r="Y71" s="33">
        <v>0.2</v>
      </c>
      <c r="Z71" s="33">
        <v>0.2</v>
      </c>
      <c r="AA71" s="33">
        <v>0.2</v>
      </c>
      <c r="AB71" s="33">
        <v>0.2</v>
      </c>
      <c r="AC71" s="33">
        <v>0.2</v>
      </c>
      <c r="AD71" s="33">
        <v>0.2</v>
      </c>
      <c r="AE71" s="33">
        <v>0.2</v>
      </c>
      <c r="AF71" s="33">
        <v>0.2</v>
      </c>
      <c r="AG71" s="33">
        <v>0.2</v>
      </c>
    </row>
    <row r="72" spans="2:34" ht="18" x14ac:dyDescent="0.35">
      <c r="B72" s="29" t="s">
        <v>168</v>
      </c>
      <c r="C72" s="29" t="s">
        <v>33</v>
      </c>
      <c r="D72" s="29" t="s">
        <v>164</v>
      </c>
      <c r="E72" s="33">
        <v>0.2</v>
      </c>
      <c r="F72" s="33">
        <v>0.2</v>
      </c>
      <c r="G72" s="33">
        <v>0.2</v>
      </c>
      <c r="H72" s="33">
        <v>0.2</v>
      </c>
      <c r="I72" s="33">
        <v>0.2</v>
      </c>
      <c r="J72" s="33">
        <v>0.2</v>
      </c>
      <c r="K72" s="33">
        <v>0.2</v>
      </c>
      <c r="L72" s="33">
        <v>0.2</v>
      </c>
      <c r="M72" s="33">
        <v>0.2</v>
      </c>
      <c r="N72" s="33">
        <v>0.2</v>
      </c>
      <c r="O72" s="33">
        <v>0.2</v>
      </c>
      <c r="P72" s="33">
        <v>0.2</v>
      </c>
      <c r="Q72" s="33">
        <v>0.2</v>
      </c>
      <c r="R72" s="33">
        <v>0.2</v>
      </c>
      <c r="S72" s="33">
        <v>0.2</v>
      </c>
      <c r="T72" s="33">
        <v>0.2</v>
      </c>
      <c r="U72" s="33">
        <v>0.2</v>
      </c>
      <c r="V72" s="33">
        <v>0.2</v>
      </c>
      <c r="W72" s="33">
        <v>0.2</v>
      </c>
      <c r="X72" s="33">
        <v>0.2</v>
      </c>
      <c r="Y72" s="33">
        <v>0.2</v>
      </c>
      <c r="Z72" s="33">
        <v>0.2</v>
      </c>
      <c r="AA72" s="33">
        <v>0.2</v>
      </c>
      <c r="AB72" s="33">
        <v>0.2</v>
      </c>
      <c r="AC72" s="33">
        <v>0.2</v>
      </c>
      <c r="AD72" s="33">
        <v>0.2</v>
      </c>
      <c r="AE72" s="33">
        <v>0.2</v>
      </c>
      <c r="AF72" s="33">
        <v>0.2</v>
      </c>
      <c r="AG72" s="33">
        <v>0.2</v>
      </c>
    </row>
    <row r="73" spans="2:34" ht="18" x14ac:dyDescent="0.35">
      <c r="B73" s="29" t="s">
        <v>169</v>
      </c>
      <c r="C73" s="29" t="s">
        <v>33</v>
      </c>
      <c r="D73" s="29" t="s">
        <v>164</v>
      </c>
      <c r="E73" s="33">
        <v>0.2</v>
      </c>
      <c r="F73" s="33">
        <v>0.2</v>
      </c>
      <c r="G73" s="33">
        <v>0.2</v>
      </c>
      <c r="H73" s="33">
        <v>0.2</v>
      </c>
      <c r="I73" s="33">
        <v>0.2</v>
      </c>
      <c r="J73" s="33">
        <v>0.2</v>
      </c>
      <c r="K73" s="33">
        <v>0.2</v>
      </c>
      <c r="L73" s="33">
        <v>0.2</v>
      </c>
      <c r="M73" s="33">
        <v>0.2</v>
      </c>
      <c r="N73" s="33">
        <v>0.2</v>
      </c>
      <c r="O73" s="33">
        <v>0.2</v>
      </c>
      <c r="P73" s="33">
        <v>0.2</v>
      </c>
      <c r="Q73" s="33">
        <v>0.2</v>
      </c>
      <c r="R73" s="33">
        <v>0.2</v>
      </c>
      <c r="S73" s="33">
        <v>0.2</v>
      </c>
      <c r="T73" s="33">
        <v>0.2</v>
      </c>
      <c r="U73" s="33">
        <v>0.2</v>
      </c>
      <c r="V73" s="33">
        <v>0.2</v>
      </c>
      <c r="W73" s="33">
        <v>0.2</v>
      </c>
      <c r="X73" s="33">
        <v>0.2</v>
      </c>
      <c r="Y73" s="33">
        <v>0.2</v>
      </c>
      <c r="Z73" s="33">
        <v>0.2</v>
      </c>
      <c r="AA73" s="33">
        <v>0.2</v>
      </c>
      <c r="AB73" s="33">
        <v>0.2</v>
      </c>
      <c r="AC73" s="33">
        <v>0.2</v>
      </c>
      <c r="AD73" s="33">
        <v>0.2</v>
      </c>
      <c r="AE73" s="33">
        <v>0.2</v>
      </c>
      <c r="AF73" s="33">
        <v>0.2</v>
      </c>
      <c r="AG73" s="33">
        <v>0.2</v>
      </c>
    </row>
    <row r="74" spans="2:34" ht="18" x14ac:dyDescent="0.35">
      <c r="B74" s="29" t="s">
        <v>122</v>
      </c>
      <c r="C74" s="29" t="s">
        <v>170</v>
      </c>
      <c r="D74" s="29" t="s">
        <v>164</v>
      </c>
      <c r="E74" s="33">
        <v>5.3999999999999999E-2</v>
      </c>
      <c r="F74" s="33">
        <v>5.3999999999999999E-2</v>
      </c>
      <c r="G74" s="33">
        <v>5.3999999999999999E-2</v>
      </c>
      <c r="H74" s="33">
        <v>5.3999999999999999E-2</v>
      </c>
      <c r="I74" s="33">
        <v>5.3999999999999999E-2</v>
      </c>
      <c r="J74" s="33">
        <v>5.3999999999999999E-2</v>
      </c>
      <c r="K74" s="33">
        <v>5.3999999999999999E-2</v>
      </c>
      <c r="L74" s="33">
        <v>5.3999999999999999E-2</v>
      </c>
      <c r="M74" s="33">
        <v>5.3999999999999999E-2</v>
      </c>
      <c r="N74" s="33">
        <v>5.3999999999999999E-2</v>
      </c>
      <c r="O74" s="33">
        <v>5.3999999999999999E-2</v>
      </c>
      <c r="P74" s="33">
        <v>5.3999999999999999E-2</v>
      </c>
      <c r="Q74" s="33">
        <v>5.3999999999999999E-2</v>
      </c>
      <c r="R74" s="33">
        <v>5.3999999999999999E-2</v>
      </c>
      <c r="S74" s="33">
        <v>5.3999999999999999E-2</v>
      </c>
      <c r="T74" s="33">
        <v>5.3999999999999999E-2</v>
      </c>
      <c r="U74" s="33">
        <v>5.3999999999999999E-2</v>
      </c>
      <c r="V74" s="33">
        <v>5.3999999999999999E-2</v>
      </c>
      <c r="W74" s="33">
        <v>5.3999999999999999E-2</v>
      </c>
      <c r="X74" s="33">
        <v>5.3999999999999999E-2</v>
      </c>
      <c r="Y74" s="33">
        <v>5.3999999999999999E-2</v>
      </c>
      <c r="Z74" s="33">
        <v>5.3999999999999999E-2</v>
      </c>
      <c r="AA74" s="33">
        <v>5.3999999999999999E-2</v>
      </c>
      <c r="AB74" s="33">
        <v>5.3999999999999999E-2</v>
      </c>
      <c r="AC74" s="33">
        <v>5.3999999999999999E-2</v>
      </c>
      <c r="AD74" s="33">
        <v>5.3999999999999999E-2</v>
      </c>
      <c r="AE74" s="33">
        <v>5.3999999999999999E-2</v>
      </c>
      <c r="AF74" s="33">
        <v>5.3999999999999999E-2</v>
      </c>
      <c r="AG74" s="33">
        <v>5.3999999999999999E-2</v>
      </c>
    </row>
    <row r="76" spans="2:34" s="30" customFormat="1" x14ac:dyDescent="0.25">
      <c r="B76" s="30" t="s">
        <v>30</v>
      </c>
      <c r="C76" s="30" t="s">
        <v>78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2:34" s="30" customFormat="1" x14ac:dyDescent="0.25">
      <c r="B77" s="30" t="s">
        <v>21</v>
      </c>
      <c r="C77" s="30" t="s">
        <v>23</v>
      </c>
      <c r="D77" s="30" t="s">
        <v>28</v>
      </c>
      <c r="E77" s="31">
        <v>1990</v>
      </c>
      <c r="F77" s="31">
        <v>1991</v>
      </c>
      <c r="G77" s="31">
        <v>1992</v>
      </c>
      <c r="H77" s="31">
        <v>1993</v>
      </c>
      <c r="I77" s="31">
        <v>1994</v>
      </c>
      <c r="J77" s="31">
        <v>1995</v>
      </c>
      <c r="K77" s="31">
        <v>1996</v>
      </c>
      <c r="L77" s="31">
        <v>1997</v>
      </c>
      <c r="M77" s="31">
        <v>1998</v>
      </c>
      <c r="N77" s="31">
        <v>1999</v>
      </c>
      <c r="O77" s="31">
        <v>2000</v>
      </c>
      <c r="P77" s="31">
        <v>2001</v>
      </c>
      <c r="Q77" s="31">
        <v>2002</v>
      </c>
      <c r="R77" s="31">
        <v>2003</v>
      </c>
      <c r="S77" s="31">
        <v>2004</v>
      </c>
      <c r="T77" s="31">
        <v>2005</v>
      </c>
      <c r="U77" s="31">
        <v>2006</v>
      </c>
      <c r="V77" s="31">
        <v>2007</v>
      </c>
      <c r="W77" s="31">
        <v>2008</v>
      </c>
      <c r="X77" s="31">
        <v>2009</v>
      </c>
      <c r="Y77" s="31">
        <v>2010</v>
      </c>
      <c r="Z77" s="31">
        <v>2011</v>
      </c>
      <c r="AA77" s="31">
        <v>2012</v>
      </c>
      <c r="AB77" s="31">
        <v>2013</v>
      </c>
      <c r="AC77" s="31">
        <v>2014</v>
      </c>
      <c r="AD77" s="31">
        <v>2015</v>
      </c>
      <c r="AE77" s="31">
        <v>2016</v>
      </c>
      <c r="AF77" s="31">
        <v>2017</v>
      </c>
      <c r="AG77" s="31">
        <v>2018</v>
      </c>
    </row>
    <row r="78" spans="2:34" ht="18" x14ac:dyDescent="0.35">
      <c r="B78" s="29" t="s">
        <v>165</v>
      </c>
      <c r="C78" s="29" t="s">
        <v>33</v>
      </c>
      <c r="D78" s="29" t="s">
        <v>164</v>
      </c>
      <c r="E78" s="33">
        <v>110</v>
      </c>
      <c r="F78" s="33">
        <v>110</v>
      </c>
      <c r="G78" s="33">
        <v>110</v>
      </c>
      <c r="H78" s="33">
        <v>110</v>
      </c>
      <c r="I78" s="33">
        <v>110</v>
      </c>
      <c r="J78" s="33">
        <v>110</v>
      </c>
      <c r="K78" s="33">
        <v>110</v>
      </c>
      <c r="L78" s="33">
        <v>110</v>
      </c>
      <c r="M78" s="33">
        <v>110</v>
      </c>
      <c r="N78" s="33">
        <v>110</v>
      </c>
      <c r="O78" s="33">
        <v>110</v>
      </c>
      <c r="P78" s="33">
        <v>110</v>
      </c>
      <c r="Q78" s="33">
        <v>110</v>
      </c>
      <c r="R78" s="33">
        <v>110</v>
      </c>
      <c r="S78" s="33">
        <v>110</v>
      </c>
      <c r="T78" s="33">
        <v>110</v>
      </c>
      <c r="U78" s="33">
        <v>110</v>
      </c>
      <c r="V78" s="33">
        <v>110</v>
      </c>
      <c r="W78" s="33">
        <v>110</v>
      </c>
      <c r="X78" s="33">
        <v>110</v>
      </c>
      <c r="Y78" s="33">
        <v>110</v>
      </c>
      <c r="Z78" s="33">
        <v>110</v>
      </c>
      <c r="AA78" s="33">
        <v>110</v>
      </c>
      <c r="AB78" s="33">
        <v>110</v>
      </c>
      <c r="AC78" s="33">
        <v>110</v>
      </c>
      <c r="AD78" s="33">
        <v>110</v>
      </c>
      <c r="AE78" s="33">
        <v>110</v>
      </c>
      <c r="AF78" s="33">
        <v>110</v>
      </c>
      <c r="AG78" s="33">
        <v>110</v>
      </c>
    </row>
    <row r="79" spans="2:34" ht="18" x14ac:dyDescent="0.35">
      <c r="B79" s="29" t="s">
        <v>166</v>
      </c>
      <c r="C79" s="29" t="s">
        <v>33</v>
      </c>
      <c r="D79" s="29" t="s">
        <v>62</v>
      </c>
      <c r="E79" s="33">
        <v>756</v>
      </c>
      <c r="F79" s="33">
        <v>756</v>
      </c>
      <c r="G79" s="33">
        <v>756</v>
      </c>
      <c r="H79" s="33">
        <v>756</v>
      </c>
      <c r="I79" s="33">
        <v>756</v>
      </c>
      <c r="J79" s="33">
        <v>756</v>
      </c>
      <c r="K79" s="33">
        <v>756</v>
      </c>
      <c r="L79" s="33">
        <v>756</v>
      </c>
      <c r="M79" s="33">
        <v>756</v>
      </c>
      <c r="N79" s="33">
        <v>756</v>
      </c>
      <c r="O79" s="33">
        <v>756</v>
      </c>
      <c r="P79" s="33">
        <v>756</v>
      </c>
      <c r="Q79" s="33">
        <v>756</v>
      </c>
      <c r="R79" s="33">
        <v>756</v>
      </c>
      <c r="S79" s="33">
        <v>756</v>
      </c>
      <c r="T79" s="33">
        <v>756</v>
      </c>
      <c r="U79" s="33">
        <v>756</v>
      </c>
      <c r="V79" s="33">
        <v>756</v>
      </c>
      <c r="W79" s="33">
        <v>756</v>
      </c>
      <c r="X79" s="33">
        <v>756</v>
      </c>
      <c r="Y79" s="33">
        <v>756</v>
      </c>
      <c r="Z79" s="33">
        <v>756</v>
      </c>
      <c r="AA79" s="33">
        <v>756</v>
      </c>
      <c r="AB79" s="33">
        <v>756</v>
      </c>
      <c r="AC79" s="33">
        <v>756</v>
      </c>
      <c r="AD79" s="33">
        <v>756</v>
      </c>
      <c r="AE79" s="33">
        <v>756</v>
      </c>
      <c r="AF79" s="33">
        <v>756</v>
      </c>
      <c r="AG79" s="33">
        <v>756</v>
      </c>
    </row>
    <row r="80" spans="2:34" x14ac:dyDescent="0.25">
      <c r="B80" s="29" t="s">
        <v>1</v>
      </c>
      <c r="C80" s="29" t="s">
        <v>33</v>
      </c>
      <c r="D80" s="29" t="s">
        <v>164</v>
      </c>
      <c r="E80" s="33">
        <v>484</v>
      </c>
      <c r="F80" s="33">
        <v>484</v>
      </c>
      <c r="G80" s="33">
        <v>484</v>
      </c>
      <c r="H80" s="33">
        <v>484</v>
      </c>
      <c r="I80" s="33">
        <v>484</v>
      </c>
      <c r="J80" s="33">
        <v>484</v>
      </c>
      <c r="K80" s="33">
        <v>484</v>
      </c>
      <c r="L80" s="33">
        <v>484</v>
      </c>
      <c r="M80" s="33">
        <v>484</v>
      </c>
      <c r="N80" s="33">
        <v>484</v>
      </c>
      <c r="O80" s="33">
        <v>484</v>
      </c>
      <c r="P80" s="33">
        <v>484</v>
      </c>
      <c r="Q80" s="33">
        <v>484</v>
      </c>
      <c r="R80" s="33">
        <v>484</v>
      </c>
      <c r="S80" s="33">
        <v>484</v>
      </c>
      <c r="T80" s="33">
        <v>484</v>
      </c>
      <c r="U80" s="33">
        <v>484</v>
      </c>
      <c r="V80" s="33">
        <v>484</v>
      </c>
      <c r="W80" s="33">
        <v>484</v>
      </c>
      <c r="X80" s="33">
        <v>484</v>
      </c>
      <c r="Y80" s="33">
        <v>484</v>
      </c>
      <c r="Z80" s="33">
        <v>484</v>
      </c>
      <c r="AA80" s="33">
        <v>484</v>
      </c>
      <c r="AB80" s="33">
        <v>484</v>
      </c>
      <c r="AC80" s="33">
        <v>484</v>
      </c>
      <c r="AD80" s="33">
        <v>484</v>
      </c>
      <c r="AE80" s="33">
        <v>484</v>
      </c>
      <c r="AF80" s="33">
        <v>484</v>
      </c>
      <c r="AG80" s="33">
        <v>484</v>
      </c>
    </row>
    <row r="81" spans="2:33" x14ac:dyDescent="0.25">
      <c r="B81" s="29" t="s">
        <v>0</v>
      </c>
      <c r="C81" s="29" t="s">
        <v>33</v>
      </c>
      <c r="D81" s="29" t="s">
        <v>164</v>
      </c>
      <c r="E81" s="33">
        <v>931</v>
      </c>
      <c r="F81" s="33">
        <v>931</v>
      </c>
      <c r="G81" s="33">
        <v>931</v>
      </c>
      <c r="H81" s="33">
        <v>931</v>
      </c>
      <c r="I81" s="33">
        <v>931</v>
      </c>
      <c r="J81" s="33">
        <v>931</v>
      </c>
      <c r="K81" s="33">
        <v>931</v>
      </c>
      <c r="L81" s="33">
        <v>931</v>
      </c>
      <c r="M81" s="33">
        <v>931</v>
      </c>
      <c r="N81" s="33">
        <v>931</v>
      </c>
      <c r="O81" s="33">
        <v>931</v>
      </c>
      <c r="P81" s="33">
        <v>931</v>
      </c>
      <c r="Q81" s="33">
        <v>931</v>
      </c>
      <c r="R81" s="33">
        <v>931</v>
      </c>
      <c r="S81" s="33">
        <v>931</v>
      </c>
      <c r="T81" s="33">
        <v>931</v>
      </c>
      <c r="U81" s="33">
        <v>931</v>
      </c>
      <c r="V81" s="33">
        <v>931</v>
      </c>
      <c r="W81" s="33">
        <v>931</v>
      </c>
      <c r="X81" s="33">
        <v>931</v>
      </c>
      <c r="Y81" s="33">
        <v>931</v>
      </c>
      <c r="Z81" s="33">
        <v>931</v>
      </c>
      <c r="AA81" s="33">
        <v>931</v>
      </c>
      <c r="AB81" s="33">
        <v>931</v>
      </c>
      <c r="AC81" s="33">
        <v>931</v>
      </c>
      <c r="AD81" s="33">
        <v>931</v>
      </c>
      <c r="AE81" s="33">
        <v>931</v>
      </c>
      <c r="AF81" s="33">
        <v>931</v>
      </c>
      <c r="AG81" s="33">
        <v>931</v>
      </c>
    </row>
    <row r="82" spans="2:33" ht="18" x14ac:dyDescent="0.35">
      <c r="B82" s="29" t="s">
        <v>167</v>
      </c>
      <c r="C82" s="29" t="s">
        <v>33</v>
      </c>
      <c r="D82" s="29" t="s">
        <v>164</v>
      </c>
      <c r="E82" s="33">
        <v>0.3</v>
      </c>
      <c r="F82" s="33">
        <v>0.3</v>
      </c>
      <c r="G82" s="33">
        <v>0.3</v>
      </c>
      <c r="H82" s="33">
        <v>0.3</v>
      </c>
      <c r="I82" s="33">
        <v>0.3</v>
      </c>
      <c r="J82" s="33">
        <v>0.3</v>
      </c>
      <c r="K82" s="33">
        <v>0.3</v>
      </c>
      <c r="L82" s="33">
        <v>0.3</v>
      </c>
      <c r="M82" s="33">
        <v>0.3</v>
      </c>
      <c r="N82" s="33">
        <v>0.3</v>
      </c>
      <c r="O82" s="33">
        <v>0.3</v>
      </c>
      <c r="P82" s="33">
        <v>0.3</v>
      </c>
      <c r="Q82" s="33">
        <v>0.3</v>
      </c>
      <c r="R82" s="33">
        <v>0.3</v>
      </c>
      <c r="S82" s="33">
        <v>0.3</v>
      </c>
      <c r="T82" s="33">
        <v>0.3</v>
      </c>
      <c r="U82" s="33">
        <v>0.3</v>
      </c>
      <c r="V82" s="33">
        <v>0.3</v>
      </c>
      <c r="W82" s="33">
        <v>0.3</v>
      </c>
      <c r="X82" s="33">
        <v>0.3</v>
      </c>
      <c r="Y82" s="33">
        <v>0.3</v>
      </c>
      <c r="Z82" s="33">
        <v>0.3</v>
      </c>
      <c r="AA82" s="33">
        <v>0.3</v>
      </c>
      <c r="AB82" s="33">
        <v>0.3</v>
      </c>
      <c r="AC82" s="33">
        <v>0.3</v>
      </c>
      <c r="AD82" s="33">
        <v>0.3</v>
      </c>
      <c r="AE82" s="33">
        <v>0.3</v>
      </c>
      <c r="AF82" s="33">
        <v>0.3</v>
      </c>
      <c r="AG82" s="33">
        <v>0.3</v>
      </c>
    </row>
    <row r="83" spans="2:33" x14ac:dyDescent="0.25">
      <c r="B83" s="29" t="s">
        <v>2</v>
      </c>
      <c r="C83" s="29" t="s">
        <v>33</v>
      </c>
      <c r="D83" s="29" t="s">
        <v>164</v>
      </c>
      <c r="E83" s="33">
        <v>444</v>
      </c>
      <c r="F83" s="33">
        <v>444</v>
      </c>
      <c r="G83" s="33">
        <v>444</v>
      </c>
      <c r="H83" s="33">
        <v>444</v>
      </c>
      <c r="I83" s="33">
        <v>444</v>
      </c>
      <c r="J83" s="33">
        <v>444</v>
      </c>
      <c r="K83" s="33">
        <v>444</v>
      </c>
      <c r="L83" s="33">
        <v>444</v>
      </c>
      <c r="M83" s="33">
        <v>444</v>
      </c>
      <c r="N83" s="33">
        <v>444</v>
      </c>
      <c r="O83" s="33">
        <v>444</v>
      </c>
      <c r="P83" s="33">
        <v>444</v>
      </c>
      <c r="Q83" s="33">
        <v>444</v>
      </c>
      <c r="R83" s="33">
        <v>444</v>
      </c>
      <c r="S83" s="33">
        <v>444</v>
      </c>
      <c r="T83" s="33">
        <v>444</v>
      </c>
      <c r="U83" s="33">
        <v>444</v>
      </c>
      <c r="V83" s="33">
        <v>444</v>
      </c>
      <c r="W83" s="33">
        <v>444</v>
      </c>
      <c r="X83" s="33">
        <v>444</v>
      </c>
      <c r="Y83" s="33">
        <v>444</v>
      </c>
      <c r="Z83" s="33">
        <v>444</v>
      </c>
      <c r="AA83" s="33">
        <v>444</v>
      </c>
      <c r="AB83" s="33">
        <v>444</v>
      </c>
      <c r="AC83" s="33">
        <v>444</v>
      </c>
      <c r="AD83" s="33">
        <v>444</v>
      </c>
      <c r="AE83" s="33">
        <v>444</v>
      </c>
      <c r="AF83" s="33">
        <v>444</v>
      </c>
      <c r="AG83" s="33">
        <v>444</v>
      </c>
    </row>
    <row r="84" spans="2:33" ht="18" x14ac:dyDescent="0.35">
      <c r="B84" s="29" t="s">
        <v>168</v>
      </c>
      <c r="C84" s="29" t="s">
        <v>33</v>
      </c>
      <c r="D84" s="29" t="s">
        <v>164</v>
      </c>
      <c r="E84" s="33">
        <v>404</v>
      </c>
      <c r="F84" s="33">
        <v>404</v>
      </c>
      <c r="G84" s="33">
        <v>404</v>
      </c>
      <c r="H84" s="33">
        <v>404</v>
      </c>
      <c r="I84" s="33">
        <v>404</v>
      </c>
      <c r="J84" s="33">
        <v>404</v>
      </c>
      <c r="K84" s="33">
        <v>404</v>
      </c>
      <c r="L84" s="33">
        <v>404</v>
      </c>
      <c r="M84" s="33">
        <v>404</v>
      </c>
      <c r="N84" s="33">
        <v>404</v>
      </c>
      <c r="O84" s="33">
        <v>404</v>
      </c>
      <c r="P84" s="33">
        <v>404</v>
      </c>
      <c r="Q84" s="33">
        <v>404</v>
      </c>
      <c r="R84" s="33">
        <v>404</v>
      </c>
      <c r="S84" s="33">
        <v>404</v>
      </c>
      <c r="T84" s="33">
        <v>404</v>
      </c>
      <c r="U84" s="33">
        <v>404</v>
      </c>
      <c r="V84" s="33">
        <v>404</v>
      </c>
      <c r="W84" s="33">
        <v>404</v>
      </c>
      <c r="X84" s="33">
        <v>404</v>
      </c>
      <c r="Y84" s="33">
        <v>404</v>
      </c>
      <c r="Z84" s="33">
        <v>404</v>
      </c>
      <c r="AA84" s="33">
        <v>404</v>
      </c>
      <c r="AB84" s="33">
        <v>404</v>
      </c>
      <c r="AC84" s="33">
        <v>404</v>
      </c>
      <c r="AD84" s="33">
        <v>404</v>
      </c>
      <c r="AE84" s="33">
        <v>404</v>
      </c>
      <c r="AF84" s="33">
        <v>404</v>
      </c>
      <c r="AG84" s="33">
        <v>404</v>
      </c>
    </row>
    <row r="85" spans="2:33" ht="18" x14ac:dyDescent="0.35">
      <c r="B85" s="29" t="s">
        <v>169</v>
      </c>
      <c r="C85" s="29" t="s">
        <v>33</v>
      </c>
      <c r="D85" s="29" t="s">
        <v>164</v>
      </c>
      <c r="E85" s="33">
        <v>398</v>
      </c>
      <c r="F85" s="33">
        <v>398</v>
      </c>
      <c r="G85" s="33">
        <v>398</v>
      </c>
      <c r="H85" s="33">
        <v>398</v>
      </c>
      <c r="I85" s="33">
        <v>398</v>
      </c>
      <c r="J85" s="33">
        <v>398</v>
      </c>
      <c r="K85" s="33">
        <v>398</v>
      </c>
      <c r="L85" s="33">
        <v>398</v>
      </c>
      <c r="M85" s="33">
        <v>398</v>
      </c>
      <c r="N85" s="33">
        <v>398</v>
      </c>
      <c r="O85" s="33">
        <v>398</v>
      </c>
      <c r="P85" s="33">
        <v>398</v>
      </c>
      <c r="Q85" s="33">
        <v>398</v>
      </c>
      <c r="R85" s="33">
        <v>398</v>
      </c>
      <c r="S85" s="33">
        <v>398</v>
      </c>
      <c r="T85" s="33">
        <v>398</v>
      </c>
      <c r="U85" s="33">
        <v>398</v>
      </c>
      <c r="V85" s="33">
        <v>398</v>
      </c>
      <c r="W85" s="33">
        <v>398</v>
      </c>
      <c r="X85" s="33">
        <v>398</v>
      </c>
      <c r="Y85" s="33">
        <v>398</v>
      </c>
      <c r="Z85" s="33">
        <v>398</v>
      </c>
      <c r="AA85" s="33">
        <v>398</v>
      </c>
      <c r="AB85" s="33">
        <v>398</v>
      </c>
      <c r="AC85" s="33">
        <v>398</v>
      </c>
      <c r="AD85" s="33">
        <v>398</v>
      </c>
      <c r="AE85" s="33">
        <v>398</v>
      </c>
      <c r="AF85" s="33">
        <v>398</v>
      </c>
      <c r="AG85" s="33">
        <v>398</v>
      </c>
    </row>
    <row r="86" spans="2:33" ht="18" x14ac:dyDescent="0.35">
      <c r="B86" s="29" t="s">
        <v>122</v>
      </c>
      <c r="C86" s="29" t="s">
        <v>170</v>
      </c>
      <c r="D86" s="29" t="s">
        <v>164</v>
      </c>
      <c r="E86" s="33">
        <v>6.4000000000000001E-2</v>
      </c>
      <c r="F86" s="33">
        <v>6.4000000000000001E-2</v>
      </c>
      <c r="G86" s="33">
        <v>6.4000000000000001E-2</v>
      </c>
      <c r="H86" s="33">
        <v>6.4000000000000001E-2</v>
      </c>
      <c r="I86" s="33">
        <v>6.4000000000000001E-2</v>
      </c>
      <c r="J86" s="33">
        <v>6.4000000000000001E-2</v>
      </c>
      <c r="K86" s="33">
        <v>6.4000000000000001E-2</v>
      </c>
      <c r="L86" s="33">
        <v>6.4000000000000001E-2</v>
      </c>
      <c r="M86" s="33">
        <v>6.4000000000000001E-2</v>
      </c>
      <c r="N86" s="33">
        <v>6.4000000000000001E-2</v>
      </c>
      <c r="O86" s="33">
        <v>6.4000000000000001E-2</v>
      </c>
      <c r="P86" s="33">
        <v>6.4000000000000001E-2</v>
      </c>
      <c r="Q86" s="33">
        <v>6.4000000000000001E-2</v>
      </c>
      <c r="R86" s="33">
        <v>6.4000000000000001E-2</v>
      </c>
      <c r="S86" s="33">
        <v>6.4000000000000001E-2</v>
      </c>
      <c r="T86" s="33">
        <v>6.4000000000000001E-2</v>
      </c>
      <c r="U86" s="33">
        <v>6.4000000000000001E-2</v>
      </c>
      <c r="V86" s="33">
        <v>6.4000000000000001E-2</v>
      </c>
      <c r="W86" s="33">
        <v>6.4000000000000001E-2</v>
      </c>
      <c r="X86" s="33">
        <v>6.4000000000000001E-2</v>
      </c>
      <c r="Y86" s="33">
        <v>6.4000000000000001E-2</v>
      </c>
      <c r="Z86" s="33">
        <v>6.4000000000000001E-2</v>
      </c>
      <c r="AA86" s="33">
        <v>6.4000000000000001E-2</v>
      </c>
      <c r="AB86" s="33">
        <v>6.4000000000000001E-2</v>
      </c>
      <c r="AC86" s="33">
        <v>6.4000000000000001E-2</v>
      </c>
      <c r="AD86" s="33">
        <v>6.4000000000000001E-2</v>
      </c>
      <c r="AE86" s="33">
        <v>6.4000000000000001E-2</v>
      </c>
      <c r="AF86" s="33">
        <v>6.4000000000000001E-2</v>
      </c>
      <c r="AG86" s="33">
        <v>6.4000000000000001E-2</v>
      </c>
    </row>
    <row r="88" spans="2:33" s="30" customFormat="1" x14ac:dyDescent="0.25">
      <c r="B88" s="30" t="s">
        <v>30</v>
      </c>
      <c r="C88" s="30" t="s">
        <v>45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2:33" s="30" customFormat="1" x14ac:dyDescent="0.25">
      <c r="B89" s="30" t="s">
        <v>21</v>
      </c>
      <c r="C89" s="30" t="s">
        <v>23</v>
      </c>
      <c r="D89" s="30" t="s">
        <v>28</v>
      </c>
      <c r="E89" s="31">
        <v>1990</v>
      </c>
      <c r="F89" s="31">
        <v>1991</v>
      </c>
      <c r="G89" s="31">
        <v>1992</v>
      </c>
      <c r="H89" s="31">
        <v>1993</v>
      </c>
      <c r="I89" s="31">
        <v>1994</v>
      </c>
      <c r="J89" s="31">
        <v>1995</v>
      </c>
      <c r="K89" s="31">
        <v>1996</v>
      </c>
      <c r="L89" s="31">
        <v>1997</v>
      </c>
      <c r="M89" s="31">
        <v>1998</v>
      </c>
      <c r="N89" s="31">
        <v>1999</v>
      </c>
      <c r="O89" s="31">
        <v>2000</v>
      </c>
      <c r="P89" s="31">
        <v>2001</v>
      </c>
      <c r="Q89" s="31">
        <v>2002</v>
      </c>
      <c r="R89" s="31">
        <v>2003</v>
      </c>
      <c r="S89" s="31">
        <v>2004</v>
      </c>
      <c r="T89" s="31">
        <v>2005</v>
      </c>
      <c r="U89" s="31">
        <v>2006</v>
      </c>
      <c r="V89" s="31">
        <v>2007</v>
      </c>
      <c r="W89" s="31">
        <v>2008</v>
      </c>
      <c r="X89" s="31">
        <v>2009</v>
      </c>
      <c r="Y89" s="31">
        <v>2010</v>
      </c>
      <c r="Z89" s="31">
        <v>2011</v>
      </c>
      <c r="AA89" s="31">
        <v>2012</v>
      </c>
      <c r="AB89" s="31">
        <v>2013</v>
      </c>
      <c r="AC89" s="31">
        <v>2014</v>
      </c>
      <c r="AD89" s="31">
        <v>2015</v>
      </c>
      <c r="AE89" s="31">
        <v>2016</v>
      </c>
      <c r="AF89" s="31">
        <v>2017</v>
      </c>
      <c r="AG89" s="31">
        <v>2018</v>
      </c>
    </row>
    <row r="90" spans="2:33" ht="18" x14ac:dyDescent="0.35">
      <c r="B90" s="29" t="s">
        <v>165</v>
      </c>
      <c r="C90" s="29" t="s">
        <v>33</v>
      </c>
      <c r="D90" s="29" t="s">
        <v>164</v>
      </c>
      <c r="E90" s="33">
        <v>42</v>
      </c>
      <c r="F90" s="33">
        <v>42</v>
      </c>
      <c r="G90" s="33">
        <v>42</v>
      </c>
      <c r="H90" s="33">
        <v>42</v>
      </c>
      <c r="I90" s="33">
        <v>42</v>
      </c>
      <c r="J90" s="33">
        <v>42</v>
      </c>
      <c r="K90" s="33">
        <v>42</v>
      </c>
      <c r="L90" s="33">
        <v>42</v>
      </c>
      <c r="M90" s="33">
        <v>42</v>
      </c>
      <c r="N90" s="33">
        <v>42</v>
      </c>
      <c r="O90" s="33">
        <v>42</v>
      </c>
      <c r="P90" s="33">
        <v>42</v>
      </c>
      <c r="Q90" s="33">
        <v>42</v>
      </c>
      <c r="R90" s="33">
        <v>42</v>
      </c>
      <c r="S90" s="33">
        <v>42</v>
      </c>
      <c r="T90" s="33">
        <v>42</v>
      </c>
      <c r="U90" s="33">
        <v>42</v>
      </c>
      <c r="V90" s="33">
        <v>42</v>
      </c>
      <c r="W90" s="33">
        <v>42</v>
      </c>
      <c r="X90" s="33">
        <v>42</v>
      </c>
      <c r="Y90" s="33">
        <v>42</v>
      </c>
      <c r="Z90" s="33">
        <v>42</v>
      </c>
      <c r="AA90" s="33">
        <v>42</v>
      </c>
      <c r="AB90" s="33">
        <v>42</v>
      </c>
      <c r="AC90" s="33">
        <v>42</v>
      </c>
      <c r="AD90" s="33">
        <v>42</v>
      </c>
      <c r="AE90" s="33">
        <v>42</v>
      </c>
      <c r="AF90" s="33">
        <v>42</v>
      </c>
      <c r="AG90" s="33">
        <v>42</v>
      </c>
    </row>
    <row r="91" spans="2:33" ht="18" x14ac:dyDescent="0.35">
      <c r="B91" s="29" t="s">
        <v>166</v>
      </c>
      <c r="C91" s="29" t="s">
        <v>33</v>
      </c>
      <c r="D91" s="29" t="s">
        <v>164</v>
      </c>
      <c r="E91" s="33">
        <v>0.3</v>
      </c>
      <c r="F91" s="33">
        <v>0.3</v>
      </c>
      <c r="G91" s="33">
        <v>0.3</v>
      </c>
      <c r="H91" s="33">
        <v>0.3</v>
      </c>
      <c r="I91" s="33">
        <v>0.3</v>
      </c>
      <c r="J91" s="33">
        <v>0.3</v>
      </c>
      <c r="K91" s="33">
        <v>0.3</v>
      </c>
      <c r="L91" s="33">
        <v>0.3</v>
      </c>
      <c r="M91" s="33">
        <v>0.3</v>
      </c>
      <c r="N91" s="33">
        <v>0.3</v>
      </c>
      <c r="O91" s="33">
        <v>0.3</v>
      </c>
      <c r="P91" s="33">
        <v>0.3</v>
      </c>
      <c r="Q91" s="33">
        <v>0.3</v>
      </c>
      <c r="R91" s="33">
        <v>0.3</v>
      </c>
      <c r="S91" s="33">
        <v>0.3</v>
      </c>
      <c r="T91" s="33">
        <v>0.3</v>
      </c>
      <c r="U91" s="33">
        <v>0.3</v>
      </c>
      <c r="V91" s="33">
        <v>0.3</v>
      </c>
      <c r="W91" s="33">
        <v>0.3</v>
      </c>
      <c r="X91" s="33">
        <v>0.3</v>
      </c>
      <c r="Y91" s="33">
        <v>0.3</v>
      </c>
      <c r="Z91" s="33">
        <v>0.3</v>
      </c>
      <c r="AA91" s="33">
        <v>0.3</v>
      </c>
      <c r="AB91" s="33">
        <v>0.3</v>
      </c>
      <c r="AC91" s="33">
        <v>0.3</v>
      </c>
      <c r="AD91" s="33">
        <v>0.3</v>
      </c>
      <c r="AE91" s="33">
        <v>0.3</v>
      </c>
      <c r="AF91" s="33">
        <v>0.3</v>
      </c>
      <c r="AG91" s="33">
        <v>0.3</v>
      </c>
    </row>
    <row r="92" spans="2:33" x14ac:dyDescent="0.25">
      <c r="B92" s="29" t="s">
        <v>1</v>
      </c>
      <c r="C92" s="29" t="s">
        <v>33</v>
      </c>
      <c r="D92" s="29" t="s">
        <v>164</v>
      </c>
      <c r="E92" s="33">
        <v>1.8</v>
      </c>
      <c r="F92" s="33">
        <v>1.8</v>
      </c>
      <c r="G92" s="33">
        <v>1.8</v>
      </c>
      <c r="H92" s="33">
        <v>1.8</v>
      </c>
      <c r="I92" s="33">
        <v>1.8</v>
      </c>
      <c r="J92" s="33">
        <v>1.8</v>
      </c>
      <c r="K92" s="33">
        <v>1.8</v>
      </c>
      <c r="L92" s="33">
        <v>1.8</v>
      </c>
      <c r="M92" s="33">
        <v>1.8</v>
      </c>
      <c r="N92" s="33">
        <v>1.8</v>
      </c>
      <c r="O92" s="33">
        <v>1.8</v>
      </c>
      <c r="P92" s="33">
        <v>1.8</v>
      </c>
      <c r="Q92" s="33">
        <v>1.8</v>
      </c>
      <c r="R92" s="33">
        <v>1.8</v>
      </c>
      <c r="S92" s="33">
        <v>1.8</v>
      </c>
      <c r="T92" s="33">
        <v>1.8</v>
      </c>
      <c r="U92" s="33">
        <v>1.8</v>
      </c>
      <c r="V92" s="33">
        <v>1.8</v>
      </c>
      <c r="W92" s="33">
        <v>1.8</v>
      </c>
      <c r="X92" s="33">
        <v>1.8</v>
      </c>
      <c r="Y92" s="33">
        <v>1.8</v>
      </c>
      <c r="Z92" s="33">
        <v>1.8</v>
      </c>
      <c r="AA92" s="33">
        <v>1.8</v>
      </c>
      <c r="AB92" s="33">
        <v>1.8</v>
      </c>
      <c r="AC92" s="33">
        <v>1.8</v>
      </c>
      <c r="AD92" s="33">
        <v>1.8</v>
      </c>
      <c r="AE92" s="33">
        <v>1.8</v>
      </c>
      <c r="AF92" s="33">
        <v>1.8</v>
      </c>
      <c r="AG92" s="33">
        <v>1.8</v>
      </c>
    </row>
    <row r="93" spans="2:33" x14ac:dyDescent="0.25">
      <c r="B93" s="29" t="s">
        <v>0</v>
      </c>
      <c r="C93" s="29" t="s">
        <v>33</v>
      </c>
      <c r="D93" s="29" t="s">
        <v>164</v>
      </c>
      <c r="E93" s="33">
        <v>22</v>
      </c>
      <c r="F93" s="33">
        <v>22</v>
      </c>
      <c r="G93" s="33">
        <v>22</v>
      </c>
      <c r="H93" s="33">
        <v>22</v>
      </c>
      <c r="I93" s="33">
        <v>22</v>
      </c>
      <c r="J93" s="33">
        <v>22</v>
      </c>
      <c r="K93" s="33">
        <v>22</v>
      </c>
      <c r="L93" s="33">
        <v>22</v>
      </c>
      <c r="M93" s="33">
        <v>22</v>
      </c>
      <c r="N93" s="33">
        <v>22</v>
      </c>
      <c r="O93" s="33">
        <v>22</v>
      </c>
      <c r="P93" s="33">
        <v>22</v>
      </c>
      <c r="Q93" s="33">
        <v>22</v>
      </c>
      <c r="R93" s="33">
        <v>22</v>
      </c>
      <c r="S93" s="33">
        <v>22</v>
      </c>
      <c r="T93" s="33">
        <v>22</v>
      </c>
      <c r="U93" s="33">
        <v>22</v>
      </c>
      <c r="V93" s="33">
        <v>22</v>
      </c>
      <c r="W93" s="33">
        <v>22</v>
      </c>
      <c r="X93" s="33">
        <v>22</v>
      </c>
      <c r="Y93" s="33">
        <v>22</v>
      </c>
      <c r="Z93" s="33">
        <v>22</v>
      </c>
      <c r="AA93" s="33">
        <v>22</v>
      </c>
      <c r="AB93" s="33">
        <v>22</v>
      </c>
      <c r="AC93" s="33">
        <v>22</v>
      </c>
      <c r="AD93" s="33">
        <v>22</v>
      </c>
      <c r="AE93" s="33">
        <v>22</v>
      </c>
      <c r="AF93" s="33">
        <v>22</v>
      </c>
      <c r="AG93" s="33">
        <v>22</v>
      </c>
    </row>
    <row r="94" spans="2:33" ht="18" x14ac:dyDescent="0.35">
      <c r="B94" s="29" t="s">
        <v>167</v>
      </c>
      <c r="D94" s="29" t="s">
        <v>164</v>
      </c>
      <c r="E94" s="33" t="s">
        <v>34</v>
      </c>
      <c r="F94" s="33" t="s">
        <v>34</v>
      </c>
      <c r="G94" s="33" t="s">
        <v>34</v>
      </c>
      <c r="H94" s="33" t="s">
        <v>34</v>
      </c>
      <c r="I94" s="33" t="s">
        <v>34</v>
      </c>
      <c r="J94" s="33" t="s">
        <v>34</v>
      </c>
      <c r="K94" s="33" t="s">
        <v>34</v>
      </c>
      <c r="L94" s="33" t="s">
        <v>34</v>
      </c>
      <c r="M94" s="33" t="s">
        <v>34</v>
      </c>
      <c r="N94" s="33" t="s">
        <v>34</v>
      </c>
      <c r="O94" s="33" t="s">
        <v>34</v>
      </c>
      <c r="P94" s="33" t="s">
        <v>34</v>
      </c>
      <c r="Q94" s="33" t="s">
        <v>34</v>
      </c>
      <c r="R94" s="33" t="s">
        <v>34</v>
      </c>
      <c r="S94" s="33" t="s">
        <v>34</v>
      </c>
      <c r="T94" s="33" t="s">
        <v>34</v>
      </c>
      <c r="U94" s="33" t="s">
        <v>34</v>
      </c>
      <c r="V94" s="33" t="s">
        <v>34</v>
      </c>
      <c r="W94" s="33" t="s">
        <v>34</v>
      </c>
      <c r="X94" s="33" t="s">
        <v>34</v>
      </c>
      <c r="Y94" s="33" t="s">
        <v>34</v>
      </c>
      <c r="Z94" s="33" t="s">
        <v>34</v>
      </c>
      <c r="AA94" s="33" t="s">
        <v>34</v>
      </c>
      <c r="AB94" s="33" t="s">
        <v>34</v>
      </c>
      <c r="AC94" s="33" t="s">
        <v>34</v>
      </c>
      <c r="AD94" s="33" t="s">
        <v>34</v>
      </c>
      <c r="AE94" s="33" t="s">
        <v>34</v>
      </c>
      <c r="AF94" s="33" t="s">
        <v>34</v>
      </c>
      <c r="AG94" s="33" t="s">
        <v>34</v>
      </c>
    </row>
    <row r="95" spans="2:33" x14ac:dyDescent="0.25">
      <c r="B95" s="29" t="s">
        <v>2</v>
      </c>
      <c r="C95" s="29" t="s">
        <v>33</v>
      </c>
      <c r="D95" s="29" t="s">
        <v>164</v>
      </c>
      <c r="E95" s="33">
        <v>0.2</v>
      </c>
      <c r="F95" s="33">
        <v>0.2</v>
      </c>
      <c r="G95" s="33">
        <v>0.2</v>
      </c>
      <c r="H95" s="33">
        <v>0.2</v>
      </c>
      <c r="I95" s="33">
        <v>0.2</v>
      </c>
      <c r="J95" s="33">
        <v>0.2</v>
      </c>
      <c r="K95" s="33">
        <v>0.2</v>
      </c>
      <c r="L95" s="33">
        <v>0.2</v>
      </c>
      <c r="M95" s="33">
        <v>0.2</v>
      </c>
      <c r="N95" s="33">
        <v>0.2</v>
      </c>
      <c r="O95" s="33">
        <v>0.2</v>
      </c>
      <c r="P95" s="33">
        <v>0.2</v>
      </c>
      <c r="Q95" s="33">
        <v>0.2</v>
      </c>
      <c r="R95" s="33">
        <v>0.2</v>
      </c>
      <c r="S95" s="33">
        <v>0.2</v>
      </c>
      <c r="T95" s="33">
        <v>0.2</v>
      </c>
      <c r="U95" s="33">
        <v>0.2</v>
      </c>
      <c r="V95" s="33">
        <v>0.2</v>
      </c>
      <c r="W95" s="33">
        <v>0.2</v>
      </c>
      <c r="X95" s="33">
        <v>0.2</v>
      </c>
      <c r="Y95" s="33">
        <v>0.2</v>
      </c>
      <c r="Z95" s="33">
        <v>0.2</v>
      </c>
      <c r="AA95" s="33">
        <v>0.2</v>
      </c>
      <c r="AB95" s="33">
        <v>0.2</v>
      </c>
      <c r="AC95" s="33">
        <v>0.2</v>
      </c>
      <c r="AD95" s="33">
        <v>0.2</v>
      </c>
      <c r="AE95" s="33">
        <v>0.2</v>
      </c>
      <c r="AF95" s="33">
        <v>0.2</v>
      </c>
      <c r="AG95" s="33">
        <v>0.2</v>
      </c>
    </row>
    <row r="96" spans="2:33" ht="18" x14ac:dyDescent="0.35">
      <c r="B96" s="29" t="s">
        <v>168</v>
      </c>
      <c r="C96" s="29" t="s">
        <v>33</v>
      </c>
      <c r="D96" s="29" t="s">
        <v>164</v>
      </c>
      <c r="E96" s="33">
        <v>0.2</v>
      </c>
      <c r="F96" s="33">
        <v>0.2</v>
      </c>
      <c r="G96" s="33">
        <v>0.2</v>
      </c>
      <c r="H96" s="33">
        <v>0.2</v>
      </c>
      <c r="I96" s="33">
        <v>0.2</v>
      </c>
      <c r="J96" s="33">
        <v>0.2</v>
      </c>
      <c r="K96" s="33">
        <v>0.2</v>
      </c>
      <c r="L96" s="33">
        <v>0.2</v>
      </c>
      <c r="M96" s="33">
        <v>0.2</v>
      </c>
      <c r="N96" s="33">
        <v>0.2</v>
      </c>
      <c r="O96" s="33">
        <v>0.2</v>
      </c>
      <c r="P96" s="33">
        <v>0.2</v>
      </c>
      <c r="Q96" s="33">
        <v>0.2</v>
      </c>
      <c r="R96" s="33">
        <v>0.2</v>
      </c>
      <c r="S96" s="33">
        <v>0.2</v>
      </c>
      <c r="T96" s="33">
        <v>0.2</v>
      </c>
      <c r="U96" s="33">
        <v>0.2</v>
      </c>
      <c r="V96" s="33">
        <v>0.2</v>
      </c>
      <c r="W96" s="33">
        <v>0.2</v>
      </c>
      <c r="X96" s="33">
        <v>0.2</v>
      </c>
      <c r="Y96" s="33">
        <v>0.2</v>
      </c>
      <c r="Z96" s="33">
        <v>0.2</v>
      </c>
      <c r="AA96" s="33">
        <v>0.2</v>
      </c>
      <c r="AB96" s="33">
        <v>0.2</v>
      </c>
      <c r="AC96" s="33">
        <v>0.2</v>
      </c>
      <c r="AD96" s="33">
        <v>0.2</v>
      </c>
      <c r="AE96" s="33">
        <v>0.2</v>
      </c>
      <c r="AF96" s="33">
        <v>0.2</v>
      </c>
      <c r="AG96" s="33">
        <v>0.2</v>
      </c>
    </row>
    <row r="97" spans="2:33" ht="18" x14ac:dyDescent="0.35">
      <c r="B97" s="29" t="s">
        <v>169</v>
      </c>
      <c r="C97" s="29" t="s">
        <v>33</v>
      </c>
      <c r="D97" s="29" t="s">
        <v>164</v>
      </c>
      <c r="E97" s="33">
        <v>0.2</v>
      </c>
      <c r="F97" s="33">
        <v>0.2</v>
      </c>
      <c r="G97" s="33">
        <v>0.2</v>
      </c>
      <c r="H97" s="33">
        <v>0.2</v>
      </c>
      <c r="I97" s="33">
        <v>0.2</v>
      </c>
      <c r="J97" s="33">
        <v>0.2</v>
      </c>
      <c r="K97" s="33">
        <v>0.2</v>
      </c>
      <c r="L97" s="33">
        <v>0.2</v>
      </c>
      <c r="M97" s="33">
        <v>0.2</v>
      </c>
      <c r="N97" s="33">
        <v>0.2</v>
      </c>
      <c r="O97" s="33">
        <v>0.2</v>
      </c>
      <c r="P97" s="33">
        <v>0.2</v>
      </c>
      <c r="Q97" s="33">
        <v>0.2</v>
      </c>
      <c r="R97" s="33">
        <v>0.2</v>
      </c>
      <c r="S97" s="33">
        <v>0.2</v>
      </c>
      <c r="T97" s="33">
        <v>0.2</v>
      </c>
      <c r="U97" s="33">
        <v>0.2</v>
      </c>
      <c r="V97" s="33">
        <v>0.2</v>
      </c>
      <c r="W97" s="33">
        <v>0.2</v>
      </c>
      <c r="X97" s="33">
        <v>0.2</v>
      </c>
      <c r="Y97" s="33">
        <v>0.2</v>
      </c>
      <c r="Z97" s="33">
        <v>0.2</v>
      </c>
      <c r="AA97" s="33">
        <v>0.2</v>
      </c>
      <c r="AB97" s="33">
        <v>0.2</v>
      </c>
      <c r="AC97" s="33">
        <v>0.2</v>
      </c>
      <c r="AD97" s="33">
        <v>0.2</v>
      </c>
      <c r="AE97" s="33">
        <v>0.2</v>
      </c>
      <c r="AF97" s="33">
        <v>0.2</v>
      </c>
      <c r="AG97" s="33">
        <v>0.2</v>
      </c>
    </row>
    <row r="98" spans="2:33" ht="18" x14ac:dyDescent="0.35">
      <c r="B98" s="29" t="s">
        <v>122</v>
      </c>
      <c r="C98" s="29" t="s">
        <v>170</v>
      </c>
      <c r="D98" s="29" t="s">
        <v>164</v>
      </c>
      <c r="E98" s="33">
        <v>5.3999999999999999E-2</v>
      </c>
      <c r="F98" s="33">
        <v>5.3999999999999999E-2</v>
      </c>
      <c r="G98" s="33">
        <v>5.3999999999999999E-2</v>
      </c>
      <c r="H98" s="33">
        <v>5.3999999999999999E-2</v>
      </c>
      <c r="I98" s="33">
        <v>5.3999999999999999E-2</v>
      </c>
      <c r="J98" s="33">
        <v>5.3999999999999999E-2</v>
      </c>
      <c r="K98" s="33">
        <v>5.3999999999999999E-2</v>
      </c>
      <c r="L98" s="33">
        <v>5.3999999999999999E-2</v>
      </c>
      <c r="M98" s="33">
        <v>5.3999999999999999E-2</v>
      </c>
      <c r="N98" s="33">
        <v>5.3999999999999999E-2</v>
      </c>
      <c r="O98" s="33">
        <v>5.3999999999999999E-2</v>
      </c>
      <c r="P98" s="33">
        <v>5.3999999999999999E-2</v>
      </c>
      <c r="Q98" s="33">
        <v>5.3999999999999999E-2</v>
      </c>
      <c r="R98" s="33">
        <v>5.3999999999999999E-2</v>
      </c>
      <c r="S98" s="33">
        <v>5.3999999999999999E-2</v>
      </c>
      <c r="T98" s="33">
        <v>5.3999999999999999E-2</v>
      </c>
      <c r="U98" s="33">
        <v>5.3999999999999999E-2</v>
      </c>
      <c r="V98" s="33">
        <v>5.3999999999999999E-2</v>
      </c>
      <c r="W98" s="33">
        <v>5.3999999999999999E-2</v>
      </c>
      <c r="X98" s="33">
        <v>5.3999999999999999E-2</v>
      </c>
      <c r="Y98" s="33">
        <v>5.3999999999999999E-2</v>
      </c>
      <c r="Z98" s="33">
        <v>5.3999999999999999E-2</v>
      </c>
      <c r="AA98" s="33">
        <v>5.3999999999999999E-2</v>
      </c>
      <c r="AB98" s="33">
        <v>5.3999999999999999E-2</v>
      </c>
      <c r="AC98" s="33">
        <v>5.3999999999999999E-2</v>
      </c>
      <c r="AD98" s="33">
        <v>5.3999999999999999E-2</v>
      </c>
      <c r="AE98" s="33">
        <v>5.3999999999999999E-2</v>
      </c>
      <c r="AF98" s="33">
        <v>5.3999999999999999E-2</v>
      </c>
      <c r="AG98" s="33">
        <v>5.3999999999999999E-2</v>
      </c>
    </row>
    <row r="100" spans="2:33" s="30" customFormat="1" x14ac:dyDescent="0.25">
      <c r="B100" s="30" t="s">
        <v>30</v>
      </c>
      <c r="C100" s="30" t="s">
        <v>61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 spans="2:33" s="30" customFormat="1" x14ac:dyDescent="0.25">
      <c r="B101" s="30" t="s">
        <v>21</v>
      </c>
      <c r="C101" s="30" t="s">
        <v>23</v>
      </c>
      <c r="D101" s="30" t="s">
        <v>28</v>
      </c>
      <c r="E101" s="31">
        <v>1990</v>
      </c>
      <c r="F101" s="31">
        <v>1991</v>
      </c>
      <c r="G101" s="31">
        <v>1992</v>
      </c>
      <c r="H101" s="31">
        <v>1993</v>
      </c>
      <c r="I101" s="31">
        <v>1994</v>
      </c>
      <c r="J101" s="31">
        <v>1995</v>
      </c>
      <c r="K101" s="31">
        <v>1996</v>
      </c>
      <c r="L101" s="31">
        <v>1997</v>
      </c>
      <c r="M101" s="31">
        <v>1998</v>
      </c>
      <c r="N101" s="31">
        <v>1999</v>
      </c>
      <c r="O101" s="31">
        <v>2000</v>
      </c>
      <c r="P101" s="31">
        <v>2001</v>
      </c>
      <c r="Q101" s="31">
        <v>2002</v>
      </c>
      <c r="R101" s="31">
        <v>2003</v>
      </c>
      <c r="S101" s="31">
        <v>2004</v>
      </c>
      <c r="T101" s="31">
        <v>2005</v>
      </c>
      <c r="U101" s="31">
        <v>2006</v>
      </c>
      <c r="V101" s="31">
        <v>2007</v>
      </c>
      <c r="W101" s="31">
        <v>2008</v>
      </c>
      <c r="X101" s="31">
        <v>2009</v>
      </c>
      <c r="Y101" s="31">
        <v>2010</v>
      </c>
      <c r="Z101" s="31">
        <v>2011</v>
      </c>
      <c r="AA101" s="31">
        <v>2012</v>
      </c>
      <c r="AB101" s="31">
        <v>2013</v>
      </c>
      <c r="AC101" s="31">
        <v>2014</v>
      </c>
      <c r="AD101" s="31">
        <v>2015</v>
      </c>
      <c r="AE101" s="31">
        <v>2016</v>
      </c>
      <c r="AF101" s="31">
        <v>2017</v>
      </c>
      <c r="AG101" s="31">
        <v>2018</v>
      </c>
    </row>
    <row r="102" spans="2:33" ht="18" x14ac:dyDescent="0.35">
      <c r="B102" s="29" t="s">
        <v>165</v>
      </c>
      <c r="C102" s="29" t="s">
        <v>33</v>
      </c>
      <c r="D102" s="29" t="s">
        <v>164</v>
      </c>
      <c r="E102" s="33">
        <v>50</v>
      </c>
      <c r="F102" s="33">
        <v>50</v>
      </c>
      <c r="G102" s="33">
        <v>50</v>
      </c>
      <c r="H102" s="33">
        <v>50</v>
      </c>
      <c r="I102" s="33">
        <v>50</v>
      </c>
      <c r="J102" s="33">
        <v>50</v>
      </c>
      <c r="K102" s="33">
        <v>50</v>
      </c>
      <c r="L102" s="33">
        <v>50</v>
      </c>
      <c r="M102" s="33">
        <v>50</v>
      </c>
      <c r="N102" s="33">
        <v>50</v>
      </c>
      <c r="O102" s="33">
        <v>50</v>
      </c>
      <c r="P102" s="33">
        <v>50</v>
      </c>
      <c r="Q102" s="33">
        <v>50</v>
      </c>
      <c r="R102" s="33">
        <v>50</v>
      </c>
      <c r="S102" s="33">
        <v>50</v>
      </c>
      <c r="T102" s="33">
        <v>50</v>
      </c>
      <c r="U102" s="33">
        <v>50</v>
      </c>
      <c r="V102" s="33">
        <v>50</v>
      </c>
      <c r="W102" s="33">
        <v>50</v>
      </c>
      <c r="X102" s="33">
        <v>50</v>
      </c>
      <c r="Y102" s="33">
        <v>50</v>
      </c>
      <c r="Z102" s="33">
        <v>50</v>
      </c>
      <c r="AA102" s="33">
        <v>50</v>
      </c>
      <c r="AB102" s="33">
        <v>50</v>
      </c>
      <c r="AC102" s="33">
        <v>50</v>
      </c>
      <c r="AD102" s="33">
        <v>50</v>
      </c>
      <c r="AE102" s="33">
        <v>50</v>
      </c>
      <c r="AF102" s="33">
        <v>50</v>
      </c>
      <c r="AG102" s="33">
        <v>50</v>
      </c>
    </row>
    <row r="103" spans="2:33" ht="18" x14ac:dyDescent="0.35">
      <c r="B103" s="29" t="s">
        <v>166</v>
      </c>
      <c r="C103" s="29" t="s">
        <v>33</v>
      </c>
      <c r="D103" s="29" t="s">
        <v>164</v>
      </c>
      <c r="E103" s="33">
        <v>11</v>
      </c>
      <c r="F103" s="33">
        <v>11</v>
      </c>
      <c r="G103" s="33">
        <v>11</v>
      </c>
      <c r="H103" s="33">
        <v>11</v>
      </c>
      <c r="I103" s="33">
        <v>11</v>
      </c>
      <c r="J103" s="33">
        <v>11</v>
      </c>
      <c r="K103" s="33">
        <v>11</v>
      </c>
      <c r="L103" s="33">
        <v>11</v>
      </c>
      <c r="M103" s="33">
        <v>11</v>
      </c>
      <c r="N103" s="33">
        <v>11</v>
      </c>
      <c r="O103" s="33">
        <v>11</v>
      </c>
      <c r="P103" s="33">
        <v>11</v>
      </c>
      <c r="Q103" s="33">
        <v>11</v>
      </c>
      <c r="R103" s="33">
        <v>11</v>
      </c>
      <c r="S103" s="33">
        <v>11</v>
      </c>
      <c r="T103" s="33">
        <v>11</v>
      </c>
      <c r="U103" s="33">
        <v>11</v>
      </c>
      <c r="V103" s="33">
        <v>11</v>
      </c>
      <c r="W103" s="33">
        <v>11</v>
      </c>
      <c r="X103" s="33">
        <v>11</v>
      </c>
      <c r="Y103" s="33">
        <v>11</v>
      </c>
      <c r="Z103" s="33">
        <v>11</v>
      </c>
      <c r="AA103" s="33">
        <v>11</v>
      </c>
      <c r="AB103" s="33">
        <v>11</v>
      </c>
      <c r="AC103" s="33">
        <v>11</v>
      </c>
      <c r="AD103" s="33">
        <v>11</v>
      </c>
      <c r="AE103" s="33">
        <v>11</v>
      </c>
      <c r="AF103" s="33">
        <v>11</v>
      </c>
      <c r="AG103" s="33">
        <v>11</v>
      </c>
    </row>
    <row r="104" spans="2:33" x14ac:dyDescent="0.25">
      <c r="B104" s="29" t="s">
        <v>1</v>
      </c>
      <c r="C104" s="29" t="s">
        <v>33</v>
      </c>
      <c r="D104" s="29" t="s">
        <v>164</v>
      </c>
      <c r="E104" s="33">
        <v>600</v>
      </c>
      <c r="F104" s="33">
        <v>600</v>
      </c>
      <c r="G104" s="33">
        <v>600</v>
      </c>
      <c r="H104" s="33">
        <v>600</v>
      </c>
      <c r="I104" s="33">
        <v>600</v>
      </c>
      <c r="J104" s="33">
        <v>600</v>
      </c>
      <c r="K104" s="33">
        <v>600</v>
      </c>
      <c r="L104" s="33">
        <v>600</v>
      </c>
      <c r="M104" s="33">
        <v>600</v>
      </c>
      <c r="N104" s="33">
        <v>600</v>
      </c>
      <c r="O104" s="33">
        <v>600</v>
      </c>
      <c r="P104" s="33">
        <v>600</v>
      </c>
      <c r="Q104" s="33">
        <v>600</v>
      </c>
      <c r="R104" s="33">
        <v>600</v>
      </c>
      <c r="S104" s="33">
        <v>600</v>
      </c>
      <c r="T104" s="33">
        <v>600</v>
      </c>
      <c r="U104" s="33">
        <v>600</v>
      </c>
      <c r="V104" s="33">
        <v>600</v>
      </c>
      <c r="W104" s="33">
        <v>600</v>
      </c>
      <c r="X104" s="33">
        <v>600</v>
      </c>
      <c r="Y104" s="33">
        <v>600</v>
      </c>
      <c r="Z104" s="33">
        <v>600</v>
      </c>
      <c r="AA104" s="33">
        <v>600</v>
      </c>
      <c r="AB104" s="33">
        <v>600</v>
      </c>
      <c r="AC104" s="33">
        <v>600</v>
      </c>
      <c r="AD104" s="33">
        <v>600</v>
      </c>
      <c r="AE104" s="33">
        <v>600</v>
      </c>
      <c r="AF104" s="33">
        <v>600</v>
      </c>
      <c r="AG104" s="33">
        <v>600</v>
      </c>
    </row>
    <row r="105" spans="2:33" x14ac:dyDescent="0.25">
      <c r="B105" s="29" t="s">
        <v>0</v>
      </c>
      <c r="C105" s="29" t="s">
        <v>33</v>
      </c>
      <c r="D105" s="29" t="s">
        <v>164</v>
      </c>
      <c r="E105" s="33">
        <v>4000</v>
      </c>
      <c r="F105" s="33">
        <v>4000</v>
      </c>
      <c r="G105" s="33">
        <v>4000</v>
      </c>
      <c r="H105" s="33">
        <v>4000</v>
      </c>
      <c r="I105" s="33">
        <v>4000</v>
      </c>
      <c r="J105" s="33">
        <v>4000</v>
      </c>
      <c r="K105" s="33">
        <v>4000</v>
      </c>
      <c r="L105" s="33">
        <v>4000</v>
      </c>
      <c r="M105" s="33">
        <v>4000</v>
      </c>
      <c r="N105" s="33">
        <v>4000</v>
      </c>
      <c r="O105" s="33">
        <v>4000</v>
      </c>
      <c r="P105" s="33">
        <v>4000</v>
      </c>
      <c r="Q105" s="33">
        <v>4000</v>
      </c>
      <c r="R105" s="33">
        <v>4000</v>
      </c>
      <c r="S105" s="33">
        <v>4000</v>
      </c>
      <c r="T105" s="33">
        <v>4000</v>
      </c>
      <c r="U105" s="33">
        <v>4000</v>
      </c>
      <c r="V105" s="33">
        <v>4000</v>
      </c>
      <c r="W105" s="33">
        <v>4000</v>
      </c>
      <c r="X105" s="33">
        <v>4000</v>
      </c>
      <c r="Y105" s="33">
        <v>4000</v>
      </c>
      <c r="Z105" s="33">
        <v>4000</v>
      </c>
      <c r="AA105" s="33">
        <v>4000</v>
      </c>
      <c r="AB105" s="33">
        <v>4000</v>
      </c>
      <c r="AC105" s="33">
        <v>4000</v>
      </c>
      <c r="AD105" s="33">
        <v>4000</v>
      </c>
      <c r="AE105" s="33">
        <v>4000</v>
      </c>
      <c r="AF105" s="33">
        <v>4000</v>
      </c>
      <c r="AG105" s="33">
        <v>4000</v>
      </c>
    </row>
    <row r="106" spans="2:33" ht="18" x14ac:dyDescent="0.35">
      <c r="B106" s="29" t="s">
        <v>167</v>
      </c>
      <c r="C106" s="29" t="s">
        <v>33</v>
      </c>
      <c r="D106" s="29" t="s">
        <v>164</v>
      </c>
      <c r="E106" s="33">
        <v>70</v>
      </c>
      <c r="F106" s="33">
        <v>70</v>
      </c>
      <c r="G106" s="33">
        <v>70</v>
      </c>
      <c r="H106" s="33">
        <v>70</v>
      </c>
      <c r="I106" s="33">
        <v>70</v>
      </c>
      <c r="J106" s="33">
        <v>70</v>
      </c>
      <c r="K106" s="33">
        <v>70</v>
      </c>
      <c r="L106" s="33">
        <v>70</v>
      </c>
      <c r="M106" s="33">
        <v>70</v>
      </c>
      <c r="N106" s="33">
        <v>70</v>
      </c>
      <c r="O106" s="33">
        <v>70</v>
      </c>
      <c r="P106" s="33">
        <v>70</v>
      </c>
      <c r="Q106" s="33">
        <v>70</v>
      </c>
      <c r="R106" s="33">
        <v>70</v>
      </c>
      <c r="S106" s="33">
        <v>70</v>
      </c>
      <c r="T106" s="33">
        <v>70</v>
      </c>
      <c r="U106" s="33">
        <v>70</v>
      </c>
      <c r="V106" s="33">
        <v>70</v>
      </c>
      <c r="W106" s="33">
        <v>70</v>
      </c>
      <c r="X106" s="33">
        <v>70</v>
      </c>
      <c r="Y106" s="33">
        <v>70</v>
      </c>
      <c r="Z106" s="33">
        <v>70</v>
      </c>
      <c r="AA106" s="33">
        <v>70</v>
      </c>
      <c r="AB106" s="33">
        <v>70</v>
      </c>
      <c r="AC106" s="33">
        <v>70</v>
      </c>
      <c r="AD106" s="33">
        <v>70</v>
      </c>
      <c r="AE106" s="33">
        <v>70</v>
      </c>
      <c r="AF106" s="33">
        <v>70</v>
      </c>
      <c r="AG106" s="33">
        <v>70</v>
      </c>
    </row>
    <row r="107" spans="2:33" x14ac:dyDescent="0.25">
      <c r="B107" s="29" t="s">
        <v>2</v>
      </c>
      <c r="C107" s="29" t="s">
        <v>33</v>
      </c>
      <c r="D107" s="29" t="s">
        <v>164</v>
      </c>
      <c r="E107" s="33">
        <v>800</v>
      </c>
      <c r="F107" s="33">
        <v>800</v>
      </c>
      <c r="G107" s="33">
        <v>800</v>
      </c>
      <c r="H107" s="33">
        <v>800</v>
      </c>
      <c r="I107" s="33">
        <v>800</v>
      </c>
      <c r="J107" s="33">
        <v>800</v>
      </c>
      <c r="K107" s="33">
        <v>800</v>
      </c>
      <c r="L107" s="33">
        <v>800</v>
      </c>
      <c r="M107" s="33">
        <v>800</v>
      </c>
      <c r="N107" s="33">
        <v>800</v>
      </c>
      <c r="O107" s="33">
        <v>800</v>
      </c>
      <c r="P107" s="33">
        <v>800</v>
      </c>
      <c r="Q107" s="33">
        <v>800</v>
      </c>
      <c r="R107" s="33">
        <v>800</v>
      </c>
      <c r="S107" s="33">
        <v>800</v>
      </c>
      <c r="T107" s="33">
        <v>800</v>
      </c>
      <c r="U107" s="33">
        <v>800</v>
      </c>
      <c r="V107" s="33">
        <v>800</v>
      </c>
      <c r="W107" s="33">
        <v>800</v>
      </c>
      <c r="X107" s="33">
        <v>800</v>
      </c>
      <c r="Y107" s="33">
        <v>800</v>
      </c>
      <c r="Z107" s="33">
        <v>800</v>
      </c>
      <c r="AA107" s="33">
        <v>800</v>
      </c>
      <c r="AB107" s="33">
        <v>800</v>
      </c>
      <c r="AC107" s="33">
        <v>800</v>
      </c>
      <c r="AD107" s="33">
        <v>800</v>
      </c>
      <c r="AE107" s="33">
        <v>800</v>
      </c>
      <c r="AF107" s="33">
        <v>800</v>
      </c>
      <c r="AG107" s="33">
        <v>800</v>
      </c>
    </row>
    <row r="108" spans="2:33" ht="18" x14ac:dyDescent="0.35">
      <c r="B108" s="29" t="s">
        <v>168</v>
      </c>
      <c r="C108" s="29" t="s">
        <v>33</v>
      </c>
      <c r="D108" s="29" t="s">
        <v>164</v>
      </c>
      <c r="E108" s="33">
        <v>760</v>
      </c>
      <c r="F108" s="33">
        <v>760</v>
      </c>
      <c r="G108" s="33">
        <v>760</v>
      </c>
      <c r="H108" s="33">
        <v>760</v>
      </c>
      <c r="I108" s="33">
        <v>760</v>
      </c>
      <c r="J108" s="33">
        <v>760</v>
      </c>
      <c r="K108" s="33">
        <v>760</v>
      </c>
      <c r="L108" s="33">
        <v>760</v>
      </c>
      <c r="M108" s="33">
        <v>760</v>
      </c>
      <c r="N108" s="33">
        <v>760</v>
      </c>
      <c r="O108" s="33">
        <v>760</v>
      </c>
      <c r="P108" s="33">
        <v>760</v>
      </c>
      <c r="Q108" s="33">
        <v>760</v>
      </c>
      <c r="R108" s="33">
        <v>760</v>
      </c>
      <c r="S108" s="33">
        <v>760</v>
      </c>
      <c r="T108" s="33">
        <v>760</v>
      </c>
      <c r="U108" s="33">
        <v>760</v>
      </c>
      <c r="V108" s="33">
        <v>760</v>
      </c>
      <c r="W108" s="33">
        <v>760</v>
      </c>
      <c r="X108" s="33">
        <v>760</v>
      </c>
      <c r="Y108" s="33">
        <v>760</v>
      </c>
      <c r="Z108" s="33">
        <v>760</v>
      </c>
      <c r="AA108" s="33">
        <v>760</v>
      </c>
      <c r="AB108" s="33">
        <v>760</v>
      </c>
      <c r="AC108" s="33">
        <v>760</v>
      </c>
      <c r="AD108" s="33">
        <v>760</v>
      </c>
      <c r="AE108" s="33">
        <v>760</v>
      </c>
      <c r="AF108" s="33">
        <v>760</v>
      </c>
      <c r="AG108" s="33">
        <v>760</v>
      </c>
    </row>
    <row r="109" spans="2:33" ht="18" x14ac:dyDescent="0.35">
      <c r="B109" s="29" t="s">
        <v>169</v>
      </c>
      <c r="C109" s="29" t="s">
        <v>33</v>
      </c>
      <c r="D109" s="29" t="s">
        <v>164</v>
      </c>
      <c r="E109" s="33">
        <v>740</v>
      </c>
      <c r="F109" s="33">
        <v>740</v>
      </c>
      <c r="G109" s="33">
        <v>740</v>
      </c>
      <c r="H109" s="33">
        <v>740</v>
      </c>
      <c r="I109" s="33">
        <v>740</v>
      </c>
      <c r="J109" s="33">
        <v>740</v>
      </c>
      <c r="K109" s="33">
        <v>740</v>
      </c>
      <c r="L109" s="33">
        <v>740</v>
      </c>
      <c r="M109" s="33">
        <v>740</v>
      </c>
      <c r="N109" s="33">
        <v>740</v>
      </c>
      <c r="O109" s="33">
        <v>740</v>
      </c>
      <c r="P109" s="33">
        <v>740</v>
      </c>
      <c r="Q109" s="33">
        <v>740</v>
      </c>
      <c r="R109" s="33">
        <v>740</v>
      </c>
      <c r="S109" s="33">
        <v>740</v>
      </c>
      <c r="T109" s="33">
        <v>740</v>
      </c>
      <c r="U109" s="33">
        <v>740</v>
      </c>
      <c r="V109" s="33">
        <v>740</v>
      </c>
      <c r="W109" s="33">
        <v>740</v>
      </c>
      <c r="X109" s="33">
        <v>740</v>
      </c>
      <c r="Y109" s="33">
        <v>740</v>
      </c>
      <c r="Z109" s="33">
        <v>740</v>
      </c>
      <c r="AA109" s="33">
        <v>740</v>
      </c>
      <c r="AB109" s="33">
        <v>740</v>
      </c>
      <c r="AC109" s="33">
        <v>740</v>
      </c>
      <c r="AD109" s="33">
        <v>740</v>
      </c>
      <c r="AE109" s="33">
        <v>740</v>
      </c>
      <c r="AF109" s="33">
        <v>740</v>
      </c>
      <c r="AG109" s="33">
        <v>740</v>
      </c>
    </row>
    <row r="110" spans="2:33" ht="18" x14ac:dyDescent="0.35">
      <c r="B110" s="29" t="s">
        <v>122</v>
      </c>
      <c r="C110" s="29" t="s">
        <v>170</v>
      </c>
      <c r="D110" s="29" t="s">
        <v>164</v>
      </c>
      <c r="E110" s="33">
        <v>0.1</v>
      </c>
      <c r="F110" s="33">
        <v>0.1</v>
      </c>
      <c r="G110" s="33">
        <v>0.1</v>
      </c>
      <c r="H110" s="33">
        <v>0.1</v>
      </c>
      <c r="I110" s="33">
        <v>0.1</v>
      </c>
      <c r="J110" s="33">
        <v>0.1</v>
      </c>
      <c r="K110" s="33">
        <v>0.1</v>
      </c>
      <c r="L110" s="33">
        <v>0.1</v>
      </c>
      <c r="M110" s="33">
        <v>0.1</v>
      </c>
      <c r="N110" s="33">
        <v>0.1</v>
      </c>
      <c r="O110" s="33">
        <v>0.1</v>
      </c>
      <c r="P110" s="33">
        <v>0.1</v>
      </c>
      <c r="Q110" s="33">
        <v>0.1</v>
      </c>
      <c r="R110" s="33">
        <v>0.1</v>
      </c>
      <c r="S110" s="33">
        <v>0.1</v>
      </c>
      <c r="T110" s="33">
        <v>0.1</v>
      </c>
      <c r="U110" s="33">
        <v>0.1</v>
      </c>
      <c r="V110" s="33">
        <v>0.1</v>
      </c>
      <c r="W110" s="33">
        <v>0.1</v>
      </c>
      <c r="X110" s="33">
        <v>0.1</v>
      </c>
      <c r="Y110" s="33">
        <v>0.1</v>
      </c>
      <c r="Z110" s="33">
        <v>0.1</v>
      </c>
      <c r="AA110" s="33">
        <v>0.1</v>
      </c>
      <c r="AB110" s="33">
        <v>0.1</v>
      </c>
      <c r="AC110" s="33">
        <v>0.1</v>
      </c>
      <c r="AD110" s="33">
        <v>0.1</v>
      </c>
      <c r="AE110" s="33">
        <v>0.1</v>
      </c>
      <c r="AF110" s="33">
        <v>0.1</v>
      </c>
      <c r="AG110" s="33">
        <v>0.1</v>
      </c>
    </row>
    <row r="112" spans="2:33" s="30" customFormat="1" x14ac:dyDescent="0.25">
      <c r="B112" s="30" t="s">
        <v>30</v>
      </c>
      <c r="C112" s="30" t="s">
        <v>76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2:33" s="30" customFormat="1" x14ac:dyDescent="0.25">
      <c r="B113" s="30" t="s">
        <v>21</v>
      </c>
      <c r="C113" s="30" t="s">
        <v>23</v>
      </c>
      <c r="D113" s="30" t="s">
        <v>28</v>
      </c>
      <c r="E113" s="31">
        <v>1990</v>
      </c>
      <c r="F113" s="31">
        <v>1991</v>
      </c>
      <c r="G113" s="31">
        <v>1992</v>
      </c>
      <c r="H113" s="31">
        <v>1993</v>
      </c>
      <c r="I113" s="31">
        <v>1994</v>
      </c>
      <c r="J113" s="31">
        <v>1995</v>
      </c>
      <c r="K113" s="31">
        <v>1996</v>
      </c>
      <c r="L113" s="31">
        <v>1997</v>
      </c>
      <c r="M113" s="31">
        <v>1998</v>
      </c>
      <c r="N113" s="31">
        <v>1999</v>
      </c>
      <c r="O113" s="31">
        <v>2000</v>
      </c>
      <c r="P113" s="31">
        <v>2001</v>
      </c>
      <c r="Q113" s="31">
        <v>2002</v>
      </c>
      <c r="R113" s="31">
        <v>2003</v>
      </c>
      <c r="S113" s="31">
        <v>2004</v>
      </c>
      <c r="T113" s="31">
        <v>2005</v>
      </c>
      <c r="U113" s="31">
        <v>2006</v>
      </c>
      <c r="V113" s="31">
        <v>2007</v>
      </c>
      <c r="W113" s="31">
        <v>2008</v>
      </c>
      <c r="X113" s="31">
        <v>2009</v>
      </c>
      <c r="Y113" s="31">
        <v>2010</v>
      </c>
      <c r="Z113" s="31">
        <v>2011</v>
      </c>
      <c r="AA113" s="31">
        <v>2012</v>
      </c>
      <c r="AB113" s="31">
        <v>2013</v>
      </c>
      <c r="AC113" s="31">
        <v>2014</v>
      </c>
      <c r="AD113" s="31">
        <v>2015</v>
      </c>
      <c r="AE113" s="31">
        <v>2016</v>
      </c>
      <c r="AF113" s="31">
        <v>2017</v>
      </c>
      <c r="AG113" s="31">
        <v>2018</v>
      </c>
    </row>
    <row r="114" spans="2:33" ht="18" x14ac:dyDescent="0.35">
      <c r="B114" s="29" t="s">
        <v>165</v>
      </c>
      <c r="C114" s="29" t="s">
        <v>33</v>
      </c>
      <c r="D114" s="29" t="s">
        <v>164</v>
      </c>
      <c r="E114" s="33">
        <v>110</v>
      </c>
      <c r="F114" s="33">
        <v>110</v>
      </c>
      <c r="G114" s="33">
        <v>110</v>
      </c>
      <c r="H114" s="33">
        <v>110</v>
      </c>
      <c r="I114" s="33">
        <v>110</v>
      </c>
      <c r="J114" s="33">
        <v>110</v>
      </c>
      <c r="K114" s="33">
        <v>110</v>
      </c>
      <c r="L114" s="33">
        <v>110</v>
      </c>
      <c r="M114" s="33">
        <v>110</v>
      </c>
      <c r="N114" s="33">
        <v>110</v>
      </c>
      <c r="O114" s="33">
        <v>110</v>
      </c>
      <c r="P114" s="33">
        <v>110</v>
      </c>
      <c r="Q114" s="33">
        <v>110</v>
      </c>
      <c r="R114" s="33">
        <v>110</v>
      </c>
      <c r="S114" s="33">
        <v>110</v>
      </c>
      <c r="T114" s="33">
        <v>110</v>
      </c>
      <c r="U114" s="33">
        <v>110</v>
      </c>
      <c r="V114" s="33">
        <v>110</v>
      </c>
      <c r="W114" s="33">
        <v>110</v>
      </c>
      <c r="X114" s="33">
        <v>110</v>
      </c>
      <c r="Y114" s="33">
        <v>110</v>
      </c>
      <c r="Z114" s="33">
        <v>110</v>
      </c>
      <c r="AA114" s="33">
        <v>110</v>
      </c>
      <c r="AB114" s="33">
        <v>110</v>
      </c>
      <c r="AC114" s="33">
        <v>110</v>
      </c>
      <c r="AD114" s="33">
        <v>110</v>
      </c>
      <c r="AE114" s="33">
        <v>110</v>
      </c>
      <c r="AF114" s="33">
        <v>110</v>
      </c>
      <c r="AG114" s="33">
        <v>110</v>
      </c>
    </row>
    <row r="115" spans="2:33" ht="18" x14ac:dyDescent="0.35">
      <c r="B115" s="29" t="s">
        <v>166</v>
      </c>
      <c r="C115" s="29" t="s">
        <v>33</v>
      </c>
      <c r="D115" s="29" t="s">
        <v>164</v>
      </c>
      <c r="E115" s="33">
        <v>300</v>
      </c>
      <c r="F115" s="33">
        <v>300</v>
      </c>
      <c r="G115" s="33">
        <v>300</v>
      </c>
      <c r="H115" s="33">
        <v>300</v>
      </c>
      <c r="I115" s="33">
        <v>300</v>
      </c>
      <c r="J115" s="33">
        <v>300</v>
      </c>
      <c r="K115" s="33">
        <v>300</v>
      </c>
      <c r="L115" s="33">
        <v>300</v>
      </c>
      <c r="M115" s="33">
        <v>300</v>
      </c>
      <c r="N115" s="33">
        <v>300</v>
      </c>
      <c r="O115" s="33">
        <v>300</v>
      </c>
      <c r="P115" s="33">
        <v>300</v>
      </c>
      <c r="Q115" s="33">
        <v>300</v>
      </c>
      <c r="R115" s="33">
        <v>300</v>
      </c>
      <c r="S115" s="33">
        <v>300</v>
      </c>
      <c r="T115" s="33">
        <v>300</v>
      </c>
      <c r="U115" s="33">
        <v>300</v>
      </c>
      <c r="V115" s="33">
        <v>300</v>
      </c>
      <c r="W115" s="33">
        <v>300</v>
      </c>
      <c r="X115" s="33">
        <v>300</v>
      </c>
      <c r="Y115" s="33">
        <v>300</v>
      </c>
      <c r="Z115" s="33">
        <v>300</v>
      </c>
      <c r="AA115" s="33">
        <v>300</v>
      </c>
      <c r="AB115" s="33">
        <v>300</v>
      </c>
      <c r="AC115" s="33">
        <v>300</v>
      </c>
      <c r="AD115" s="33">
        <v>300</v>
      </c>
      <c r="AE115" s="33">
        <v>300</v>
      </c>
      <c r="AF115" s="33">
        <v>300</v>
      </c>
      <c r="AG115" s="33">
        <v>300</v>
      </c>
    </row>
    <row r="116" spans="2:33" x14ac:dyDescent="0.25">
      <c r="B116" s="29" t="s">
        <v>1</v>
      </c>
      <c r="C116" s="29" t="s">
        <v>33</v>
      </c>
      <c r="D116" s="29" t="s">
        <v>164</v>
      </c>
      <c r="E116" s="33">
        <v>484</v>
      </c>
      <c r="F116" s="33">
        <v>484</v>
      </c>
      <c r="G116" s="33">
        <v>484</v>
      </c>
      <c r="H116" s="33">
        <v>484</v>
      </c>
      <c r="I116" s="33">
        <v>484</v>
      </c>
      <c r="J116" s="33">
        <v>484</v>
      </c>
      <c r="K116" s="33">
        <v>484</v>
      </c>
      <c r="L116" s="33">
        <v>484</v>
      </c>
      <c r="M116" s="33">
        <v>484</v>
      </c>
      <c r="N116" s="33">
        <v>484</v>
      </c>
      <c r="O116" s="33">
        <v>484</v>
      </c>
      <c r="P116" s="33">
        <v>484</v>
      </c>
      <c r="Q116" s="33">
        <v>484</v>
      </c>
      <c r="R116" s="33">
        <v>484</v>
      </c>
      <c r="S116" s="33">
        <v>484</v>
      </c>
      <c r="T116" s="33">
        <v>484</v>
      </c>
      <c r="U116" s="33">
        <v>484</v>
      </c>
      <c r="V116" s="33">
        <v>484</v>
      </c>
      <c r="W116" s="33">
        <v>484</v>
      </c>
      <c r="X116" s="33">
        <v>484</v>
      </c>
      <c r="Y116" s="33">
        <v>484</v>
      </c>
      <c r="Z116" s="33">
        <v>484</v>
      </c>
      <c r="AA116" s="33">
        <v>484</v>
      </c>
      <c r="AB116" s="33">
        <v>484</v>
      </c>
      <c r="AC116" s="33">
        <v>484</v>
      </c>
      <c r="AD116" s="33">
        <v>484</v>
      </c>
      <c r="AE116" s="33">
        <v>484</v>
      </c>
      <c r="AF116" s="33">
        <v>484</v>
      </c>
      <c r="AG116" s="33">
        <v>484</v>
      </c>
    </row>
    <row r="117" spans="2:33" x14ac:dyDescent="0.25">
      <c r="B117" s="29" t="s">
        <v>0</v>
      </c>
      <c r="C117" s="29" t="s">
        <v>33</v>
      </c>
      <c r="D117" s="29" t="s">
        <v>164</v>
      </c>
      <c r="E117" s="33">
        <v>931</v>
      </c>
      <c r="F117" s="33">
        <v>931</v>
      </c>
      <c r="G117" s="33">
        <v>931</v>
      </c>
      <c r="H117" s="33">
        <v>931</v>
      </c>
      <c r="I117" s="33">
        <v>931</v>
      </c>
      <c r="J117" s="33">
        <v>931</v>
      </c>
      <c r="K117" s="33">
        <v>931</v>
      </c>
      <c r="L117" s="33">
        <v>931</v>
      </c>
      <c r="M117" s="33">
        <v>931</v>
      </c>
      <c r="N117" s="33">
        <v>931</v>
      </c>
      <c r="O117" s="33">
        <v>931</v>
      </c>
      <c r="P117" s="33">
        <v>931</v>
      </c>
      <c r="Q117" s="33">
        <v>931</v>
      </c>
      <c r="R117" s="33">
        <v>931</v>
      </c>
      <c r="S117" s="33">
        <v>931</v>
      </c>
      <c r="T117" s="33">
        <v>931</v>
      </c>
      <c r="U117" s="33">
        <v>931</v>
      </c>
      <c r="V117" s="33">
        <v>931</v>
      </c>
      <c r="W117" s="33">
        <v>931</v>
      </c>
      <c r="X117" s="33">
        <v>931</v>
      </c>
      <c r="Y117" s="33">
        <v>931</v>
      </c>
      <c r="Z117" s="33">
        <v>931</v>
      </c>
      <c r="AA117" s="33">
        <v>931</v>
      </c>
      <c r="AB117" s="33">
        <v>931</v>
      </c>
      <c r="AC117" s="33">
        <v>931</v>
      </c>
      <c r="AD117" s="33">
        <v>931</v>
      </c>
      <c r="AE117" s="33">
        <v>931</v>
      </c>
      <c r="AF117" s="33">
        <v>931</v>
      </c>
      <c r="AG117" s="33">
        <v>931</v>
      </c>
    </row>
    <row r="118" spans="2:33" ht="18" x14ac:dyDescent="0.35">
      <c r="B118" s="29" t="s">
        <v>167</v>
      </c>
      <c r="C118" s="29" t="s">
        <v>33</v>
      </c>
      <c r="D118" s="29" t="s">
        <v>164</v>
      </c>
      <c r="E118" s="33">
        <v>0.3</v>
      </c>
      <c r="F118" s="33">
        <v>0.3</v>
      </c>
      <c r="G118" s="33">
        <v>0.3</v>
      </c>
      <c r="H118" s="33">
        <v>0.3</v>
      </c>
      <c r="I118" s="33">
        <v>0.3</v>
      </c>
      <c r="J118" s="33">
        <v>0.3</v>
      </c>
      <c r="K118" s="33">
        <v>0.3</v>
      </c>
      <c r="L118" s="33">
        <v>0.3</v>
      </c>
      <c r="M118" s="33">
        <v>0.3</v>
      </c>
      <c r="N118" s="33">
        <v>0.3</v>
      </c>
      <c r="O118" s="33">
        <v>0.3</v>
      </c>
      <c r="P118" s="33">
        <v>0.3</v>
      </c>
      <c r="Q118" s="33">
        <v>0.3</v>
      </c>
      <c r="R118" s="33">
        <v>0.3</v>
      </c>
      <c r="S118" s="33">
        <v>0.3</v>
      </c>
      <c r="T118" s="33">
        <v>0.3</v>
      </c>
      <c r="U118" s="33">
        <v>0.3</v>
      </c>
      <c r="V118" s="33">
        <v>0.3</v>
      </c>
      <c r="W118" s="33">
        <v>0.3</v>
      </c>
      <c r="X118" s="33">
        <v>0.3</v>
      </c>
      <c r="Y118" s="33">
        <v>0.3</v>
      </c>
      <c r="Z118" s="33">
        <v>0.3</v>
      </c>
      <c r="AA118" s="33">
        <v>0.3</v>
      </c>
      <c r="AB118" s="33">
        <v>0.3</v>
      </c>
      <c r="AC118" s="33">
        <v>0.3</v>
      </c>
      <c r="AD118" s="33">
        <v>0.3</v>
      </c>
      <c r="AE118" s="33">
        <v>0.3</v>
      </c>
      <c r="AF118" s="33">
        <v>0.3</v>
      </c>
      <c r="AG118" s="33">
        <v>0.3</v>
      </c>
    </row>
    <row r="119" spans="2:33" x14ac:dyDescent="0.25">
      <c r="B119" s="29" t="s">
        <v>2</v>
      </c>
      <c r="C119" s="29" t="s">
        <v>33</v>
      </c>
      <c r="D119" s="29" t="s">
        <v>164</v>
      </c>
      <c r="E119" s="33">
        <v>444</v>
      </c>
      <c r="F119" s="33">
        <v>444</v>
      </c>
      <c r="G119" s="33">
        <v>444</v>
      </c>
      <c r="H119" s="33">
        <v>444</v>
      </c>
      <c r="I119" s="33">
        <v>444</v>
      </c>
      <c r="J119" s="33">
        <v>444</v>
      </c>
      <c r="K119" s="33">
        <v>444</v>
      </c>
      <c r="L119" s="33">
        <v>444</v>
      </c>
      <c r="M119" s="33">
        <v>444</v>
      </c>
      <c r="N119" s="33">
        <v>444</v>
      </c>
      <c r="O119" s="33">
        <v>444</v>
      </c>
      <c r="P119" s="33">
        <v>444</v>
      </c>
      <c r="Q119" s="33">
        <v>444</v>
      </c>
      <c r="R119" s="33">
        <v>444</v>
      </c>
      <c r="S119" s="33">
        <v>444</v>
      </c>
      <c r="T119" s="33">
        <v>444</v>
      </c>
      <c r="U119" s="33">
        <v>444</v>
      </c>
      <c r="V119" s="33">
        <v>444</v>
      </c>
      <c r="W119" s="33">
        <v>444</v>
      </c>
      <c r="X119" s="33">
        <v>444</v>
      </c>
      <c r="Y119" s="33">
        <v>444</v>
      </c>
      <c r="Z119" s="33">
        <v>444</v>
      </c>
      <c r="AA119" s="33">
        <v>444</v>
      </c>
      <c r="AB119" s="33">
        <v>444</v>
      </c>
      <c r="AC119" s="33">
        <v>444</v>
      </c>
      <c r="AD119" s="33">
        <v>444</v>
      </c>
      <c r="AE119" s="33">
        <v>444</v>
      </c>
      <c r="AF119" s="33">
        <v>444</v>
      </c>
      <c r="AG119" s="33">
        <v>444</v>
      </c>
    </row>
    <row r="120" spans="2:33" ht="18" x14ac:dyDescent="0.35">
      <c r="B120" s="29" t="s">
        <v>168</v>
      </c>
      <c r="C120" s="29" t="s">
        <v>33</v>
      </c>
      <c r="D120" s="29" t="s">
        <v>164</v>
      </c>
      <c r="E120" s="33">
        <v>404</v>
      </c>
      <c r="F120" s="33">
        <v>404</v>
      </c>
      <c r="G120" s="33">
        <v>404</v>
      </c>
      <c r="H120" s="33">
        <v>404</v>
      </c>
      <c r="I120" s="33">
        <v>404</v>
      </c>
      <c r="J120" s="33">
        <v>404</v>
      </c>
      <c r="K120" s="33">
        <v>404</v>
      </c>
      <c r="L120" s="33">
        <v>404</v>
      </c>
      <c r="M120" s="33">
        <v>404</v>
      </c>
      <c r="N120" s="33">
        <v>404</v>
      </c>
      <c r="O120" s="33">
        <v>404</v>
      </c>
      <c r="P120" s="33">
        <v>404</v>
      </c>
      <c r="Q120" s="33">
        <v>404</v>
      </c>
      <c r="R120" s="33">
        <v>404</v>
      </c>
      <c r="S120" s="33">
        <v>404</v>
      </c>
      <c r="T120" s="33">
        <v>404</v>
      </c>
      <c r="U120" s="33">
        <v>404</v>
      </c>
      <c r="V120" s="33">
        <v>404</v>
      </c>
      <c r="W120" s="33">
        <v>404</v>
      </c>
      <c r="X120" s="33">
        <v>404</v>
      </c>
      <c r="Y120" s="33">
        <v>404</v>
      </c>
      <c r="Z120" s="33">
        <v>404</v>
      </c>
      <c r="AA120" s="33">
        <v>404</v>
      </c>
      <c r="AB120" s="33">
        <v>404</v>
      </c>
      <c r="AC120" s="33">
        <v>404</v>
      </c>
      <c r="AD120" s="33">
        <v>404</v>
      </c>
      <c r="AE120" s="33">
        <v>404</v>
      </c>
      <c r="AF120" s="33">
        <v>404</v>
      </c>
      <c r="AG120" s="33">
        <v>404</v>
      </c>
    </row>
    <row r="121" spans="2:33" ht="18" x14ac:dyDescent="0.35">
      <c r="B121" s="29" t="s">
        <v>169</v>
      </c>
      <c r="C121" s="29" t="s">
        <v>33</v>
      </c>
      <c r="D121" s="29" t="s">
        <v>164</v>
      </c>
      <c r="E121" s="33">
        <v>398</v>
      </c>
      <c r="F121" s="33">
        <v>398</v>
      </c>
      <c r="G121" s="33">
        <v>398</v>
      </c>
      <c r="H121" s="33">
        <v>398</v>
      </c>
      <c r="I121" s="33">
        <v>398</v>
      </c>
      <c r="J121" s="33">
        <v>398</v>
      </c>
      <c r="K121" s="33">
        <v>398</v>
      </c>
      <c r="L121" s="33">
        <v>398</v>
      </c>
      <c r="M121" s="33">
        <v>398</v>
      </c>
      <c r="N121" s="33">
        <v>398</v>
      </c>
      <c r="O121" s="33">
        <v>398</v>
      </c>
      <c r="P121" s="33">
        <v>398</v>
      </c>
      <c r="Q121" s="33">
        <v>398</v>
      </c>
      <c r="R121" s="33">
        <v>398</v>
      </c>
      <c r="S121" s="33">
        <v>398</v>
      </c>
      <c r="T121" s="33">
        <v>398</v>
      </c>
      <c r="U121" s="33">
        <v>398</v>
      </c>
      <c r="V121" s="33">
        <v>398</v>
      </c>
      <c r="W121" s="33">
        <v>398</v>
      </c>
      <c r="X121" s="33">
        <v>398</v>
      </c>
      <c r="Y121" s="33">
        <v>398</v>
      </c>
      <c r="Z121" s="33">
        <v>398</v>
      </c>
      <c r="AA121" s="33">
        <v>398</v>
      </c>
      <c r="AB121" s="33">
        <v>398</v>
      </c>
      <c r="AC121" s="33">
        <v>398</v>
      </c>
      <c r="AD121" s="33">
        <v>398</v>
      </c>
      <c r="AE121" s="33">
        <v>398</v>
      </c>
      <c r="AF121" s="33">
        <v>398</v>
      </c>
      <c r="AG121" s="33">
        <v>398</v>
      </c>
    </row>
    <row r="122" spans="2:33" ht="18" x14ac:dyDescent="0.35">
      <c r="B122" s="29" t="s">
        <v>122</v>
      </c>
      <c r="C122" s="29" t="s">
        <v>170</v>
      </c>
      <c r="D122" s="29" t="s">
        <v>164</v>
      </c>
      <c r="E122" s="33">
        <v>6.4000000000000001E-2</v>
      </c>
      <c r="F122" s="33">
        <v>6.4000000000000001E-2</v>
      </c>
      <c r="G122" s="33">
        <v>6.4000000000000001E-2</v>
      </c>
      <c r="H122" s="33">
        <v>6.4000000000000001E-2</v>
      </c>
      <c r="I122" s="33">
        <v>6.4000000000000001E-2</v>
      </c>
      <c r="J122" s="33">
        <v>6.4000000000000001E-2</v>
      </c>
      <c r="K122" s="33">
        <v>6.4000000000000001E-2</v>
      </c>
      <c r="L122" s="33">
        <v>6.4000000000000001E-2</v>
      </c>
      <c r="M122" s="33">
        <v>6.4000000000000001E-2</v>
      </c>
      <c r="N122" s="33">
        <v>6.4000000000000001E-2</v>
      </c>
      <c r="O122" s="33">
        <v>6.4000000000000001E-2</v>
      </c>
      <c r="P122" s="33">
        <v>6.4000000000000001E-2</v>
      </c>
      <c r="Q122" s="33">
        <v>6.4000000000000001E-2</v>
      </c>
      <c r="R122" s="33">
        <v>6.4000000000000001E-2</v>
      </c>
      <c r="S122" s="33">
        <v>6.4000000000000001E-2</v>
      </c>
      <c r="T122" s="33">
        <v>6.4000000000000001E-2</v>
      </c>
      <c r="U122" s="33">
        <v>6.4000000000000001E-2</v>
      </c>
      <c r="V122" s="33">
        <v>6.4000000000000001E-2</v>
      </c>
      <c r="W122" s="33">
        <v>6.4000000000000001E-2</v>
      </c>
      <c r="X122" s="33">
        <v>6.4000000000000001E-2</v>
      </c>
      <c r="Y122" s="33">
        <v>6.4000000000000001E-2</v>
      </c>
      <c r="Z122" s="33">
        <v>6.4000000000000001E-2</v>
      </c>
      <c r="AA122" s="33">
        <v>6.4000000000000001E-2</v>
      </c>
      <c r="AB122" s="33">
        <v>6.4000000000000001E-2</v>
      </c>
      <c r="AC122" s="33">
        <v>6.4000000000000001E-2</v>
      </c>
      <c r="AD122" s="33">
        <v>6.4000000000000001E-2</v>
      </c>
      <c r="AE122" s="33">
        <v>6.4000000000000001E-2</v>
      </c>
      <c r="AF122" s="33">
        <v>6.4000000000000001E-2</v>
      </c>
      <c r="AG122" s="33">
        <v>6.4000000000000001E-2</v>
      </c>
    </row>
    <row r="124" spans="2:33" s="30" customFormat="1" x14ac:dyDescent="0.25">
      <c r="B124" s="30" t="s">
        <v>30</v>
      </c>
      <c r="C124" s="30" t="s">
        <v>44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2:33" s="30" customFormat="1" x14ac:dyDescent="0.25">
      <c r="B125" s="30" t="s">
        <v>21</v>
      </c>
      <c r="C125" s="30" t="s">
        <v>23</v>
      </c>
      <c r="D125" s="30" t="s">
        <v>28</v>
      </c>
      <c r="E125" s="31">
        <v>1990</v>
      </c>
      <c r="F125" s="31">
        <v>1991</v>
      </c>
      <c r="G125" s="31">
        <v>1992</v>
      </c>
      <c r="H125" s="31">
        <v>1993</v>
      </c>
      <c r="I125" s="31">
        <v>1994</v>
      </c>
      <c r="J125" s="31">
        <v>1995</v>
      </c>
      <c r="K125" s="31">
        <v>1996</v>
      </c>
      <c r="L125" s="31">
        <v>1997</v>
      </c>
      <c r="M125" s="31">
        <v>1998</v>
      </c>
      <c r="N125" s="31">
        <v>1999</v>
      </c>
      <c r="O125" s="31">
        <v>2000</v>
      </c>
      <c r="P125" s="31">
        <v>2001</v>
      </c>
      <c r="Q125" s="31">
        <v>2002</v>
      </c>
      <c r="R125" s="31">
        <v>2003</v>
      </c>
      <c r="S125" s="31">
        <v>2004</v>
      </c>
      <c r="T125" s="31">
        <v>2005</v>
      </c>
      <c r="U125" s="31">
        <v>2006</v>
      </c>
      <c r="V125" s="31">
        <v>2007</v>
      </c>
      <c r="W125" s="31">
        <v>2008</v>
      </c>
      <c r="X125" s="31">
        <v>2009</v>
      </c>
      <c r="Y125" s="31">
        <v>2010</v>
      </c>
      <c r="Z125" s="31">
        <v>2011</v>
      </c>
      <c r="AA125" s="31">
        <v>2012</v>
      </c>
      <c r="AB125" s="31">
        <v>2013</v>
      </c>
      <c r="AC125" s="31">
        <v>2014</v>
      </c>
      <c r="AD125" s="31">
        <v>2015</v>
      </c>
      <c r="AE125" s="31">
        <v>2016</v>
      </c>
      <c r="AF125" s="31">
        <v>2017</v>
      </c>
      <c r="AG125" s="31">
        <v>2018</v>
      </c>
    </row>
    <row r="126" spans="2:33" ht="18" x14ac:dyDescent="0.35">
      <c r="B126" s="29" t="s">
        <v>165</v>
      </c>
      <c r="C126" s="29" t="s">
        <v>33</v>
      </c>
      <c r="D126" s="29" t="s">
        <v>164</v>
      </c>
      <c r="E126" s="33">
        <v>51</v>
      </c>
      <c r="F126" s="33">
        <v>51</v>
      </c>
      <c r="G126" s="33">
        <v>51</v>
      </c>
      <c r="H126" s="33">
        <v>51</v>
      </c>
      <c r="I126" s="33">
        <v>51</v>
      </c>
      <c r="J126" s="33">
        <v>51</v>
      </c>
      <c r="K126" s="33">
        <v>51</v>
      </c>
      <c r="L126" s="33">
        <v>51</v>
      </c>
      <c r="M126" s="33">
        <v>51</v>
      </c>
      <c r="N126" s="33">
        <v>51</v>
      </c>
      <c r="O126" s="33">
        <v>51</v>
      </c>
      <c r="P126" s="33">
        <v>51</v>
      </c>
      <c r="Q126" s="33">
        <v>51</v>
      </c>
      <c r="R126" s="33">
        <v>51</v>
      </c>
      <c r="S126" s="33">
        <v>51</v>
      </c>
      <c r="T126" s="33">
        <v>51</v>
      </c>
      <c r="U126" s="33">
        <v>51</v>
      </c>
      <c r="V126" s="33">
        <v>51</v>
      </c>
      <c r="W126" s="33">
        <v>51</v>
      </c>
      <c r="X126" s="33">
        <v>51</v>
      </c>
      <c r="Y126" s="33">
        <v>51</v>
      </c>
      <c r="Z126" s="33">
        <v>51</v>
      </c>
      <c r="AA126" s="33">
        <v>51</v>
      </c>
      <c r="AB126" s="33">
        <v>51</v>
      </c>
      <c r="AC126" s="33">
        <v>51</v>
      </c>
      <c r="AD126" s="33">
        <v>51</v>
      </c>
      <c r="AE126" s="33">
        <v>51</v>
      </c>
      <c r="AF126" s="33">
        <v>51</v>
      </c>
      <c r="AG126" s="33">
        <v>51</v>
      </c>
    </row>
    <row r="127" spans="2:33" ht="18" x14ac:dyDescent="0.35">
      <c r="B127" s="29" t="s">
        <v>166</v>
      </c>
      <c r="C127" s="29" t="s">
        <v>33</v>
      </c>
      <c r="D127" s="29" t="s">
        <v>62</v>
      </c>
      <c r="E127" s="33">
        <v>138.38999999999999</v>
      </c>
      <c r="F127" s="33">
        <v>138.38999999999999</v>
      </c>
      <c r="G127" s="33">
        <v>138.38999999999999</v>
      </c>
      <c r="H127" s="33">
        <v>138.38999999999999</v>
      </c>
      <c r="I127" s="33">
        <v>138.38999999999999</v>
      </c>
      <c r="J127" s="33">
        <v>92.26</v>
      </c>
      <c r="K127" s="33">
        <v>92.26</v>
      </c>
      <c r="L127" s="33">
        <v>92.26</v>
      </c>
      <c r="M127" s="33">
        <v>92.26</v>
      </c>
      <c r="N127" s="33">
        <v>73.900000000000006</v>
      </c>
      <c r="O127" s="33">
        <v>73.900000000000006</v>
      </c>
      <c r="P127" s="33">
        <v>73.900000000000006</v>
      </c>
      <c r="Q127" s="33">
        <v>63</v>
      </c>
      <c r="R127" s="33">
        <v>63</v>
      </c>
      <c r="S127" s="33">
        <v>63</v>
      </c>
      <c r="T127" s="33">
        <v>63</v>
      </c>
      <c r="U127" s="33">
        <v>63</v>
      </c>
      <c r="V127" s="33">
        <v>60</v>
      </c>
      <c r="W127" s="33">
        <v>28.14</v>
      </c>
      <c r="X127" s="33">
        <v>37.74</v>
      </c>
      <c r="Y127" s="33">
        <v>35.700000000000003</v>
      </c>
      <c r="Z127" s="36">
        <v>33.110136227199263</v>
      </c>
      <c r="AA127" s="36">
        <v>36.11175248210575</v>
      </c>
      <c r="AB127" s="36">
        <v>32.232740706534287</v>
      </c>
      <c r="AC127" s="36">
        <v>15.885476795197414</v>
      </c>
      <c r="AD127" s="36">
        <v>11.683214038328328</v>
      </c>
      <c r="AE127" s="36">
        <v>9.0048487647194637</v>
      </c>
      <c r="AF127" s="36">
        <v>29.231124451627796</v>
      </c>
      <c r="AG127" s="36">
        <v>31.632417455552993</v>
      </c>
    </row>
    <row r="128" spans="2:33" x14ac:dyDescent="0.25">
      <c r="B128" s="29" t="s">
        <v>1</v>
      </c>
      <c r="C128" s="29" t="s">
        <v>33</v>
      </c>
      <c r="D128" s="29" t="s">
        <v>164</v>
      </c>
      <c r="E128" s="33">
        <v>0.69</v>
      </c>
      <c r="F128" s="33">
        <v>0.69</v>
      </c>
      <c r="G128" s="33">
        <v>0.69</v>
      </c>
      <c r="H128" s="33">
        <v>0.69</v>
      </c>
      <c r="I128" s="33">
        <v>0.69</v>
      </c>
      <c r="J128" s="33">
        <v>0.69</v>
      </c>
      <c r="K128" s="33">
        <v>0.69</v>
      </c>
      <c r="L128" s="33">
        <v>0.69</v>
      </c>
      <c r="M128" s="33">
        <v>0.69</v>
      </c>
      <c r="N128" s="33">
        <v>0.69</v>
      </c>
      <c r="O128" s="33">
        <v>0.69</v>
      </c>
      <c r="P128" s="33">
        <v>0.69</v>
      </c>
      <c r="Q128" s="33">
        <v>0.69</v>
      </c>
      <c r="R128" s="33">
        <v>0.69</v>
      </c>
      <c r="S128" s="33">
        <v>0.69</v>
      </c>
      <c r="T128" s="33">
        <v>0.69</v>
      </c>
      <c r="U128" s="33">
        <v>0.69</v>
      </c>
      <c r="V128" s="33">
        <v>0.69</v>
      </c>
      <c r="W128" s="33">
        <v>0.69</v>
      </c>
      <c r="X128" s="33">
        <v>0.69</v>
      </c>
      <c r="Y128" s="33">
        <v>0.69</v>
      </c>
      <c r="Z128" s="33">
        <v>0.69</v>
      </c>
      <c r="AA128" s="33">
        <v>0.69</v>
      </c>
      <c r="AB128" s="33">
        <v>0.69</v>
      </c>
      <c r="AC128" s="33">
        <v>0.69</v>
      </c>
      <c r="AD128" s="33">
        <v>0.69</v>
      </c>
      <c r="AE128" s="33">
        <v>0.69</v>
      </c>
      <c r="AF128" s="33">
        <v>0.69</v>
      </c>
      <c r="AG128" s="33">
        <v>0.69</v>
      </c>
    </row>
    <row r="129" spans="2:33" x14ac:dyDescent="0.25">
      <c r="B129" s="29" t="s">
        <v>0</v>
      </c>
      <c r="C129" s="29" t="s">
        <v>33</v>
      </c>
      <c r="D129" s="29" t="s">
        <v>164</v>
      </c>
      <c r="E129" s="33">
        <v>57</v>
      </c>
      <c r="F129" s="33">
        <v>57</v>
      </c>
      <c r="G129" s="33">
        <v>57</v>
      </c>
      <c r="H129" s="33">
        <v>57</v>
      </c>
      <c r="I129" s="33">
        <v>57</v>
      </c>
      <c r="J129" s="33">
        <v>57</v>
      </c>
      <c r="K129" s="33">
        <v>57</v>
      </c>
      <c r="L129" s="33">
        <v>57</v>
      </c>
      <c r="M129" s="33">
        <v>57</v>
      </c>
      <c r="N129" s="33">
        <v>57</v>
      </c>
      <c r="O129" s="33">
        <v>57</v>
      </c>
      <c r="P129" s="33">
        <v>57</v>
      </c>
      <c r="Q129" s="33">
        <v>57</v>
      </c>
      <c r="R129" s="33">
        <v>57</v>
      </c>
      <c r="S129" s="33">
        <v>57</v>
      </c>
      <c r="T129" s="33">
        <v>57</v>
      </c>
      <c r="U129" s="33">
        <v>57</v>
      </c>
      <c r="V129" s="33">
        <v>57</v>
      </c>
      <c r="W129" s="33">
        <v>57</v>
      </c>
      <c r="X129" s="33">
        <v>57</v>
      </c>
      <c r="Y129" s="33">
        <v>57</v>
      </c>
      <c r="Z129" s="33">
        <v>57</v>
      </c>
      <c r="AA129" s="33">
        <v>57</v>
      </c>
      <c r="AB129" s="33">
        <v>57</v>
      </c>
      <c r="AC129" s="33">
        <v>57</v>
      </c>
      <c r="AD129" s="33">
        <v>57</v>
      </c>
      <c r="AE129" s="33">
        <v>57</v>
      </c>
      <c r="AF129" s="33">
        <v>57</v>
      </c>
      <c r="AG129" s="33">
        <v>57</v>
      </c>
    </row>
    <row r="130" spans="2:33" ht="18" x14ac:dyDescent="0.35">
      <c r="B130" s="29" t="s">
        <v>167</v>
      </c>
      <c r="D130" s="29" t="s">
        <v>164</v>
      </c>
      <c r="E130" s="33" t="s">
        <v>123</v>
      </c>
      <c r="F130" s="33" t="s">
        <v>123</v>
      </c>
      <c r="G130" s="33" t="s">
        <v>123</v>
      </c>
      <c r="H130" s="33" t="s">
        <v>123</v>
      </c>
      <c r="I130" s="33" t="s">
        <v>123</v>
      </c>
      <c r="J130" s="33" t="s">
        <v>123</v>
      </c>
      <c r="K130" s="33" t="s">
        <v>123</v>
      </c>
      <c r="L130" s="33" t="s">
        <v>123</v>
      </c>
      <c r="M130" s="33" t="s">
        <v>123</v>
      </c>
      <c r="N130" s="33" t="s">
        <v>123</v>
      </c>
      <c r="O130" s="33" t="s">
        <v>123</v>
      </c>
      <c r="P130" s="33" t="s">
        <v>123</v>
      </c>
      <c r="Q130" s="33" t="s">
        <v>123</v>
      </c>
      <c r="R130" s="33" t="s">
        <v>123</v>
      </c>
      <c r="S130" s="33" t="s">
        <v>123</v>
      </c>
      <c r="T130" s="33" t="s">
        <v>123</v>
      </c>
      <c r="U130" s="33" t="s">
        <v>123</v>
      </c>
      <c r="V130" s="33" t="s">
        <v>123</v>
      </c>
      <c r="W130" s="33" t="s">
        <v>123</v>
      </c>
      <c r="X130" s="33" t="s">
        <v>123</v>
      </c>
      <c r="Y130" s="33" t="s">
        <v>123</v>
      </c>
      <c r="Z130" s="33" t="s">
        <v>123</v>
      </c>
      <c r="AA130" s="33" t="s">
        <v>123</v>
      </c>
      <c r="AB130" s="33" t="s">
        <v>123</v>
      </c>
      <c r="AC130" s="33" t="s">
        <v>123</v>
      </c>
      <c r="AD130" s="33" t="s">
        <v>123</v>
      </c>
      <c r="AE130" s="33" t="s">
        <v>123</v>
      </c>
      <c r="AF130" s="33" t="s">
        <v>123</v>
      </c>
      <c r="AG130" s="33" t="s">
        <v>123</v>
      </c>
    </row>
    <row r="131" spans="2:33" x14ac:dyDescent="0.25">
      <c r="B131" s="29" t="s">
        <v>2</v>
      </c>
      <c r="C131" s="29" t="s">
        <v>33</v>
      </c>
      <c r="D131" s="29" t="s">
        <v>164</v>
      </c>
      <c r="E131" s="33">
        <v>1.5</v>
      </c>
      <c r="F131" s="33">
        <v>1.5</v>
      </c>
      <c r="G131" s="33">
        <v>1.5</v>
      </c>
      <c r="H131" s="33">
        <v>1.5</v>
      </c>
      <c r="I131" s="33">
        <v>1.5</v>
      </c>
      <c r="J131" s="33">
        <v>1.5</v>
      </c>
      <c r="K131" s="33">
        <v>1.5</v>
      </c>
      <c r="L131" s="33">
        <v>1.5</v>
      </c>
      <c r="M131" s="33">
        <v>1.5</v>
      </c>
      <c r="N131" s="33">
        <v>1.5</v>
      </c>
      <c r="O131" s="33">
        <v>1.5</v>
      </c>
      <c r="P131" s="33">
        <v>1.5</v>
      </c>
      <c r="Q131" s="33">
        <v>1.5</v>
      </c>
      <c r="R131" s="33">
        <v>1.5</v>
      </c>
      <c r="S131" s="33">
        <v>1.5</v>
      </c>
      <c r="T131" s="33">
        <v>1.5</v>
      </c>
      <c r="U131" s="33">
        <v>1.5</v>
      </c>
      <c r="V131" s="33">
        <v>1.5</v>
      </c>
      <c r="W131" s="33">
        <v>1.5</v>
      </c>
      <c r="X131" s="33">
        <v>1.5</v>
      </c>
      <c r="Y131" s="33">
        <v>1.5</v>
      </c>
      <c r="Z131" s="33">
        <v>1.5</v>
      </c>
      <c r="AA131" s="33">
        <v>1.5</v>
      </c>
      <c r="AB131" s="33">
        <v>1.5</v>
      </c>
      <c r="AC131" s="33">
        <v>1.5</v>
      </c>
      <c r="AD131" s="33">
        <v>1.5</v>
      </c>
      <c r="AE131" s="33">
        <v>1.5</v>
      </c>
      <c r="AF131" s="33">
        <v>1.5</v>
      </c>
      <c r="AG131" s="33">
        <v>1.5</v>
      </c>
    </row>
    <row r="132" spans="2:33" ht="18" x14ac:dyDescent="0.35">
      <c r="B132" s="29" t="s">
        <v>168</v>
      </c>
      <c r="C132" s="29" t="s">
        <v>33</v>
      </c>
      <c r="D132" s="29" t="s">
        <v>164</v>
      </c>
      <c r="E132" s="33">
        <v>1.5</v>
      </c>
      <c r="F132" s="33">
        <v>1.5</v>
      </c>
      <c r="G132" s="33">
        <v>1.5</v>
      </c>
      <c r="H132" s="33">
        <v>1.5</v>
      </c>
      <c r="I132" s="33">
        <v>1.5</v>
      </c>
      <c r="J132" s="33">
        <v>1.5</v>
      </c>
      <c r="K132" s="33">
        <v>1.5</v>
      </c>
      <c r="L132" s="33">
        <v>1.5</v>
      </c>
      <c r="M132" s="33">
        <v>1.5</v>
      </c>
      <c r="N132" s="33">
        <v>1.5</v>
      </c>
      <c r="O132" s="33">
        <v>1.5</v>
      </c>
      <c r="P132" s="33">
        <v>1.5</v>
      </c>
      <c r="Q132" s="33">
        <v>1.5</v>
      </c>
      <c r="R132" s="33">
        <v>1.5</v>
      </c>
      <c r="S132" s="33">
        <v>1.5</v>
      </c>
      <c r="T132" s="33">
        <v>1.5</v>
      </c>
      <c r="U132" s="33">
        <v>1.5</v>
      </c>
      <c r="V132" s="33">
        <v>1.5</v>
      </c>
      <c r="W132" s="33">
        <v>1.5</v>
      </c>
      <c r="X132" s="33">
        <v>1.5</v>
      </c>
      <c r="Y132" s="33">
        <v>1.5</v>
      </c>
      <c r="Z132" s="33">
        <v>1.5</v>
      </c>
      <c r="AA132" s="33">
        <v>1.5</v>
      </c>
      <c r="AB132" s="33">
        <v>1.5</v>
      </c>
      <c r="AC132" s="33">
        <v>1.5</v>
      </c>
      <c r="AD132" s="33">
        <v>1.5</v>
      </c>
      <c r="AE132" s="33">
        <v>1.5</v>
      </c>
      <c r="AF132" s="33">
        <v>1.5</v>
      </c>
      <c r="AG132" s="33">
        <v>1.5</v>
      </c>
    </row>
    <row r="133" spans="2:33" ht="18" x14ac:dyDescent="0.35">
      <c r="B133" s="29" t="s">
        <v>169</v>
      </c>
      <c r="C133" s="29" t="s">
        <v>33</v>
      </c>
      <c r="D133" s="29" t="s">
        <v>164</v>
      </c>
      <c r="E133" s="33">
        <v>1.5</v>
      </c>
      <c r="F133" s="33">
        <v>1.5</v>
      </c>
      <c r="G133" s="33">
        <v>1.5</v>
      </c>
      <c r="H133" s="33">
        <v>1.5</v>
      </c>
      <c r="I133" s="33">
        <v>1.5</v>
      </c>
      <c r="J133" s="33">
        <v>1.5</v>
      </c>
      <c r="K133" s="33">
        <v>1.5</v>
      </c>
      <c r="L133" s="33">
        <v>1.5</v>
      </c>
      <c r="M133" s="33">
        <v>1.5</v>
      </c>
      <c r="N133" s="33">
        <v>1.5</v>
      </c>
      <c r="O133" s="33">
        <v>1.5</v>
      </c>
      <c r="P133" s="33">
        <v>1.5</v>
      </c>
      <c r="Q133" s="33">
        <v>1.5</v>
      </c>
      <c r="R133" s="33">
        <v>1.5</v>
      </c>
      <c r="S133" s="33">
        <v>1.5</v>
      </c>
      <c r="T133" s="33">
        <v>1.5</v>
      </c>
      <c r="U133" s="33">
        <v>1.5</v>
      </c>
      <c r="V133" s="33">
        <v>1.5</v>
      </c>
      <c r="W133" s="33">
        <v>1.5</v>
      </c>
      <c r="X133" s="33">
        <v>1.5</v>
      </c>
      <c r="Y133" s="33">
        <v>1.5</v>
      </c>
      <c r="Z133" s="33">
        <v>1.5</v>
      </c>
      <c r="AA133" s="33">
        <v>1.5</v>
      </c>
      <c r="AB133" s="33">
        <v>1.5</v>
      </c>
      <c r="AC133" s="33">
        <v>1.5</v>
      </c>
      <c r="AD133" s="33">
        <v>1.5</v>
      </c>
      <c r="AE133" s="33">
        <v>1.5</v>
      </c>
      <c r="AF133" s="33">
        <v>1.5</v>
      </c>
      <c r="AG133" s="33">
        <v>1.5</v>
      </c>
    </row>
    <row r="134" spans="2:33" ht="18" x14ac:dyDescent="0.35">
      <c r="B134" s="29" t="s">
        <v>122</v>
      </c>
      <c r="C134" s="29" t="s">
        <v>170</v>
      </c>
      <c r="D134" s="29" t="s">
        <v>164</v>
      </c>
      <c r="E134" s="33">
        <v>8.5000000000000006E-2</v>
      </c>
      <c r="F134" s="33">
        <v>8.5000000000000006E-2</v>
      </c>
      <c r="G134" s="33">
        <v>8.5000000000000006E-2</v>
      </c>
      <c r="H134" s="33">
        <v>8.5000000000000006E-2</v>
      </c>
      <c r="I134" s="33">
        <v>8.5000000000000006E-2</v>
      </c>
      <c r="J134" s="33">
        <v>8.5000000000000006E-2</v>
      </c>
      <c r="K134" s="33">
        <v>8.5000000000000006E-2</v>
      </c>
      <c r="L134" s="33">
        <v>8.5000000000000006E-2</v>
      </c>
      <c r="M134" s="33">
        <v>8.5000000000000006E-2</v>
      </c>
      <c r="N134" s="33">
        <v>8.5000000000000006E-2</v>
      </c>
      <c r="O134" s="33">
        <v>8.5000000000000006E-2</v>
      </c>
      <c r="P134" s="33">
        <v>8.5000000000000006E-2</v>
      </c>
      <c r="Q134" s="33">
        <v>8.5000000000000006E-2</v>
      </c>
      <c r="R134" s="33">
        <v>8.5000000000000006E-2</v>
      </c>
      <c r="S134" s="33">
        <v>8.5000000000000006E-2</v>
      </c>
      <c r="T134" s="33">
        <v>8.5000000000000006E-2</v>
      </c>
      <c r="U134" s="33">
        <v>8.5000000000000006E-2</v>
      </c>
      <c r="V134" s="33">
        <v>8.5000000000000006E-2</v>
      </c>
      <c r="W134" s="33">
        <v>8.5000000000000006E-2</v>
      </c>
      <c r="X134" s="33">
        <v>8.5000000000000006E-2</v>
      </c>
      <c r="Y134" s="33">
        <v>8.5000000000000006E-2</v>
      </c>
      <c r="Z134" s="33">
        <v>8.5000000000000006E-2</v>
      </c>
      <c r="AA134" s="33">
        <v>8.5000000000000006E-2</v>
      </c>
      <c r="AB134" s="33">
        <v>8.5000000000000006E-2</v>
      </c>
      <c r="AC134" s="33">
        <v>8.5000000000000006E-2</v>
      </c>
      <c r="AD134" s="33">
        <v>8.5000000000000006E-2</v>
      </c>
      <c r="AE134" s="33">
        <v>8.5000000000000006E-2</v>
      </c>
      <c r="AF134" s="33">
        <v>8.5000000000000006E-2</v>
      </c>
      <c r="AG134" s="33">
        <v>8.5000000000000006E-2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G148"/>
  <sheetViews>
    <sheetView zoomScale="75" zoomScaleNormal="75" workbookViewId="0">
      <selection activeCell="B1" sqref="B1"/>
    </sheetView>
  </sheetViews>
  <sheetFormatPr defaultRowHeight="15" x14ac:dyDescent="0.25"/>
  <cols>
    <col min="1" max="1" width="4.140625" style="29" customWidth="1"/>
    <col min="2" max="2" width="21.85546875" style="29" customWidth="1"/>
    <col min="3" max="3" width="7.7109375" style="29" customWidth="1"/>
    <col min="4" max="4" width="16.7109375" style="29" bestFit="1" customWidth="1"/>
    <col min="5" max="33" width="10.42578125" style="33" bestFit="1" customWidth="1"/>
    <col min="34" max="16384" width="9.140625" style="29"/>
  </cols>
  <sheetData>
    <row r="1" spans="2:33" x14ac:dyDescent="0.25">
      <c r="B1" s="63" t="s">
        <v>179</v>
      </c>
    </row>
    <row r="2" spans="2:33" x14ac:dyDescent="0.25">
      <c r="B2" s="30" t="s">
        <v>29</v>
      </c>
      <c r="C2" s="30" t="s">
        <v>31</v>
      </c>
      <c r="D2" s="30" t="s">
        <v>32</v>
      </c>
      <c r="F2" s="29"/>
    </row>
    <row r="3" spans="2:33" x14ac:dyDescent="0.25">
      <c r="B3" s="30" t="s">
        <v>18</v>
      </c>
      <c r="C3" s="30" t="s">
        <v>40</v>
      </c>
      <c r="D3" s="30" t="s">
        <v>41</v>
      </c>
      <c r="R3" s="34"/>
      <c r="S3" s="34"/>
      <c r="T3" s="34"/>
    </row>
    <row r="4" spans="2:33" x14ac:dyDescent="0.25">
      <c r="R4" s="35"/>
      <c r="S4" s="35"/>
      <c r="T4" s="35"/>
    </row>
    <row r="5" spans="2:33" x14ac:dyDescent="0.25">
      <c r="B5" s="30" t="s">
        <v>30</v>
      </c>
      <c r="C5" s="30" t="s">
        <v>42</v>
      </c>
      <c r="D5" s="30"/>
      <c r="E5" s="31"/>
      <c r="R5" s="34"/>
      <c r="S5" s="34"/>
      <c r="T5" s="34"/>
    </row>
    <row r="6" spans="2:33" x14ac:dyDescent="0.25">
      <c r="B6" s="30" t="s">
        <v>21</v>
      </c>
      <c r="C6" s="30" t="s">
        <v>23</v>
      </c>
      <c r="D6" s="30" t="s">
        <v>28</v>
      </c>
      <c r="E6" s="31">
        <v>1990</v>
      </c>
      <c r="F6" s="31">
        <v>1991</v>
      </c>
      <c r="G6" s="31">
        <v>1992</v>
      </c>
      <c r="H6" s="31">
        <v>1993</v>
      </c>
      <c r="I6" s="31">
        <v>1994</v>
      </c>
      <c r="J6" s="31">
        <v>1995</v>
      </c>
      <c r="K6" s="31">
        <v>1996</v>
      </c>
      <c r="L6" s="31">
        <v>1997</v>
      </c>
      <c r="M6" s="31">
        <v>1998</v>
      </c>
      <c r="N6" s="31">
        <v>1999</v>
      </c>
      <c r="O6" s="31">
        <v>2000</v>
      </c>
      <c r="P6" s="31">
        <v>2001</v>
      </c>
      <c r="Q6" s="31">
        <v>2002</v>
      </c>
      <c r="R6" s="31">
        <v>2003</v>
      </c>
      <c r="S6" s="31">
        <v>2004</v>
      </c>
      <c r="T6" s="31">
        <v>2005</v>
      </c>
      <c r="U6" s="31">
        <v>2006</v>
      </c>
      <c r="V6" s="31">
        <v>2007</v>
      </c>
      <c r="W6" s="31">
        <v>2008</v>
      </c>
      <c r="X6" s="31">
        <v>2009</v>
      </c>
      <c r="Y6" s="31">
        <v>2010</v>
      </c>
      <c r="Z6" s="31">
        <v>2011</v>
      </c>
      <c r="AA6" s="31">
        <v>2012</v>
      </c>
      <c r="AB6" s="31">
        <v>2013</v>
      </c>
      <c r="AC6" s="31">
        <v>2014</v>
      </c>
      <c r="AD6" s="31">
        <v>2015</v>
      </c>
      <c r="AE6" s="31">
        <v>2016</v>
      </c>
      <c r="AF6" s="31">
        <v>2017</v>
      </c>
      <c r="AG6" s="31">
        <v>2018</v>
      </c>
    </row>
    <row r="7" spans="2:33" ht="18" x14ac:dyDescent="0.35">
      <c r="B7" s="29" t="s">
        <v>165</v>
      </c>
      <c r="C7" s="29" t="s">
        <v>33</v>
      </c>
      <c r="D7" s="29" t="s">
        <v>38</v>
      </c>
      <c r="E7" s="36">
        <v>201.44745583897273</v>
      </c>
      <c r="F7" s="36">
        <v>201.44745583897273</v>
      </c>
      <c r="G7" s="36">
        <v>201.44745583897273</v>
      </c>
      <c r="H7" s="36">
        <v>201.44745583897273</v>
      </c>
      <c r="I7" s="36">
        <v>201.44745583897273</v>
      </c>
      <c r="J7" s="36">
        <v>201.44745583897273</v>
      </c>
      <c r="K7" s="36">
        <v>201.44745583897273</v>
      </c>
      <c r="L7" s="36">
        <v>201.44745583897273</v>
      </c>
      <c r="M7" s="36">
        <v>201.44745583897273</v>
      </c>
      <c r="N7" s="36">
        <v>201.44745583897273</v>
      </c>
      <c r="O7" s="36">
        <v>201.44745583897273</v>
      </c>
      <c r="P7" s="36">
        <v>183.40709002005298</v>
      </c>
      <c r="Q7" s="36">
        <v>166.27711458849438</v>
      </c>
      <c r="R7" s="36">
        <v>158.90650289139168</v>
      </c>
      <c r="S7" s="36">
        <v>164.73011650468089</v>
      </c>
      <c r="T7" s="36">
        <v>158.48982441951858</v>
      </c>
      <c r="U7" s="36">
        <v>136.19695953773214</v>
      </c>
      <c r="V7" s="36">
        <v>162.44509842555394</v>
      </c>
      <c r="W7" s="36">
        <v>136.46086289911153</v>
      </c>
      <c r="X7" s="36">
        <v>151.44267119888153</v>
      </c>
      <c r="Y7" s="36">
        <v>203.48944275357158</v>
      </c>
      <c r="Z7" s="36">
        <v>272.91050610069726</v>
      </c>
      <c r="AA7" s="36">
        <v>301.02329379693737</v>
      </c>
      <c r="AB7" s="36">
        <v>148.14339224776987</v>
      </c>
      <c r="AC7" s="36">
        <v>126.24755109455502</v>
      </c>
      <c r="AD7" s="36">
        <v>59.298437092615899</v>
      </c>
      <c r="AE7" s="36">
        <v>44.375653214891095</v>
      </c>
      <c r="AF7" s="36">
        <v>36.387362287180643</v>
      </c>
      <c r="AG7" s="36">
        <v>56.153112874236015</v>
      </c>
    </row>
    <row r="8" spans="2:33" ht="18" x14ac:dyDescent="0.35">
      <c r="B8" s="29" t="s">
        <v>166</v>
      </c>
      <c r="C8" s="29" t="s">
        <v>33</v>
      </c>
      <c r="D8" s="29" t="s">
        <v>38</v>
      </c>
      <c r="E8" s="36">
        <v>190.20456447286952</v>
      </c>
      <c r="F8" s="36">
        <v>190.20456447286952</v>
      </c>
      <c r="G8" s="36">
        <v>190.20456447286952</v>
      </c>
      <c r="H8" s="36">
        <v>190.20456447286952</v>
      </c>
      <c r="I8" s="36">
        <v>190.20456447286952</v>
      </c>
      <c r="J8" s="36">
        <v>190.20456447286952</v>
      </c>
      <c r="K8" s="36">
        <v>190.20456447286952</v>
      </c>
      <c r="L8" s="36">
        <v>190.20456447286952</v>
      </c>
      <c r="M8" s="36">
        <v>190.20456447286952</v>
      </c>
      <c r="N8" s="36">
        <v>190.20456447286952</v>
      </c>
      <c r="O8" s="36">
        <v>190.20456447286952</v>
      </c>
      <c r="P8" s="36">
        <v>93.281835591147654</v>
      </c>
      <c r="Q8" s="36">
        <v>141.24162340026044</v>
      </c>
      <c r="R8" s="36">
        <v>86.769967529876709</v>
      </c>
      <c r="S8" s="36">
        <v>139.44524573486939</v>
      </c>
      <c r="T8" s="36">
        <v>154.74640648182623</v>
      </c>
      <c r="U8" s="36">
        <v>177.8598150425409</v>
      </c>
      <c r="V8" s="36">
        <v>185.92381607687724</v>
      </c>
      <c r="W8" s="36">
        <v>179.97698840916306</v>
      </c>
      <c r="X8" s="36">
        <v>179.3495025005827</v>
      </c>
      <c r="Y8" s="36">
        <v>167.39966269168721</v>
      </c>
      <c r="Z8" s="36">
        <v>533.2661976109863</v>
      </c>
      <c r="AA8" s="36">
        <v>259.11764445916401</v>
      </c>
      <c r="AB8" s="36">
        <v>198.05284664656301</v>
      </c>
      <c r="AC8" s="36">
        <v>3.3779265574394484</v>
      </c>
      <c r="AD8" s="36">
        <v>5.5891368546872586</v>
      </c>
      <c r="AE8" s="36">
        <v>5.1178236634220893</v>
      </c>
      <c r="AF8" s="36">
        <v>8.1817958795486945</v>
      </c>
      <c r="AG8" s="36">
        <v>8.6797744957943479</v>
      </c>
    </row>
    <row r="9" spans="2:33" x14ac:dyDescent="0.25">
      <c r="B9" s="29" t="s">
        <v>1</v>
      </c>
      <c r="C9" s="29" t="s">
        <v>33</v>
      </c>
      <c r="D9" s="29" t="s">
        <v>164</v>
      </c>
      <c r="E9" s="36">
        <v>2.58</v>
      </c>
      <c r="F9" s="36">
        <v>2.58</v>
      </c>
      <c r="G9" s="36">
        <v>2.58</v>
      </c>
      <c r="H9" s="36">
        <v>2.58</v>
      </c>
      <c r="I9" s="36">
        <v>2.58</v>
      </c>
      <c r="J9" s="36">
        <v>2.58</v>
      </c>
      <c r="K9" s="36">
        <v>2.58</v>
      </c>
      <c r="L9" s="36">
        <v>2.58</v>
      </c>
      <c r="M9" s="36">
        <v>2.58</v>
      </c>
      <c r="N9" s="36">
        <v>2.58</v>
      </c>
      <c r="O9" s="36">
        <v>2.58</v>
      </c>
      <c r="P9" s="36">
        <v>2.58</v>
      </c>
      <c r="Q9" s="36">
        <v>2.58</v>
      </c>
      <c r="R9" s="36">
        <v>2.58</v>
      </c>
      <c r="S9" s="36">
        <v>2.58</v>
      </c>
      <c r="T9" s="36">
        <v>2.58</v>
      </c>
      <c r="U9" s="36">
        <v>2.58</v>
      </c>
      <c r="V9" s="36">
        <v>2.58</v>
      </c>
      <c r="W9" s="36">
        <v>2.58</v>
      </c>
      <c r="X9" s="36">
        <v>2.58</v>
      </c>
      <c r="Y9" s="36">
        <v>2.58</v>
      </c>
      <c r="Z9" s="36">
        <v>2.58</v>
      </c>
      <c r="AA9" s="36">
        <v>2.58</v>
      </c>
      <c r="AB9" s="36">
        <v>2.58</v>
      </c>
      <c r="AC9" s="36">
        <v>2.58</v>
      </c>
      <c r="AD9" s="36">
        <v>2.58</v>
      </c>
      <c r="AE9" s="36">
        <v>2.58</v>
      </c>
      <c r="AF9" s="36">
        <v>2.58</v>
      </c>
      <c r="AG9" s="36">
        <v>2.58</v>
      </c>
    </row>
    <row r="10" spans="2:33" x14ac:dyDescent="0.25">
      <c r="B10" s="29" t="s">
        <v>0</v>
      </c>
      <c r="C10" s="29" t="s">
        <v>33</v>
      </c>
      <c r="D10" s="29" t="s">
        <v>38</v>
      </c>
      <c r="E10" s="36">
        <v>10</v>
      </c>
      <c r="F10" s="36">
        <v>10</v>
      </c>
      <c r="G10" s="36">
        <v>10</v>
      </c>
      <c r="H10" s="36">
        <v>10</v>
      </c>
      <c r="I10" s="36">
        <v>10</v>
      </c>
      <c r="J10" s="36">
        <v>10</v>
      </c>
      <c r="K10" s="36">
        <v>10</v>
      </c>
      <c r="L10" s="36">
        <v>10</v>
      </c>
      <c r="M10" s="36">
        <v>10</v>
      </c>
      <c r="N10" s="36">
        <v>10</v>
      </c>
      <c r="O10" s="36">
        <v>1.7657734040523507</v>
      </c>
      <c r="P10" s="36">
        <v>3.5575880357564871</v>
      </c>
      <c r="Q10" s="36">
        <v>3.2916984211157279</v>
      </c>
      <c r="R10" s="36">
        <v>4.2151644433364446</v>
      </c>
      <c r="S10" s="36">
        <v>6.2040449780536742</v>
      </c>
      <c r="T10" s="36">
        <v>12.398977792087518</v>
      </c>
      <c r="U10" s="36">
        <v>12.784251234633754</v>
      </c>
      <c r="V10" s="36">
        <v>14.108963815074143</v>
      </c>
      <c r="W10" s="36">
        <v>11.991383572243972</v>
      </c>
      <c r="X10" s="36">
        <v>17.386599791181279</v>
      </c>
      <c r="Y10" s="36">
        <v>38.648355921303413</v>
      </c>
      <c r="Z10" s="36">
        <v>19.152674244735419</v>
      </c>
      <c r="AA10" s="36">
        <v>3.1246128357587675</v>
      </c>
      <c r="AB10" s="36">
        <v>2.6656860898457682</v>
      </c>
      <c r="AC10" s="36">
        <v>4.7240528632331094</v>
      </c>
      <c r="AD10" s="36">
        <v>3.3886375811272309</v>
      </c>
      <c r="AE10" s="36">
        <v>3.8223139721917847</v>
      </c>
      <c r="AF10" s="36">
        <v>1.6403864828508028</v>
      </c>
      <c r="AG10" s="36">
        <v>1.3203347046949419</v>
      </c>
    </row>
    <row r="11" spans="2:33" ht="18" x14ac:dyDescent="0.35">
      <c r="B11" s="29" t="s">
        <v>167</v>
      </c>
      <c r="E11" s="36" t="s">
        <v>34</v>
      </c>
      <c r="F11" s="36" t="s">
        <v>34</v>
      </c>
      <c r="G11" s="36" t="s">
        <v>34</v>
      </c>
      <c r="H11" s="36" t="s">
        <v>34</v>
      </c>
      <c r="I11" s="36" t="s">
        <v>34</v>
      </c>
      <c r="J11" s="36" t="s">
        <v>34</v>
      </c>
      <c r="K11" s="36" t="s">
        <v>34</v>
      </c>
      <c r="L11" s="36" t="s">
        <v>34</v>
      </c>
      <c r="M11" s="36" t="s">
        <v>34</v>
      </c>
      <c r="N11" s="36" t="s">
        <v>34</v>
      </c>
      <c r="O11" s="36" t="s">
        <v>34</v>
      </c>
      <c r="P11" s="36" t="s">
        <v>34</v>
      </c>
      <c r="Q11" s="36" t="s">
        <v>34</v>
      </c>
      <c r="R11" s="36" t="s">
        <v>34</v>
      </c>
      <c r="S11" s="36" t="s">
        <v>34</v>
      </c>
      <c r="T11" s="36" t="s">
        <v>34</v>
      </c>
      <c r="U11" s="36" t="s">
        <v>34</v>
      </c>
      <c r="V11" s="36" t="s">
        <v>34</v>
      </c>
      <c r="W11" s="36" t="s">
        <v>34</v>
      </c>
      <c r="X11" s="36" t="s">
        <v>34</v>
      </c>
      <c r="Y11" s="36" t="s">
        <v>34</v>
      </c>
      <c r="Z11" s="36" t="s">
        <v>34</v>
      </c>
      <c r="AA11" s="36" t="s">
        <v>34</v>
      </c>
      <c r="AB11" s="36" t="s">
        <v>34</v>
      </c>
      <c r="AC11" s="36" t="s">
        <v>34</v>
      </c>
      <c r="AD11" s="36" t="s">
        <v>34</v>
      </c>
      <c r="AE11" s="36" t="s">
        <v>34</v>
      </c>
      <c r="AF11" s="36" t="s">
        <v>34</v>
      </c>
      <c r="AG11" s="36" t="s">
        <v>34</v>
      </c>
    </row>
    <row r="12" spans="2:33" x14ac:dyDescent="0.25">
      <c r="B12" s="29" t="s">
        <v>2</v>
      </c>
      <c r="C12" s="29" t="s">
        <v>33</v>
      </c>
      <c r="D12" s="29" t="s">
        <v>164</v>
      </c>
      <c r="E12" s="36">
        <v>0.89</v>
      </c>
      <c r="F12" s="36">
        <v>0.89</v>
      </c>
      <c r="G12" s="36">
        <v>0.89</v>
      </c>
      <c r="H12" s="36">
        <v>0.89</v>
      </c>
      <c r="I12" s="36">
        <v>0.89</v>
      </c>
      <c r="J12" s="36">
        <v>0.89</v>
      </c>
      <c r="K12" s="36">
        <v>0.89</v>
      </c>
      <c r="L12" s="36">
        <v>0.89</v>
      </c>
      <c r="M12" s="36">
        <v>0.89</v>
      </c>
      <c r="N12" s="36">
        <v>0.89</v>
      </c>
      <c r="O12" s="36">
        <v>0.89</v>
      </c>
      <c r="P12" s="36">
        <v>0.89</v>
      </c>
      <c r="Q12" s="36">
        <v>0.89</v>
      </c>
      <c r="R12" s="36">
        <v>0.89</v>
      </c>
      <c r="S12" s="36">
        <v>0.89</v>
      </c>
      <c r="T12" s="36">
        <v>0.89</v>
      </c>
      <c r="U12" s="36">
        <v>0.89</v>
      </c>
      <c r="V12" s="36">
        <v>0.89</v>
      </c>
      <c r="W12" s="36">
        <v>0.89</v>
      </c>
      <c r="X12" s="36">
        <v>0.89</v>
      </c>
      <c r="Y12" s="36">
        <v>0.89</v>
      </c>
      <c r="Z12" s="36">
        <v>0.89</v>
      </c>
      <c r="AA12" s="36">
        <v>0.89</v>
      </c>
      <c r="AB12" s="36">
        <v>0.89</v>
      </c>
      <c r="AC12" s="36">
        <v>0.89</v>
      </c>
      <c r="AD12" s="36">
        <v>0.89</v>
      </c>
      <c r="AE12" s="36">
        <v>0.89</v>
      </c>
      <c r="AF12" s="36">
        <v>0.89</v>
      </c>
      <c r="AG12" s="36">
        <v>0.89</v>
      </c>
    </row>
    <row r="13" spans="2:33" ht="18" x14ac:dyDescent="0.35">
      <c r="B13" s="29" t="s">
        <v>168</v>
      </c>
      <c r="C13" s="29" t="s">
        <v>33</v>
      </c>
      <c r="D13" s="29" t="s">
        <v>164</v>
      </c>
      <c r="E13" s="36">
        <v>0.89</v>
      </c>
      <c r="F13" s="36">
        <v>0.89</v>
      </c>
      <c r="G13" s="36">
        <v>0.89</v>
      </c>
      <c r="H13" s="36">
        <v>0.89</v>
      </c>
      <c r="I13" s="36">
        <v>0.89</v>
      </c>
      <c r="J13" s="36">
        <v>0.89</v>
      </c>
      <c r="K13" s="36">
        <v>0.89</v>
      </c>
      <c r="L13" s="36">
        <v>0.89</v>
      </c>
      <c r="M13" s="36">
        <v>0.89</v>
      </c>
      <c r="N13" s="36">
        <v>0.89</v>
      </c>
      <c r="O13" s="36">
        <v>0.89</v>
      </c>
      <c r="P13" s="36">
        <v>0.89</v>
      </c>
      <c r="Q13" s="36">
        <v>0.89</v>
      </c>
      <c r="R13" s="36">
        <v>0.89</v>
      </c>
      <c r="S13" s="36">
        <v>0.89</v>
      </c>
      <c r="T13" s="36">
        <v>0.89</v>
      </c>
      <c r="U13" s="36">
        <v>0.89</v>
      </c>
      <c r="V13" s="36">
        <v>0.89</v>
      </c>
      <c r="W13" s="36">
        <v>0.89</v>
      </c>
      <c r="X13" s="36">
        <v>0.89</v>
      </c>
      <c r="Y13" s="36">
        <v>0.89</v>
      </c>
      <c r="Z13" s="36">
        <v>0.89</v>
      </c>
      <c r="AA13" s="36">
        <v>0.89</v>
      </c>
      <c r="AB13" s="36">
        <v>0.89</v>
      </c>
      <c r="AC13" s="36">
        <v>0.89</v>
      </c>
      <c r="AD13" s="36">
        <v>0.89</v>
      </c>
      <c r="AE13" s="36">
        <v>0.89</v>
      </c>
      <c r="AF13" s="36">
        <v>0.89</v>
      </c>
      <c r="AG13" s="36">
        <v>0.89</v>
      </c>
    </row>
    <row r="14" spans="2:33" ht="18" x14ac:dyDescent="0.35">
      <c r="B14" s="29" t="s">
        <v>169</v>
      </c>
      <c r="C14" s="29" t="s">
        <v>33</v>
      </c>
      <c r="D14" s="29" t="s">
        <v>164</v>
      </c>
      <c r="E14" s="36">
        <v>0.89</v>
      </c>
      <c r="F14" s="36">
        <v>0.89</v>
      </c>
      <c r="G14" s="36">
        <v>0.89</v>
      </c>
      <c r="H14" s="36">
        <v>0.89</v>
      </c>
      <c r="I14" s="36">
        <v>0.89</v>
      </c>
      <c r="J14" s="36">
        <v>0.89</v>
      </c>
      <c r="K14" s="36">
        <v>0.89</v>
      </c>
      <c r="L14" s="36">
        <v>0.89</v>
      </c>
      <c r="M14" s="36">
        <v>0.89</v>
      </c>
      <c r="N14" s="36">
        <v>0.89</v>
      </c>
      <c r="O14" s="36">
        <v>0.89</v>
      </c>
      <c r="P14" s="36">
        <v>0.89</v>
      </c>
      <c r="Q14" s="36">
        <v>0.89</v>
      </c>
      <c r="R14" s="36">
        <v>0.89</v>
      </c>
      <c r="S14" s="36">
        <v>0.89</v>
      </c>
      <c r="T14" s="36">
        <v>0.89</v>
      </c>
      <c r="U14" s="36">
        <v>0.89</v>
      </c>
      <c r="V14" s="36">
        <v>0.89</v>
      </c>
      <c r="W14" s="36">
        <v>0.89</v>
      </c>
      <c r="X14" s="36">
        <v>0.89</v>
      </c>
      <c r="Y14" s="36">
        <v>0.89</v>
      </c>
      <c r="Z14" s="36">
        <v>0.89</v>
      </c>
      <c r="AA14" s="36">
        <v>0.89</v>
      </c>
      <c r="AB14" s="36">
        <v>0.89</v>
      </c>
      <c r="AC14" s="36">
        <v>0.89</v>
      </c>
      <c r="AD14" s="36">
        <v>0.89</v>
      </c>
      <c r="AE14" s="36">
        <v>0.89</v>
      </c>
      <c r="AF14" s="36">
        <v>0.89</v>
      </c>
      <c r="AG14" s="36">
        <v>0.89</v>
      </c>
    </row>
    <row r="15" spans="2:33" ht="18" x14ac:dyDescent="0.35">
      <c r="B15" s="29" t="s">
        <v>122</v>
      </c>
      <c r="C15" s="29" t="s">
        <v>170</v>
      </c>
      <c r="D15" s="29" t="s">
        <v>164</v>
      </c>
      <c r="E15" s="36">
        <v>0.184</v>
      </c>
      <c r="F15" s="36">
        <v>0.184</v>
      </c>
      <c r="G15" s="36">
        <v>0.184</v>
      </c>
      <c r="H15" s="36">
        <v>0.184</v>
      </c>
      <c r="I15" s="36">
        <v>0.184</v>
      </c>
      <c r="J15" s="36">
        <v>0.184</v>
      </c>
      <c r="K15" s="36">
        <v>0.184</v>
      </c>
      <c r="L15" s="36">
        <v>0.184</v>
      </c>
      <c r="M15" s="36">
        <v>0.184</v>
      </c>
      <c r="N15" s="36">
        <v>0.184</v>
      </c>
      <c r="O15" s="36">
        <v>0.184</v>
      </c>
      <c r="P15" s="36">
        <v>0.184</v>
      </c>
      <c r="Q15" s="36">
        <v>0.184</v>
      </c>
      <c r="R15" s="36">
        <v>0.184</v>
      </c>
      <c r="S15" s="36">
        <v>0.184</v>
      </c>
      <c r="T15" s="36">
        <v>0.184</v>
      </c>
      <c r="U15" s="36">
        <v>0.184</v>
      </c>
      <c r="V15" s="36">
        <v>0.184</v>
      </c>
      <c r="W15" s="36">
        <v>0.184</v>
      </c>
      <c r="X15" s="36">
        <v>0.184</v>
      </c>
      <c r="Y15" s="36">
        <v>0.184</v>
      </c>
      <c r="Z15" s="36">
        <v>0.184</v>
      </c>
      <c r="AA15" s="36">
        <v>0.184</v>
      </c>
      <c r="AB15" s="36">
        <v>0.184</v>
      </c>
      <c r="AC15" s="36">
        <v>0.184</v>
      </c>
      <c r="AD15" s="36">
        <v>0.184</v>
      </c>
      <c r="AE15" s="36">
        <v>0.184</v>
      </c>
      <c r="AF15" s="36">
        <v>0.184</v>
      </c>
      <c r="AG15" s="36">
        <v>0.184</v>
      </c>
    </row>
    <row r="16" spans="2:33" x14ac:dyDescent="0.25">
      <c r="B16" s="29" t="s">
        <v>3</v>
      </c>
      <c r="C16" s="29" t="s">
        <v>128</v>
      </c>
      <c r="D16" s="29" t="s">
        <v>164</v>
      </c>
      <c r="E16" s="36">
        <v>1.79</v>
      </c>
      <c r="F16" s="36">
        <v>1.79</v>
      </c>
      <c r="G16" s="36">
        <v>1.79</v>
      </c>
      <c r="H16" s="36">
        <v>1.79</v>
      </c>
      <c r="I16" s="36">
        <v>1.79</v>
      </c>
      <c r="J16" s="36">
        <v>1.79</v>
      </c>
      <c r="K16" s="36">
        <v>1.79</v>
      </c>
      <c r="L16" s="36">
        <v>1.79</v>
      </c>
      <c r="M16" s="36">
        <v>1.79</v>
      </c>
      <c r="N16" s="36">
        <v>1.79</v>
      </c>
      <c r="O16" s="36">
        <v>1.79</v>
      </c>
      <c r="P16" s="36">
        <v>1.79</v>
      </c>
      <c r="Q16" s="36">
        <v>1.79</v>
      </c>
      <c r="R16" s="36">
        <v>1.79</v>
      </c>
      <c r="S16" s="36">
        <v>1.79</v>
      </c>
      <c r="T16" s="36">
        <v>1.79</v>
      </c>
      <c r="U16" s="36">
        <v>1.79</v>
      </c>
      <c r="V16" s="36">
        <v>1.79</v>
      </c>
      <c r="W16" s="36">
        <v>1.79</v>
      </c>
      <c r="X16" s="36">
        <v>1.79</v>
      </c>
      <c r="Y16" s="36">
        <v>1.79</v>
      </c>
      <c r="Z16" s="36">
        <v>1.79</v>
      </c>
      <c r="AA16" s="36">
        <v>1.79</v>
      </c>
      <c r="AB16" s="36">
        <v>1.79</v>
      </c>
      <c r="AC16" s="36">
        <v>1.79</v>
      </c>
      <c r="AD16" s="36">
        <v>1.79</v>
      </c>
      <c r="AE16" s="36">
        <v>1.79</v>
      </c>
      <c r="AF16" s="36">
        <v>1.79</v>
      </c>
      <c r="AG16" s="36">
        <v>1.79</v>
      </c>
    </row>
    <row r="17" spans="2:33" x14ac:dyDescent="0.25">
      <c r="B17" s="29" t="s">
        <v>4</v>
      </c>
      <c r="C17" s="29" t="s">
        <v>128</v>
      </c>
      <c r="D17" s="29" t="s">
        <v>164</v>
      </c>
      <c r="E17" s="36">
        <v>0.71199999999999997</v>
      </c>
      <c r="F17" s="36">
        <v>0.71199999999999997</v>
      </c>
      <c r="G17" s="36">
        <v>0.71199999999999997</v>
      </c>
      <c r="H17" s="36">
        <v>0.71199999999999997</v>
      </c>
      <c r="I17" s="36">
        <v>0.71199999999999997</v>
      </c>
      <c r="J17" s="36">
        <v>0.71199999999999997</v>
      </c>
      <c r="K17" s="36">
        <v>0.71199999999999997</v>
      </c>
      <c r="L17" s="36">
        <v>0.71199999999999997</v>
      </c>
      <c r="M17" s="36">
        <v>0.71199999999999997</v>
      </c>
      <c r="N17" s="36">
        <v>0.71199999999999997</v>
      </c>
      <c r="O17" s="36">
        <v>0.71199999999999997</v>
      </c>
      <c r="P17" s="36">
        <v>0.71199999999999997</v>
      </c>
      <c r="Q17" s="36">
        <v>0.71199999999999997</v>
      </c>
      <c r="R17" s="36">
        <v>0.71199999999999997</v>
      </c>
      <c r="S17" s="36">
        <v>0.71199999999999997</v>
      </c>
      <c r="T17" s="36">
        <v>0.71199999999999997</v>
      </c>
      <c r="U17" s="36">
        <v>0.71199999999999997</v>
      </c>
      <c r="V17" s="36">
        <v>0.71199999999999997</v>
      </c>
      <c r="W17" s="36">
        <v>0.71199999999999997</v>
      </c>
      <c r="X17" s="36">
        <v>0.71199999999999997</v>
      </c>
      <c r="Y17" s="36">
        <v>0.71199999999999997</v>
      </c>
      <c r="Z17" s="36">
        <v>0.71199999999999997</v>
      </c>
      <c r="AA17" s="36">
        <v>0.71199999999999997</v>
      </c>
      <c r="AB17" s="36">
        <v>0.71199999999999997</v>
      </c>
      <c r="AC17" s="36">
        <v>0.71199999999999997</v>
      </c>
      <c r="AD17" s="36">
        <v>0.71199999999999997</v>
      </c>
      <c r="AE17" s="36">
        <v>0.71199999999999997</v>
      </c>
      <c r="AF17" s="36">
        <v>0.71199999999999997</v>
      </c>
      <c r="AG17" s="36">
        <v>0.71199999999999997</v>
      </c>
    </row>
    <row r="18" spans="2:33" x14ac:dyDescent="0.25">
      <c r="B18" s="29" t="s">
        <v>5</v>
      </c>
      <c r="C18" s="29" t="s">
        <v>128</v>
      </c>
      <c r="D18" s="29" t="s">
        <v>164</v>
      </c>
      <c r="E18" s="36">
        <v>8.5999999999999993E-2</v>
      </c>
      <c r="F18" s="36">
        <v>8.5999999999999993E-2</v>
      </c>
      <c r="G18" s="36">
        <v>8.5999999999999993E-2</v>
      </c>
      <c r="H18" s="36">
        <v>8.5999999999999993E-2</v>
      </c>
      <c r="I18" s="36">
        <v>8.5999999999999993E-2</v>
      </c>
      <c r="J18" s="36">
        <v>8.5999999999999993E-2</v>
      </c>
      <c r="K18" s="36">
        <v>8.5999999999999993E-2</v>
      </c>
      <c r="L18" s="36">
        <v>8.5999999999999993E-2</v>
      </c>
      <c r="M18" s="36">
        <v>8.5999999999999993E-2</v>
      </c>
      <c r="N18" s="36">
        <v>8.5999999999999993E-2</v>
      </c>
      <c r="O18" s="36">
        <v>8.5999999999999993E-2</v>
      </c>
      <c r="P18" s="36">
        <v>8.5999999999999993E-2</v>
      </c>
      <c r="Q18" s="36">
        <v>8.5999999999999993E-2</v>
      </c>
      <c r="R18" s="36">
        <v>8.5999999999999993E-2</v>
      </c>
      <c r="S18" s="36">
        <v>8.5999999999999993E-2</v>
      </c>
      <c r="T18" s="36">
        <v>8.5999999999999993E-2</v>
      </c>
      <c r="U18" s="36">
        <v>8.5999999999999993E-2</v>
      </c>
      <c r="V18" s="36">
        <v>8.5999999999999993E-2</v>
      </c>
      <c r="W18" s="36">
        <v>8.5999999999999993E-2</v>
      </c>
      <c r="X18" s="36">
        <v>8.5999999999999993E-2</v>
      </c>
      <c r="Y18" s="36">
        <v>8.5999999999999993E-2</v>
      </c>
      <c r="Z18" s="36">
        <v>8.5999999999999993E-2</v>
      </c>
      <c r="AA18" s="36">
        <v>8.5999999999999993E-2</v>
      </c>
      <c r="AB18" s="36">
        <v>8.5999999999999993E-2</v>
      </c>
      <c r="AC18" s="36">
        <v>8.5999999999999993E-2</v>
      </c>
      <c r="AD18" s="36">
        <v>8.5999999999999993E-2</v>
      </c>
      <c r="AE18" s="36">
        <v>8.5999999999999993E-2</v>
      </c>
      <c r="AF18" s="36">
        <v>8.5999999999999993E-2</v>
      </c>
      <c r="AG18" s="36">
        <v>8.5999999999999993E-2</v>
      </c>
    </row>
    <row r="19" spans="2:33" x14ac:dyDescent="0.25">
      <c r="B19" s="29" t="s">
        <v>6</v>
      </c>
      <c r="C19" s="29" t="s">
        <v>128</v>
      </c>
      <c r="D19" s="29" t="s">
        <v>164</v>
      </c>
      <c r="E19" s="36">
        <v>0.34300000000000003</v>
      </c>
      <c r="F19" s="36">
        <v>0.34300000000000003</v>
      </c>
      <c r="G19" s="36">
        <v>0.34300000000000003</v>
      </c>
      <c r="H19" s="36">
        <v>0.34300000000000003</v>
      </c>
      <c r="I19" s="36">
        <v>0.34300000000000003</v>
      </c>
      <c r="J19" s="36">
        <v>0.34300000000000003</v>
      </c>
      <c r="K19" s="36">
        <v>0.34300000000000003</v>
      </c>
      <c r="L19" s="36">
        <v>0.34300000000000003</v>
      </c>
      <c r="M19" s="36">
        <v>0.34300000000000003</v>
      </c>
      <c r="N19" s="36">
        <v>0.34300000000000003</v>
      </c>
      <c r="O19" s="36">
        <v>0.34300000000000003</v>
      </c>
      <c r="P19" s="36">
        <v>0.34300000000000003</v>
      </c>
      <c r="Q19" s="36">
        <v>0.34300000000000003</v>
      </c>
      <c r="R19" s="36">
        <v>0.34300000000000003</v>
      </c>
      <c r="S19" s="36">
        <v>0.34300000000000003</v>
      </c>
      <c r="T19" s="36">
        <v>0.34300000000000003</v>
      </c>
      <c r="U19" s="36">
        <v>0.34300000000000003</v>
      </c>
      <c r="V19" s="36">
        <v>0.34300000000000003</v>
      </c>
      <c r="W19" s="36">
        <v>0.34300000000000003</v>
      </c>
      <c r="X19" s="36">
        <v>0.34300000000000003</v>
      </c>
      <c r="Y19" s="36">
        <v>0.34300000000000003</v>
      </c>
      <c r="Z19" s="36">
        <v>0.34300000000000003</v>
      </c>
      <c r="AA19" s="36">
        <v>0.34300000000000003</v>
      </c>
      <c r="AB19" s="36">
        <v>0.34300000000000003</v>
      </c>
      <c r="AC19" s="36">
        <v>0.34300000000000003</v>
      </c>
      <c r="AD19" s="36">
        <v>0.34300000000000003</v>
      </c>
      <c r="AE19" s="36">
        <v>0.34300000000000003</v>
      </c>
      <c r="AF19" s="36">
        <v>0.34300000000000003</v>
      </c>
      <c r="AG19" s="36">
        <v>0.34300000000000003</v>
      </c>
    </row>
    <row r="20" spans="2:33" x14ac:dyDescent="0.25">
      <c r="B20" s="29" t="s">
        <v>7</v>
      </c>
      <c r="C20" s="29" t="s">
        <v>128</v>
      </c>
      <c r="D20" s="29" t="s">
        <v>164</v>
      </c>
      <c r="E20" s="36">
        <v>2.74</v>
      </c>
      <c r="F20" s="36">
        <v>2.74</v>
      </c>
      <c r="G20" s="36">
        <v>2.74</v>
      </c>
      <c r="H20" s="36">
        <v>2.74</v>
      </c>
      <c r="I20" s="36">
        <v>2.74</v>
      </c>
      <c r="J20" s="36">
        <v>2.74</v>
      </c>
      <c r="K20" s="36">
        <v>2.74</v>
      </c>
      <c r="L20" s="36">
        <v>2.74</v>
      </c>
      <c r="M20" s="36">
        <v>2.74</v>
      </c>
      <c r="N20" s="36">
        <v>2.74</v>
      </c>
      <c r="O20" s="36">
        <v>2.74</v>
      </c>
      <c r="P20" s="36">
        <v>2.74</v>
      </c>
      <c r="Q20" s="36">
        <v>2.74</v>
      </c>
      <c r="R20" s="36">
        <v>2.74</v>
      </c>
      <c r="S20" s="36">
        <v>2.74</v>
      </c>
      <c r="T20" s="36">
        <v>2.74</v>
      </c>
      <c r="U20" s="36">
        <v>2.74</v>
      </c>
      <c r="V20" s="36">
        <v>2.74</v>
      </c>
      <c r="W20" s="36">
        <v>2.74</v>
      </c>
      <c r="X20" s="36">
        <v>2.74</v>
      </c>
      <c r="Y20" s="36">
        <v>2.74</v>
      </c>
      <c r="Z20" s="36">
        <v>2.74</v>
      </c>
      <c r="AA20" s="36">
        <v>2.74</v>
      </c>
      <c r="AB20" s="36">
        <v>2.74</v>
      </c>
      <c r="AC20" s="36">
        <v>2.74</v>
      </c>
      <c r="AD20" s="36">
        <v>2.74</v>
      </c>
      <c r="AE20" s="36">
        <v>2.74</v>
      </c>
      <c r="AF20" s="36">
        <v>2.74</v>
      </c>
      <c r="AG20" s="36">
        <v>2.74</v>
      </c>
    </row>
    <row r="21" spans="2:33" x14ac:dyDescent="0.25">
      <c r="B21" s="29" t="s">
        <v>8</v>
      </c>
      <c r="C21" s="29" t="s">
        <v>128</v>
      </c>
      <c r="D21" s="29" t="s">
        <v>164</v>
      </c>
      <c r="E21" s="36">
        <v>2.2200000000000002</v>
      </c>
      <c r="F21" s="36">
        <v>2.2200000000000002</v>
      </c>
      <c r="G21" s="36">
        <v>2.2200000000000002</v>
      </c>
      <c r="H21" s="36">
        <v>2.2200000000000002</v>
      </c>
      <c r="I21" s="36">
        <v>2.2200000000000002</v>
      </c>
      <c r="J21" s="36">
        <v>2.2200000000000002</v>
      </c>
      <c r="K21" s="36">
        <v>2.2200000000000002</v>
      </c>
      <c r="L21" s="36">
        <v>2.2200000000000002</v>
      </c>
      <c r="M21" s="36">
        <v>2.2200000000000002</v>
      </c>
      <c r="N21" s="36">
        <v>2.2200000000000002</v>
      </c>
      <c r="O21" s="36">
        <v>2.2200000000000002</v>
      </c>
      <c r="P21" s="36">
        <v>2.2200000000000002</v>
      </c>
      <c r="Q21" s="36">
        <v>2.2200000000000002</v>
      </c>
      <c r="R21" s="36">
        <v>2.2200000000000002</v>
      </c>
      <c r="S21" s="36">
        <v>2.2200000000000002</v>
      </c>
      <c r="T21" s="36">
        <v>2.2200000000000002</v>
      </c>
      <c r="U21" s="36">
        <v>2.2200000000000002</v>
      </c>
      <c r="V21" s="36">
        <v>2.2200000000000002</v>
      </c>
      <c r="W21" s="36">
        <v>2.2200000000000002</v>
      </c>
      <c r="X21" s="36">
        <v>2.2200000000000002</v>
      </c>
      <c r="Y21" s="36">
        <v>2.2200000000000002</v>
      </c>
      <c r="Z21" s="36">
        <v>2.2200000000000002</v>
      </c>
      <c r="AA21" s="36">
        <v>2.2200000000000002</v>
      </c>
      <c r="AB21" s="36">
        <v>2.2200000000000002</v>
      </c>
      <c r="AC21" s="36">
        <v>2.2200000000000002</v>
      </c>
      <c r="AD21" s="36">
        <v>2.2200000000000002</v>
      </c>
      <c r="AE21" s="36">
        <v>2.2200000000000002</v>
      </c>
      <c r="AF21" s="36">
        <v>2.2200000000000002</v>
      </c>
      <c r="AG21" s="36">
        <v>2.2200000000000002</v>
      </c>
    </row>
    <row r="22" spans="2:33" x14ac:dyDescent="0.25">
      <c r="B22" s="29" t="s">
        <v>9</v>
      </c>
      <c r="C22" s="29" t="s">
        <v>128</v>
      </c>
      <c r="D22" s="29" t="s">
        <v>164</v>
      </c>
      <c r="E22" s="36">
        <v>3.6</v>
      </c>
      <c r="F22" s="36">
        <v>3.6</v>
      </c>
      <c r="G22" s="36">
        <v>3.6</v>
      </c>
      <c r="H22" s="36">
        <v>3.6</v>
      </c>
      <c r="I22" s="36">
        <v>3.6</v>
      </c>
      <c r="J22" s="36">
        <v>3.6</v>
      </c>
      <c r="K22" s="36">
        <v>3.6</v>
      </c>
      <c r="L22" s="36">
        <v>3.6</v>
      </c>
      <c r="M22" s="36">
        <v>3.6</v>
      </c>
      <c r="N22" s="36">
        <v>3.6</v>
      </c>
      <c r="O22" s="36">
        <v>3.6</v>
      </c>
      <c r="P22" s="36">
        <v>3.6</v>
      </c>
      <c r="Q22" s="36">
        <v>3.6</v>
      </c>
      <c r="R22" s="36">
        <v>3.6</v>
      </c>
      <c r="S22" s="36">
        <v>3.6</v>
      </c>
      <c r="T22" s="36">
        <v>3.6</v>
      </c>
      <c r="U22" s="36">
        <v>3.6</v>
      </c>
      <c r="V22" s="36">
        <v>3.6</v>
      </c>
      <c r="W22" s="36">
        <v>3.6</v>
      </c>
      <c r="X22" s="36">
        <v>3.6</v>
      </c>
      <c r="Y22" s="36">
        <v>3.6</v>
      </c>
      <c r="Z22" s="36">
        <v>3.6</v>
      </c>
      <c r="AA22" s="36">
        <v>3.6</v>
      </c>
      <c r="AB22" s="36">
        <v>3.6</v>
      </c>
      <c r="AC22" s="36">
        <v>3.6</v>
      </c>
      <c r="AD22" s="36">
        <v>3.6</v>
      </c>
      <c r="AE22" s="36">
        <v>3.6</v>
      </c>
      <c r="AF22" s="36">
        <v>3.6</v>
      </c>
      <c r="AG22" s="36">
        <v>3.6</v>
      </c>
    </row>
    <row r="23" spans="2:33" x14ac:dyDescent="0.25">
      <c r="B23" s="29" t="s">
        <v>10</v>
      </c>
      <c r="C23" s="29" t="s">
        <v>128</v>
      </c>
      <c r="D23" s="29" t="s">
        <v>164</v>
      </c>
      <c r="E23" s="36">
        <v>0.42</v>
      </c>
      <c r="F23" s="36">
        <v>0.42</v>
      </c>
      <c r="G23" s="36">
        <v>0.42</v>
      </c>
      <c r="H23" s="36">
        <v>0.42</v>
      </c>
      <c r="I23" s="36">
        <v>0.42</v>
      </c>
      <c r="J23" s="36">
        <v>0.42</v>
      </c>
      <c r="K23" s="36">
        <v>0.42</v>
      </c>
      <c r="L23" s="36">
        <v>0.42</v>
      </c>
      <c r="M23" s="36">
        <v>0.42</v>
      </c>
      <c r="N23" s="36">
        <v>0.42</v>
      </c>
      <c r="O23" s="36">
        <v>0.42</v>
      </c>
      <c r="P23" s="36">
        <v>0.42</v>
      </c>
      <c r="Q23" s="36">
        <v>0.42</v>
      </c>
      <c r="R23" s="36">
        <v>0.42</v>
      </c>
      <c r="S23" s="36">
        <v>0.42</v>
      </c>
      <c r="T23" s="36">
        <v>0.42</v>
      </c>
      <c r="U23" s="36">
        <v>0.42</v>
      </c>
      <c r="V23" s="36">
        <v>0.42</v>
      </c>
      <c r="W23" s="36">
        <v>0.42</v>
      </c>
      <c r="X23" s="36">
        <v>0.42</v>
      </c>
      <c r="Y23" s="36">
        <v>0.42</v>
      </c>
      <c r="Z23" s="36">
        <v>0.42</v>
      </c>
      <c r="AA23" s="36">
        <v>0.42</v>
      </c>
      <c r="AB23" s="36">
        <v>0.42</v>
      </c>
      <c r="AC23" s="36">
        <v>0.42</v>
      </c>
      <c r="AD23" s="36">
        <v>0.42</v>
      </c>
      <c r="AE23" s="36">
        <v>0.42</v>
      </c>
      <c r="AF23" s="36">
        <v>0.42</v>
      </c>
      <c r="AG23" s="36">
        <v>0.42</v>
      </c>
    </row>
    <row r="24" spans="2:33" x14ac:dyDescent="0.25">
      <c r="B24" s="29" t="s">
        <v>11</v>
      </c>
      <c r="C24" s="29" t="s">
        <v>128</v>
      </c>
      <c r="D24" s="29" t="s">
        <v>164</v>
      </c>
      <c r="E24" s="36">
        <v>25.5</v>
      </c>
      <c r="F24" s="36">
        <v>25.5</v>
      </c>
      <c r="G24" s="36">
        <v>25.5</v>
      </c>
      <c r="H24" s="36">
        <v>25.5</v>
      </c>
      <c r="I24" s="36">
        <v>25.5</v>
      </c>
      <c r="J24" s="36">
        <v>25.5</v>
      </c>
      <c r="K24" s="36">
        <v>25.5</v>
      </c>
      <c r="L24" s="36">
        <v>25.5</v>
      </c>
      <c r="M24" s="36">
        <v>25.5</v>
      </c>
      <c r="N24" s="36">
        <v>25.5</v>
      </c>
      <c r="O24" s="36">
        <v>25.5</v>
      </c>
      <c r="P24" s="36">
        <v>25.5</v>
      </c>
      <c r="Q24" s="36">
        <v>25.5</v>
      </c>
      <c r="R24" s="36">
        <v>25.5</v>
      </c>
      <c r="S24" s="36">
        <v>25.5</v>
      </c>
      <c r="T24" s="36">
        <v>25.5</v>
      </c>
      <c r="U24" s="36">
        <v>25.5</v>
      </c>
      <c r="V24" s="36">
        <v>25.5</v>
      </c>
      <c r="W24" s="36">
        <v>25.5</v>
      </c>
      <c r="X24" s="36">
        <v>25.5</v>
      </c>
      <c r="Y24" s="36">
        <v>25.5</v>
      </c>
      <c r="Z24" s="36">
        <v>25.5</v>
      </c>
      <c r="AA24" s="36">
        <v>25.5</v>
      </c>
      <c r="AB24" s="36">
        <v>25.5</v>
      </c>
      <c r="AC24" s="36">
        <v>25.5</v>
      </c>
      <c r="AD24" s="36">
        <v>25.5</v>
      </c>
      <c r="AE24" s="36">
        <v>25.5</v>
      </c>
      <c r="AF24" s="36">
        <v>25.5</v>
      </c>
      <c r="AG24" s="36">
        <v>25.5</v>
      </c>
    </row>
    <row r="25" spans="2:33" x14ac:dyDescent="0.25">
      <c r="B25" s="29" t="s">
        <v>119</v>
      </c>
      <c r="D25" s="29" t="s">
        <v>164</v>
      </c>
      <c r="E25" s="36" t="s">
        <v>123</v>
      </c>
      <c r="F25" s="36" t="s">
        <v>123</v>
      </c>
      <c r="G25" s="36" t="s">
        <v>123</v>
      </c>
      <c r="H25" s="36" t="s">
        <v>123</v>
      </c>
      <c r="I25" s="36" t="s">
        <v>123</v>
      </c>
      <c r="J25" s="36" t="s">
        <v>123</v>
      </c>
      <c r="K25" s="36" t="s">
        <v>123</v>
      </c>
      <c r="L25" s="36" t="s">
        <v>123</v>
      </c>
      <c r="M25" s="36" t="s">
        <v>123</v>
      </c>
      <c r="N25" s="36" t="s">
        <v>123</v>
      </c>
      <c r="O25" s="36" t="s">
        <v>123</v>
      </c>
      <c r="P25" s="36" t="s">
        <v>123</v>
      </c>
      <c r="Q25" s="36" t="s">
        <v>123</v>
      </c>
      <c r="R25" s="36" t="s">
        <v>123</v>
      </c>
      <c r="S25" s="36" t="s">
        <v>123</v>
      </c>
      <c r="T25" s="36" t="s">
        <v>123</v>
      </c>
      <c r="U25" s="36" t="s">
        <v>123</v>
      </c>
      <c r="V25" s="36" t="s">
        <v>123</v>
      </c>
      <c r="W25" s="36" t="s">
        <v>123</v>
      </c>
      <c r="X25" s="36" t="s">
        <v>123</v>
      </c>
      <c r="Y25" s="36" t="s">
        <v>123</v>
      </c>
      <c r="Z25" s="36" t="s">
        <v>123</v>
      </c>
      <c r="AA25" s="36" t="s">
        <v>123</v>
      </c>
      <c r="AB25" s="36" t="s">
        <v>123</v>
      </c>
      <c r="AC25" s="36" t="s">
        <v>123</v>
      </c>
      <c r="AD25" s="36" t="s">
        <v>123</v>
      </c>
      <c r="AE25" s="36" t="s">
        <v>123</v>
      </c>
      <c r="AF25" s="36" t="s">
        <v>123</v>
      </c>
      <c r="AG25" s="36" t="s">
        <v>123</v>
      </c>
    </row>
    <row r="26" spans="2:33" x14ac:dyDescent="0.25">
      <c r="B26" s="29" t="s">
        <v>39</v>
      </c>
      <c r="D26" s="29" t="s">
        <v>164</v>
      </c>
      <c r="E26" s="36" t="s">
        <v>123</v>
      </c>
      <c r="F26" s="36" t="s">
        <v>123</v>
      </c>
      <c r="G26" s="36" t="s">
        <v>123</v>
      </c>
      <c r="H26" s="36" t="s">
        <v>123</v>
      </c>
      <c r="I26" s="36" t="s">
        <v>123</v>
      </c>
      <c r="J26" s="36" t="s">
        <v>123</v>
      </c>
      <c r="K26" s="36" t="s">
        <v>123</v>
      </c>
      <c r="L26" s="36" t="s">
        <v>123</v>
      </c>
      <c r="M26" s="36" t="s">
        <v>123</v>
      </c>
      <c r="N26" s="36" t="s">
        <v>123</v>
      </c>
      <c r="O26" s="36" t="s">
        <v>123</v>
      </c>
      <c r="P26" s="36" t="s">
        <v>123</v>
      </c>
      <c r="Q26" s="36" t="s">
        <v>123</v>
      </c>
      <c r="R26" s="36" t="s">
        <v>123</v>
      </c>
      <c r="S26" s="36" t="s">
        <v>123</v>
      </c>
      <c r="T26" s="36" t="s">
        <v>123</v>
      </c>
      <c r="U26" s="36" t="s">
        <v>123</v>
      </c>
      <c r="V26" s="36" t="s">
        <v>123</v>
      </c>
      <c r="W26" s="36" t="s">
        <v>123</v>
      </c>
      <c r="X26" s="36" t="s">
        <v>123</v>
      </c>
      <c r="Y26" s="36" t="s">
        <v>123</v>
      </c>
      <c r="Z26" s="36" t="s">
        <v>123</v>
      </c>
      <c r="AA26" s="36" t="s">
        <v>123</v>
      </c>
      <c r="AB26" s="36" t="s">
        <v>123</v>
      </c>
      <c r="AC26" s="36" t="s">
        <v>123</v>
      </c>
      <c r="AD26" s="36" t="s">
        <v>123</v>
      </c>
      <c r="AE26" s="36" t="s">
        <v>123</v>
      </c>
      <c r="AF26" s="36" t="s">
        <v>123</v>
      </c>
      <c r="AG26" s="36" t="s">
        <v>123</v>
      </c>
    </row>
    <row r="27" spans="2:33" x14ac:dyDescent="0.25">
      <c r="B27" s="29" t="s">
        <v>12</v>
      </c>
      <c r="C27" s="29" t="s">
        <v>130</v>
      </c>
      <c r="D27" s="29" t="s">
        <v>164</v>
      </c>
      <c r="E27" s="36">
        <v>0.66900000000000004</v>
      </c>
      <c r="F27" s="36">
        <v>0.66900000000000004</v>
      </c>
      <c r="G27" s="36">
        <v>0.66900000000000004</v>
      </c>
      <c r="H27" s="36">
        <v>0.66900000000000004</v>
      </c>
      <c r="I27" s="36">
        <v>0.66900000000000004</v>
      </c>
      <c r="J27" s="36">
        <v>0.66900000000000004</v>
      </c>
      <c r="K27" s="36">
        <v>0.66900000000000004</v>
      </c>
      <c r="L27" s="36">
        <v>0.66900000000000004</v>
      </c>
      <c r="M27" s="36">
        <v>0.66900000000000004</v>
      </c>
      <c r="N27" s="36">
        <v>0.66900000000000004</v>
      </c>
      <c r="O27" s="36">
        <v>0.66900000000000004</v>
      </c>
      <c r="P27" s="36">
        <v>0.66900000000000004</v>
      </c>
      <c r="Q27" s="36">
        <v>0.66900000000000004</v>
      </c>
      <c r="R27" s="36">
        <v>0.66900000000000004</v>
      </c>
      <c r="S27" s="36">
        <v>0.66900000000000004</v>
      </c>
      <c r="T27" s="36">
        <v>0.66900000000000004</v>
      </c>
      <c r="U27" s="36">
        <v>0.66900000000000004</v>
      </c>
      <c r="V27" s="36">
        <v>0.66900000000000004</v>
      </c>
      <c r="W27" s="36">
        <v>0.66900000000000004</v>
      </c>
      <c r="X27" s="36">
        <v>0.66900000000000004</v>
      </c>
      <c r="Y27" s="36">
        <v>0.66900000000000004</v>
      </c>
      <c r="Z27" s="36">
        <v>0.66900000000000004</v>
      </c>
      <c r="AA27" s="36">
        <v>0.66900000000000004</v>
      </c>
      <c r="AB27" s="36">
        <v>0.66900000000000004</v>
      </c>
      <c r="AC27" s="36">
        <v>0.66900000000000004</v>
      </c>
      <c r="AD27" s="36">
        <v>0.66900000000000004</v>
      </c>
      <c r="AE27" s="36">
        <v>0.66900000000000004</v>
      </c>
      <c r="AF27" s="36">
        <v>0.66900000000000004</v>
      </c>
      <c r="AG27" s="36">
        <v>0.66900000000000004</v>
      </c>
    </row>
    <row r="28" spans="2:33" x14ac:dyDescent="0.25">
      <c r="B28" s="29" t="s">
        <v>13</v>
      </c>
      <c r="C28" s="29" t="s">
        <v>130</v>
      </c>
      <c r="D28" s="29" t="s">
        <v>164</v>
      </c>
      <c r="E28" s="36">
        <v>1.1399999999999999</v>
      </c>
      <c r="F28" s="36">
        <v>1.1399999999999999</v>
      </c>
      <c r="G28" s="36">
        <v>1.1399999999999999</v>
      </c>
      <c r="H28" s="36">
        <v>1.1399999999999999</v>
      </c>
      <c r="I28" s="36">
        <v>1.1399999999999999</v>
      </c>
      <c r="J28" s="36">
        <v>1.1399999999999999</v>
      </c>
      <c r="K28" s="36">
        <v>1.1399999999999999</v>
      </c>
      <c r="L28" s="36">
        <v>1.1399999999999999</v>
      </c>
      <c r="M28" s="36">
        <v>1.1399999999999999</v>
      </c>
      <c r="N28" s="36">
        <v>1.1399999999999999</v>
      </c>
      <c r="O28" s="36">
        <v>1.1399999999999999</v>
      </c>
      <c r="P28" s="36">
        <v>1.1399999999999999</v>
      </c>
      <c r="Q28" s="36">
        <v>1.1399999999999999</v>
      </c>
      <c r="R28" s="36">
        <v>1.1399999999999999</v>
      </c>
      <c r="S28" s="36">
        <v>1.1399999999999999</v>
      </c>
      <c r="T28" s="36">
        <v>1.1399999999999999</v>
      </c>
      <c r="U28" s="36">
        <v>1.1399999999999999</v>
      </c>
      <c r="V28" s="36">
        <v>1.1399999999999999</v>
      </c>
      <c r="W28" s="36">
        <v>1.1399999999999999</v>
      </c>
      <c r="X28" s="36">
        <v>1.1399999999999999</v>
      </c>
      <c r="Y28" s="36">
        <v>1.1399999999999999</v>
      </c>
      <c r="Z28" s="36">
        <v>1.1399999999999999</v>
      </c>
      <c r="AA28" s="36">
        <v>1.1399999999999999</v>
      </c>
      <c r="AB28" s="36">
        <v>1.1399999999999999</v>
      </c>
      <c r="AC28" s="36">
        <v>1.1399999999999999</v>
      </c>
      <c r="AD28" s="36">
        <v>1.1399999999999999</v>
      </c>
      <c r="AE28" s="36">
        <v>1.1399999999999999</v>
      </c>
      <c r="AF28" s="36">
        <v>1.1399999999999999</v>
      </c>
      <c r="AG28" s="36">
        <v>1.1399999999999999</v>
      </c>
    </row>
    <row r="29" spans="2:33" x14ac:dyDescent="0.25">
      <c r="B29" s="29" t="s">
        <v>14</v>
      </c>
      <c r="C29" s="29" t="s">
        <v>130</v>
      </c>
      <c r="D29" s="29" t="s">
        <v>164</v>
      </c>
      <c r="E29" s="36">
        <v>0.63100000000000001</v>
      </c>
      <c r="F29" s="36">
        <v>0.63100000000000001</v>
      </c>
      <c r="G29" s="36">
        <v>0.63100000000000001</v>
      </c>
      <c r="H29" s="36">
        <v>0.63100000000000001</v>
      </c>
      <c r="I29" s="36">
        <v>0.63100000000000001</v>
      </c>
      <c r="J29" s="36">
        <v>0.63100000000000001</v>
      </c>
      <c r="K29" s="36">
        <v>0.63100000000000001</v>
      </c>
      <c r="L29" s="36">
        <v>0.63100000000000001</v>
      </c>
      <c r="M29" s="36">
        <v>0.63100000000000001</v>
      </c>
      <c r="N29" s="36">
        <v>0.63100000000000001</v>
      </c>
      <c r="O29" s="36">
        <v>0.63100000000000001</v>
      </c>
      <c r="P29" s="36">
        <v>0.63100000000000001</v>
      </c>
      <c r="Q29" s="36">
        <v>0.63100000000000001</v>
      </c>
      <c r="R29" s="36">
        <v>0.63100000000000001</v>
      </c>
      <c r="S29" s="36">
        <v>0.63100000000000001</v>
      </c>
      <c r="T29" s="36">
        <v>0.63100000000000001</v>
      </c>
      <c r="U29" s="36">
        <v>0.63100000000000001</v>
      </c>
      <c r="V29" s="36">
        <v>0.63100000000000001</v>
      </c>
      <c r="W29" s="36">
        <v>0.63100000000000001</v>
      </c>
      <c r="X29" s="36">
        <v>0.63100000000000001</v>
      </c>
      <c r="Y29" s="36">
        <v>0.63100000000000001</v>
      </c>
      <c r="Z29" s="36">
        <v>0.63100000000000001</v>
      </c>
      <c r="AA29" s="36">
        <v>0.63100000000000001</v>
      </c>
      <c r="AB29" s="36">
        <v>0.63100000000000001</v>
      </c>
      <c r="AC29" s="36">
        <v>0.63100000000000001</v>
      </c>
      <c r="AD29" s="36">
        <v>0.63100000000000001</v>
      </c>
      <c r="AE29" s="36">
        <v>0.63100000000000001</v>
      </c>
      <c r="AF29" s="36">
        <v>0.63100000000000001</v>
      </c>
      <c r="AG29" s="36">
        <v>0.63100000000000001</v>
      </c>
    </row>
    <row r="30" spans="2:33" x14ac:dyDescent="0.25">
      <c r="B30" s="29" t="s">
        <v>15</v>
      </c>
      <c r="C30" s="29" t="s">
        <v>130</v>
      </c>
      <c r="D30" s="29" t="s">
        <v>164</v>
      </c>
      <c r="E30" s="36">
        <v>0.63100000000000001</v>
      </c>
      <c r="F30" s="36">
        <v>0.63100000000000001</v>
      </c>
      <c r="G30" s="36">
        <v>0.63100000000000001</v>
      </c>
      <c r="H30" s="36">
        <v>0.63100000000000001</v>
      </c>
      <c r="I30" s="36">
        <v>0.63100000000000001</v>
      </c>
      <c r="J30" s="36">
        <v>0.63100000000000001</v>
      </c>
      <c r="K30" s="36">
        <v>0.63100000000000001</v>
      </c>
      <c r="L30" s="36">
        <v>0.63100000000000001</v>
      </c>
      <c r="M30" s="36">
        <v>0.63100000000000001</v>
      </c>
      <c r="N30" s="36">
        <v>0.63100000000000001</v>
      </c>
      <c r="O30" s="36">
        <v>0.63100000000000001</v>
      </c>
      <c r="P30" s="36">
        <v>0.63100000000000001</v>
      </c>
      <c r="Q30" s="36">
        <v>0.63100000000000001</v>
      </c>
      <c r="R30" s="36">
        <v>0.63100000000000001</v>
      </c>
      <c r="S30" s="36">
        <v>0.63100000000000001</v>
      </c>
      <c r="T30" s="36">
        <v>0.63100000000000001</v>
      </c>
      <c r="U30" s="36">
        <v>0.63100000000000001</v>
      </c>
      <c r="V30" s="36">
        <v>0.63100000000000001</v>
      </c>
      <c r="W30" s="36">
        <v>0.63100000000000001</v>
      </c>
      <c r="X30" s="36">
        <v>0.63100000000000001</v>
      </c>
      <c r="Y30" s="36">
        <v>0.63100000000000001</v>
      </c>
      <c r="Z30" s="36">
        <v>0.63100000000000001</v>
      </c>
      <c r="AA30" s="36">
        <v>0.63100000000000001</v>
      </c>
      <c r="AB30" s="36">
        <v>0.63100000000000001</v>
      </c>
      <c r="AC30" s="36">
        <v>0.63100000000000001</v>
      </c>
      <c r="AD30" s="36">
        <v>0.63100000000000001</v>
      </c>
      <c r="AE30" s="36">
        <v>0.63100000000000001</v>
      </c>
      <c r="AF30" s="36">
        <v>0.63100000000000001</v>
      </c>
      <c r="AG30" s="36">
        <v>0.63100000000000001</v>
      </c>
    </row>
    <row r="31" spans="2:33" x14ac:dyDescent="0.25">
      <c r="B31" s="29" t="s">
        <v>16</v>
      </c>
      <c r="C31" s="29" t="s">
        <v>130</v>
      </c>
      <c r="D31" s="29" t="s">
        <v>164</v>
      </c>
      <c r="E31" s="36">
        <f t="shared" ref="E31:AF31" si="0">SUM(E27:E30)</f>
        <v>3.0709999999999997</v>
      </c>
      <c r="F31" s="36">
        <f t="shared" si="0"/>
        <v>3.0709999999999997</v>
      </c>
      <c r="G31" s="36">
        <f t="shared" si="0"/>
        <v>3.0709999999999997</v>
      </c>
      <c r="H31" s="36">
        <f t="shared" si="0"/>
        <v>3.0709999999999997</v>
      </c>
      <c r="I31" s="36">
        <f t="shared" si="0"/>
        <v>3.0709999999999997</v>
      </c>
      <c r="J31" s="36">
        <f t="shared" si="0"/>
        <v>3.0709999999999997</v>
      </c>
      <c r="K31" s="36">
        <f t="shared" si="0"/>
        <v>3.0709999999999997</v>
      </c>
      <c r="L31" s="36">
        <f t="shared" si="0"/>
        <v>3.0709999999999997</v>
      </c>
      <c r="M31" s="36">
        <f t="shared" si="0"/>
        <v>3.0709999999999997</v>
      </c>
      <c r="N31" s="36">
        <f t="shared" si="0"/>
        <v>3.0709999999999997</v>
      </c>
      <c r="O31" s="36">
        <f t="shared" si="0"/>
        <v>3.0709999999999997</v>
      </c>
      <c r="P31" s="36">
        <f t="shared" si="0"/>
        <v>3.0709999999999997</v>
      </c>
      <c r="Q31" s="36">
        <f t="shared" si="0"/>
        <v>3.0709999999999997</v>
      </c>
      <c r="R31" s="36">
        <f t="shared" si="0"/>
        <v>3.0709999999999997</v>
      </c>
      <c r="S31" s="36">
        <f t="shared" si="0"/>
        <v>3.0709999999999997</v>
      </c>
      <c r="T31" s="36">
        <f t="shared" si="0"/>
        <v>3.0709999999999997</v>
      </c>
      <c r="U31" s="36">
        <f t="shared" si="0"/>
        <v>3.0709999999999997</v>
      </c>
      <c r="V31" s="36">
        <f t="shared" si="0"/>
        <v>3.0709999999999997</v>
      </c>
      <c r="W31" s="36">
        <f t="shared" si="0"/>
        <v>3.0709999999999997</v>
      </c>
      <c r="X31" s="36">
        <f t="shared" si="0"/>
        <v>3.0709999999999997</v>
      </c>
      <c r="Y31" s="36">
        <f t="shared" si="0"/>
        <v>3.0709999999999997</v>
      </c>
      <c r="Z31" s="36">
        <f t="shared" si="0"/>
        <v>3.0709999999999997</v>
      </c>
      <c r="AA31" s="36">
        <f t="shared" si="0"/>
        <v>3.0709999999999997</v>
      </c>
      <c r="AB31" s="36">
        <f t="shared" si="0"/>
        <v>3.0709999999999997</v>
      </c>
      <c r="AC31" s="36">
        <f t="shared" si="0"/>
        <v>3.0709999999999997</v>
      </c>
      <c r="AD31" s="36">
        <f t="shared" si="0"/>
        <v>3.0709999999999997</v>
      </c>
      <c r="AE31" s="36">
        <f t="shared" si="0"/>
        <v>3.0709999999999997</v>
      </c>
      <c r="AF31" s="36">
        <f t="shared" si="0"/>
        <v>3.0709999999999997</v>
      </c>
      <c r="AG31" s="36">
        <f>SUM(AG27:AG30)</f>
        <v>3.0709999999999997</v>
      </c>
    </row>
    <row r="32" spans="2:33" x14ac:dyDescent="0.25">
      <c r="B32" s="29" t="s">
        <v>17</v>
      </c>
      <c r="D32" s="29" t="s">
        <v>164</v>
      </c>
      <c r="E32" s="36" t="s">
        <v>123</v>
      </c>
      <c r="F32" s="36" t="s">
        <v>123</v>
      </c>
      <c r="G32" s="36" t="s">
        <v>123</v>
      </c>
      <c r="H32" s="36" t="s">
        <v>123</v>
      </c>
      <c r="I32" s="36" t="s">
        <v>123</v>
      </c>
      <c r="J32" s="36" t="s">
        <v>123</v>
      </c>
      <c r="K32" s="36" t="s">
        <v>123</v>
      </c>
      <c r="L32" s="36" t="s">
        <v>123</v>
      </c>
      <c r="M32" s="36" t="s">
        <v>123</v>
      </c>
      <c r="N32" s="36" t="s">
        <v>123</v>
      </c>
      <c r="O32" s="36" t="s">
        <v>123</v>
      </c>
      <c r="P32" s="36" t="s">
        <v>123</v>
      </c>
      <c r="Q32" s="36" t="s">
        <v>123</v>
      </c>
      <c r="R32" s="36" t="s">
        <v>123</v>
      </c>
      <c r="S32" s="36" t="s">
        <v>123</v>
      </c>
      <c r="T32" s="36" t="s">
        <v>123</v>
      </c>
      <c r="U32" s="36" t="s">
        <v>123</v>
      </c>
      <c r="V32" s="36" t="s">
        <v>123</v>
      </c>
      <c r="W32" s="36" t="s">
        <v>123</v>
      </c>
      <c r="X32" s="36" t="s">
        <v>123</v>
      </c>
      <c r="Y32" s="36" t="s">
        <v>123</v>
      </c>
      <c r="Z32" s="36" t="s">
        <v>123</v>
      </c>
      <c r="AA32" s="36" t="s">
        <v>123</v>
      </c>
      <c r="AB32" s="36" t="s">
        <v>123</v>
      </c>
      <c r="AC32" s="36" t="s">
        <v>123</v>
      </c>
      <c r="AD32" s="36" t="s">
        <v>123</v>
      </c>
      <c r="AE32" s="36" t="s">
        <v>123</v>
      </c>
      <c r="AF32" s="36" t="s">
        <v>123</v>
      </c>
      <c r="AG32" s="36" t="s">
        <v>123</v>
      </c>
    </row>
    <row r="33" spans="2:33" x14ac:dyDescent="0.25">
      <c r="R33" s="37"/>
      <c r="S33" s="37"/>
      <c r="T33" s="37"/>
    </row>
    <row r="34" spans="2:33" x14ac:dyDescent="0.25">
      <c r="B34" s="30" t="s">
        <v>30</v>
      </c>
      <c r="C34" s="30" t="s">
        <v>43</v>
      </c>
      <c r="D34" s="30"/>
      <c r="E34" s="31"/>
    </row>
    <row r="35" spans="2:33" x14ac:dyDescent="0.25">
      <c r="B35" s="30" t="s">
        <v>21</v>
      </c>
      <c r="C35" s="30" t="s">
        <v>23</v>
      </c>
      <c r="D35" s="30" t="s">
        <v>28</v>
      </c>
      <c r="E35" s="31">
        <v>1990</v>
      </c>
      <c r="F35" s="31">
        <v>1991</v>
      </c>
      <c r="G35" s="31">
        <v>1992</v>
      </c>
      <c r="H35" s="31">
        <v>1993</v>
      </c>
      <c r="I35" s="31">
        <v>1994</v>
      </c>
      <c r="J35" s="31">
        <v>1995</v>
      </c>
      <c r="K35" s="31">
        <v>1996</v>
      </c>
      <c r="L35" s="31">
        <v>1997</v>
      </c>
      <c r="M35" s="31">
        <v>1998</v>
      </c>
      <c r="N35" s="31">
        <v>1999</v>
      </c>
      <c r="O35" s="31">
        <v>2000</v>
      </c>
      <c r="P35" s="31">
        <v>2001</v>
      </c>
      <c r="Q35" s="31">
        <v>2002</v>
      </c>
      <c r="R35" s="31">
        <v>2003</v>
      </c>
      <c r="S35" s="31">
        <v>2004</v>
      </c>
      <c r="T35" s="31">
        <v>2005</v>
      </c>
      <c r="U35" s="31">
        <v>2006</v>
      </c>
      <c r="V35" s="31">
        <v>2007</v>
      </c>
      <c r="W35" s="31">
        <v>2008</v>
      </c>
      <c r="X35" s="31">
        <v>2009</v>
      </c>
      <c r="Y35" s="31">
        <v>2010</v>
      </c>
      <c r="Z35" s="31">
        <v>2011</v>
      </c>
      <c r="AA35" s="31">
        <v>2012</v>
      </c>
      <c r="AB35" s="31">
        <v>2013</v>
      </c>
      <c r="AC35" s="31">
        <v>2014</v>
      </c>
      <c r="AD35" s="31">
        <v>2015</v>
      </c>
      <c r="AE35" s="31">
        <v>2016</v>
      </c>
      <c r="AF35" s="31">
        <v>2017</v>
      </c>
      <c r="AG35" s="31">
        <v>2018</v>
      </c>
    </row>
    <row r="36" spans="2:33" ht="18" x14ac:dyDescent="0.35">
      <c r="B36" s="29" t="s">
        <v>165</v>
      </c>
      <c r="C36" s="29" t="s">
        <v>33</v>
      </c>
      <c r="D36" s="29" t="s">
        <v>164</v>
      </c>
      <c r="E36" s="36">
        <v>142</v>
      </c>
      <c r="F36" s="36">
        <v>142</v>
      </c>
      <c r="G36" s="36">
        <v>142</v>
      </c>
      <c r="H36" s="36">
        <v>142</v>
      </c>
      <c r="I36" s="36">
        <v>142</v>
      </c>
      <c r="J36" s="36">
        <v>142</v>
      </c>
      <c r="K36" s="36">
        <v>142</v>
      </c>
      <c r="L36" s="36">
        <v>142</v>
      </c>
      <c r="M36" s="36">
        <v>142</v>
      </c>
      <c r="N36" s="36">
        <v>142</v>
      </c>
      <c r="O36" s="36">
        <v>142</v>
      </c>
      <c r="P36" s="36">
        <v>142</v>
      </c>
      <c r="Q36" s="36">
        <v>142</v>
      </c>
      <c r="R36" s="36">
        <v>142</v>
      </c>
      <c r="S36" s="36">
        <v>142</v>
      </c>
      <c r="T36" s="36">
        <v>142</v>
      </c>
      <c r="U36" s="36">
        <v>142</v>
      </c>
      <c r="V36" s="36">
        <v>142</v>
      </c>
      <c r="W36" s="36">
        <v>142</v>
      </c>
      <c r="X36" s="36">
        <v>142</v>
      </c>
      <c r="Y36" s="36">
        <v>142</v>
      </c>
      <c r="Z36" s="36">
        <v>142</v>
      </c>
      <c r="AA36" s="36">
        <v>142</v>
      </c>
      <c r="AB36" s="36">
        <v>142</v>
      </c>
      <c r="AC36" s="36">
        <v>142</v>
      </c>
      <c r="AD36" s="36">
        <v>142</v>
      </c>
      <c r="AE36" s="36">
        <v>142</v>
      </c>
      <c r="AF36" s="36">
        <v>142</v>
      </c>
      <c r="AG36" s="36">
        <v>142</v>
      </c>
    </row>
    <row r="37" spans="2:33" ht="18" x14ac:dyDescent="0.35">
      <c r="B37" s="29" t="s">
        <v>166</v>
      </c>
      <c r="E37" s="36" t="s">
        <v>34</v>
      </c>
      <c r="F37" s="36" t="s">
        <v>34</v>
      </c>
      <c r="G37" s="36" t="s">
        <v>34</v>
      </c>
      <c r="H37" s="36" t="s">
        <v>34</v>
      </c>
      <c r="I37" s="36" t="s">
        <v>34</v>
      </c>
      <c r="J37" s="36" t="s">
        <v>34</v>
      </c>
      <c r="K37" s="36" t="s">
        <v>34</v>
      </c>
      <c r="L37" s="36" t="s">
        <v>34</v>
      </c>
      <c r="M37" s="36" t="s">
        <v>34</v>
      </c>
      <c r="N37" s="36" t="s">
        <v>34</v>
      </c>
      <c r="O37" s="36" t="s">
        <v>34</v>
      </c>
      <c r="P37" s="36" t="s">
        <v>34</v>
      </c>
      <c r="Q37" s="36" t="s">
        <v>34</v>
      </c>
      <c r="R37" s="36" t="s">
        <v>34</v>
      </c>
      <c r="S37" s="36" t="s">
        <v>34</v>
      </c>
      <c r="T37" s="36" t="s">
        <v>34</v>
      </c>
      <c r="U37" s="36" t="s">
        <v>34</v>
      </c>
      <c r="V37" s="36" t="s">
        <v>34</v>
      </c>
      <c r="W37" s="36" t="s">
        <v>34</v>
      </c>
      <c r="X37" s="36" t="s">
        <v>34</v>
      </c>
      <c r="Y37" s="36" t="s">
        <v>34</v>
      </c>
      <c r="Z37" s="36" t="s">
        <v>34</v>
      </c>
      <c r="AA37" s="36" t="s">
        <v>34</v>
      </c>
      <c r="AB37" s="36" t="s">
        <v>34</v>
      </c>
      <c r="AC37" s="36" t="s">
        <v>34</v>
      </c>
      <c r="AD37" s="36" t="s">
        <v>34</v>
      </c>
      <c r="AE37" s="36" t="s">
        <v>34</v>
      </c>
      <c r="AF37" s="36" t="s">
        <v>34</v>
      </c>
      <c r="AG37" s="36" t="s">
        <v>34</v>
      </c>
    </row>
    <row r="38" spans="2:33" x14ac:dyDescent="0.25">
      <c r="B38" s="29" t="s">
        <v>1</v>
      </c>
      <c r="C38" s="29" t="s">
        <v>33</v>
      </c>
      <c r="D38" s="29" t="s">
        <v>164</v>
      </c>
      <c r="E38" s="36">
        <v>2.2999999999999998</v>
      </c>
      <c r="F38" s="36">
        <v>2.2999999999999998</v>
      </c>
      <c r="G38" s="36">
        <v>2.2999999999999998</v>
      </c>
      <c r="H38" s="36">
        <v>2.2999999999999998</v>
      </c>
      <c r="I38" s="36">
        <v>2.2999999999999998</v>
      </c>
      <c r="J38" s="36">
        <v>2.2999999999999998</v>
      </c>
      <c r="K38" s="36">
        <v>2.2999999999999998</v>
      </c>
      <c r="L38" s="36">
        <v>2.2999999999999998</v>
      </c>
      <c r="M38" s="36">
        <v>2.2999999999999998</v>
      </c>
      <c r="N38" s="36">
        <v>2.2999999999999998</v>
      </c>
      <c r="O38" s="36">
        <v>2.2999999999999998</v>
      </c>
      <c r="P38" s="36">
        <v>2.2999999999999998</v>
      </c>
      <c r="Q38" s="36">
        <v>2.2999999999999998</v>
      </c>
      <c r="R38" s="36">
        <v>2.2999999999999998</v>
      </c>
      <c r="S38" s="36">
        <v>2.2999999999999998</v>
      </c>
      <c r="T38" s="36">
        <v>2.2999999999999998</v>
      </c>
      <c r="U38" s="36">
        <v>2.2999999999999998</v>
      </c>
      <c r="V38" s="36">
        <v>2.2999999999999998</v>
      </c>
      <c r="W38" s="36">
        <v>2.2999999999999998</v>
      </c>
      <c r="X38" s="36">
        <v>2.2999999999999998</v>
      </c>
      <c r="Y38" s="36">
        <v>2.2999999999999998</v>
      </c>
      <c r="Z38" s="36">
        <v>2.2999999999999998</v>
      </c>
      <c r="AA38" s="36">
        <v>2.2999999999999998</v>
      </c>
      <c r="AB38" s="36">
        <v>2.2999999999999998</v>
      </c>
      <c r="AC38" s="36">
        <v>2.2999999999999998</v>
      </c>
      <c r="AD38" s="36">
        <v>2.2999999999999998</v>
      </c>
      <c r="AE38" s="36">
        <v>2.2999999999999998</v>
      </c>
      <c r="AF38" s="36">
        <v>2.2999999999999998</v>
      </c>
      <c r="AG38" s="36">
        <v>2.2999999999999998</v>
      </c>
    </row>
    <row r="39" spans="2:33" x14ac:dyDescent="0.25">
      <c r="B39" s="29" t="s">
        <v>0</v>
      </c>
      <c r="E39" s="36" t="s">
        <v>34</v>
      </c>
      <c r="F39" s="36" t="s">
        <v>34</v>
      </c>
      <c r="G39" s="36" t="s">
        <v>34</v>
      </c>
      <c r="H39" s="36" t="s">
        <v>34</v>
      </c>
      <c r="I39" s="36" t="s">
        <v>34</v>
      </c>
      <c r="J39" s="36" t="s">
        <v>34</v>
      </c>
      <c r="K39" s="36" t="s">
        <v>34</v>
      </c>
      <c r="L39" s="36" t="s">
        <v>34</v>
      </c>
      <c r="M39" s="36" t="s">
        <v>34</v>
      </c>
      <c r="N39" s="36" t="s">
        <v>34</v>
      </c>
      <c r="O39" s="36" t="s">
        <v>34</v>
      </c>
      <c r="P39" s="36" t="s">
        <v>34</v>
      </c>
      <c r="Q39" s="36" t="s">
        <v>34</v>
      </c>
      <c r="R39" s="36" t="s">
        <v>34</v>
      </c>
      <c r="S39" s="36" t="s">
        <v>34</v>
      </c>
      <c r="T39" s="36" t="s">
        <v>34</v>
      </c>
      <c r="U39" s="36" t="s">
        <v>34</v>
      </c>
      <c r="V39" s="36" t="s">
        <v>34</v>
      </c>
      <c r="W39" s="36" t="s">
        <v>34</v>
      </c>
      <c r="X39" s="36" t="s">
        <v>34</v>
      </c>
      <c r="Y39" s="36" t="s">
        <v>34</v>
      </c>
      <c r="Z39" s="36" t="s">
        <v>34</v>
      </c>
      <c r="AA39" s="36" t="s">
        <v>34</v>
      </c>
      <c r="AB39" s="36" t="s">
        <v>34</v>
      </c>
      <c r="AC39" s="36" t="s">
        <v>34</v>
      </c>
      <c r="AD39" s="36" t="s">
        <v>34</v>
      </c>
      <c r="AE39" s="36" t="s">
        <v>34</v>
      </c>
      <c r="AF39" s="36" t="s">
        <v>34</v>
      </c>
      <c r="AG39" s="36" t="s">
        <v>34</v>
      </c>
    </row>
    <row r="40" spans="2:33" ht="18" x14ac:dyDescent="0.35">
      <c r="B40" s="29" t="s">
        <v>167</v>
      </c>
      <c r="E40" s="36" t="s">
        <v>34</v>
      </c>
      <c r="F40" s="36" t="s">
        <v>34</v>
      </c>
      <c r="G40" s="36" t="s">
        <v>34</v>
      </c>
      <c r="H40" s="36" t="s">
        <v>34</v>
      </c>
      <c r="I40" s="36" t="s">
        <v>34</v>
      </c>
      <c r="J40" s="36" t="s">
        <v>34</v>
      </c>
      <c r="K40" s="36" t="s">
        <v>34</v>
      </c>
      <c r="L40" s="36" t="s">
        <v>34</v>
      </c>
      <c r="M40" s="36" t="s">
        <v>34</v>
      </c>
      <c r="N40" s="36" t="s">
        <v>34</v>
      </c>
      <c r="O40" s="36" t="s">
        <v>34</v>
      </c>
      <c r="P40" s="36" t="s">
        <v>34</v>
      </c>
      <c r="Q40" s="36" t="s">
        <v>34</v>
      </c>
      <c r="R40" s="36" t="s">
        <v>34</v>
      </c>
      <c r="S40" s="36" t="s">
        <v>34</v>
      </c>
      <c r="T40" s="36" t="s">
        <v>34</v>
      </c>
      <c r="U40" s="36" t="s">
        <v>34</v>
      </c>
      <c r="V40" s="36" t="s">
        <v>34</v>
      </c>
      <c r="W40" s="36" t="s">
        <v>34</v>
      </c>
      <c r="X40" s="36" t="s">
        <v>34</v>
      </c>
      <c r="Y40" s="36" t="s">
        <v>34</v>
      </c>
      <c r="Z40" s="36" t="s">
        <v>34</v>
      </c>
      <c r="AA40" s="36" t="s">
        <v>34</v>
      </c>
      <c r="AB40" s="36" t="s">
        <v>34</v>
      </c>
      <c r="AC40" s="36" t="s">
        <v>34</v>
      </c>
      <c r="AD40" s="36" t="s">
        <v>34</v>
      </c>
      <c r="AE40" s="36" t="s">
        <v>34</v>
      </c>
      <c r="AF40" s="36" t="s">
        <v>34</v>
      </c>
      <c r="AG40" s="36" t="s">
        <v>34</v>
      </c>
    </row>
    <row r="41" spans="2:33" x14ac:dyDescent="0.25">
      <c r="B41" s="29" t="s">
        <v>2</v>
      </c>
      <c r="C41" s="29" t="s">
        <v>33</v>
      </c>
      <c r="D41" s="29" t="s">
        <v>164</v>
      </c>
      <c r="E41" s="36">
        <v>20</v>
      </c>
      <c r="F41" s="36">
        <v>20</v>
      </c>
      <c r="G41" s="36">
        <v>20</v>
      </c>
      <c r="H41" s="36">
        <v>20</v>
      </c>
      <c r="I41" s="36">
        <v>20</v>
      </c>
      <c r="J41" s="36">
        <v>20</v>
      </c>
      <c r="K41" s="36">
        <v>20</v>
      </c>
      <c r="L41" s="36">
        <v>20</v>
      </c>
      <c r="M41" s="36">
        <v>20</v>
      </c>
      <c r="N41" s="36">
        <v>20</v>
      </c>
      <c r="O41" s="36">
        <v>20</v>
      </c>
      <c r="P41" s="36">
        <v>20</v>
      </c>
      <c r="Q41" s="36">
        <v>20</v>
      </c>
      <c r="R41" s="36">
        <v>20</v>
      </c>
      <c r="S41" s="36">
        <v>20</v>
      </c>
      <c r="T41" s="36">
        <v>20</v>
      </c>
      <c r="U41" s="36">
        <v>20</v>
      </c>
      <c r="V41" s="36">
        <v>20</v>
      </c>
      <c r="W41" s="36">
        <v>20</v>
      </c>
      <c r="X41" s="36">
        <v>20</v>
      </c>
      <c r="Y41" s="36">
        <v>20</v>
      </c>
      <c r="Z41" s="36">
        <v>20</v>
      </c>
      <c r="AA41" s="36">
        <v>20</v>
      </c>
      <c r="AB41" s="36">
        <v>20</v>
      </c>
      <c r="AC41" s="36">
        <v>20</v>
      </c>
      <c r="AD41" s="36">
        <v>20</v>
      </c>
      <c r="AE41" s="36">
        <v>20</v>
      </c>
      <c r="AF41" s="36">
        <v>20</v>
      </c>
      <c r="AG41" s="36">
        <v>20</v>
      </c>
    </row>
    <row r="42" spans="2:33" ht="18" x14ac:dyDescent="0.35">
      <c r="B42" s="29" t="s">
        <v>168</v>
      </c>
      <c r="C42" s="29" t="s">
        <v>33</v>
      </c>
      <c r="D42" s="29" t="s">
        <v>164</v>
      </c>
      <c r="E42" s="36">
        <v>15</v>
      </c>
      <c r="F42" s="36">
        <v>15</v>
      </c>
      <c r="G42" s="36">
        <v>15</v>
      </c>
      <c r="H42" s="36">
        <v>15</v>
      </c>
      <c r="I42" s="36">
        <v>15</v>
      </c>
      <c r="J42" s="36">
        <v>15</v>
      </c>
      <c r="K42" s="36">
        <v>15</v>
      </c>
      <c r="L42" s="36">
        <v>15</v>
      </c>
      <c r="M42" s="36">
        <v>15</v>
      </c>
      <c r="N42" s="36">
        <v>15</v>
      </c>
      <c r="O42" s="36">
        <v>15</v>
      </c>
      <c r="P42" s="36">
        <v>15</v>
      </c>
      <c r="Q42" s="36">
        <v>15</v>
      </c>
      <c r="R42" s="36">
        <v>15</v>
      </c>
      <c r="S42" s="36">
        <v>15</v>
      </c>
      <c r="T42" s="36">
        <v>15</v>
      </c>
      <c r="U42" s="36">
        <v>15</v>
      </c>
      <c r="V42" s="36">
        <v>15</v>
      </c>
      <c r="W42" s="36">
        <v>15</v>
      </c>
      <c r="X42" s="36">
        <v>15</v>
      </c>
      <c r="Y42" s="36">
        <v>15</v>
      </c>
      <c r="Z42" s="36">
        <v>15</v>
      </c>
      <c r="AA42" s="36">
        <v>15</v>
      </c>
      <c r="AB42" s="36">
        <v>15</v>
      </c>
      <c r="AC42" s="36">
        <v>15</v>
      </c>
      <c r="AD42" s="36">
        <v>15</v>
      </c>
      <c r="AE42" s="36">
        <v>15</v>
      </c>
      <c r="AF42" s="36">
        <v>15</v>
      </c>
      <c r="AG42" s="36">
        <v>15</v>
      </c>
    </row>
    <row r="43" spans="2:33" ht="18" x14ac:dyDescent="0.35">
      <c r="B43" s="29" t="s">
        <v>169</v>
      </c>
      <c r="C43" s="29" t="s">
        <v>33</v>
      </c>
      <c r="D43" s="29" t="s">
        <v>164</v>
      </c>
      <c r="E43" s="36">
        <v>9</v>
      </c>
      <c r="F43" s="36">
        <v>9</v>
      </c>
      <c r="G43" s="36">
        <v>9</v>
      </c>
      <c r="H43" s="36">
        <v>9</v>
      </c>
      <c r="I43" s="36">
        <v>9</v>
      </c>
      <c r="J43" s="36">
        <v>9</v>
      </c>
      <c r="K43" s="36">
        <v>9</v>
      </c>
      <c r="L43" s="36">
        <v>9</v>
      </c>
      <c r="M43" s="36">
        <v>9</v>
      </c>
      <c r="N43" s="36">
        <v>9</v>
      </c>
      <c r="O43" s="36">
        <v>9</v>
      </c>
      <c r="P43" s="36">
        <v>9</v>
      </c>
      <c r="Q43" s="36">
        <v>9</v>
      </c>
      <c r="R43" s="36">
        <v>9</v>
      </c>
      <c r="S43" s="36">
        <v>9</v>
      </c>
      <c r="T43" s="36">
        <v>9</v>
      </c>
      <c r="U43" s="36">
        <v>9</v>
      </c>
      <c r="V43" s="36">
        <v>9</v>
      </c>
      <c r="W43" s="36">
        <v>9</v>
      </c>
      <c r="X43" s="36">
        <v>9</v>
      </c>
      <c r="Y43" s="36">
        <v>9</v>
      </c>
      <c r="Z43" s="36">
        <v>9</v>
      </c>
      <c r="AA43" s="36">
        <v>9</v>
      </c>
      <c r="AB43" s="36">
        <v>9</v>
      </c>
      <c r="AC43" s="36">
        <v>9</v>
      </c>
      <c r="AD43" s="36">
        <v>9</v>
      </c>
      <c r="AE43" s="36">
        <v>9</v>
      </c>
      <c r="AF43" s="36">
        <v>9</v>
      </c>
      <c r="AG43" s="36">
        <v>9</v>
      </c>
    </row>
    <row r="44" spans="2:33" ht="18" x14ac:dyDescent="0.35">
      <c r="B44" s="29" t="s">
        <v>122</v>
      </c>
      <c r="C44" s="29" t="s">
        <v>170</v>
      </c>
      <c r="D44" s="29" t="s">
        <v>164</v>
      </c>
      <c r="E44" s="36">
        <v>5.6000000000000001E-2</v>
      </c>
      <c r="F44" s="36">
        <v>5.6000000000000001E-2</v>
      </c>
      <c r="G44" s="36">
        <v>5.6000000000000001E-2</v>
      </c>
      <c r="H44" s="36">
        <v>5.6000000000000001E-2</v>
      </c>
      <c r="I44" s="36">
        <v>5.6000000000000001E-2</v>
      </c>
      <c r="J44" s="36">
        <v>5.6000000000000001E-2</v>
      </c>
      <c r="K44" s="36">
        <v>5.6000000000000001E-2</v>
      </c>
      <c r="L44" s="36">
        <v>5.6000000000000001E-2</v>
      </c>
      <c r="M44" s="36">
        <v>5.6000000000000001E-2</v>
      </c>
      <c r="N44" s="36">
        <v>5.6000000000000001E-2</v>
      </c>
      <c r="O44" s="36">
        <v>5.6000000000000001E-2</v>
      </c>
      <c r="P44" s="36">
        <v>5.6000000000000001E-2</v>
      </c>
      <c r="Q44" s="36">
        <v>5.6000000000000001E-2</v>
      </c>
      <c r="R44" s="36">
        <v>5.6000000000000001E-2</v>
      </c>
      <c r="S44" s="36">
        <v>5.6000000000000001E-2</v>
      </c>
      <c r="T44" s="36">
        <v>5.6000000000000001E-2</v>
      </c>
      <c r="U44" s="36">
        <v>5.6000000000000001E-2</v>
      </c>
      <c r="V44" s="36">
        <v>5.6000000000000001E-2</v>
      </c>
      <c r="W44" s="36">
        <v>5.6000000000000001E-2</v>
      </c>
      <c r="X44" s="36">
        <v>5.6000000000000001E-2</v>
      </c>
      <c r="Y44" s="36">
        <v>5.6000000000000001E-2</v>
      </c>
      <c r="Z44" s="36">
        <v>5.6000000000000001E-2</v>
      </c>
      <c r="AA44" s="36">
        <v>5.6000000000000001E-2</v>
      </c>
      <c r="AB44" s="36">
        <v>5.6000000000000001E-2</v>
      </c>
      <c r="AC44" s="36">
        <v>5.6000000000000001E-2</v>
      </c>
      <c r="AD44" s="36">
        <v>5.6000000000000001E-2</v>
      </c>
      <c r="AE44" s="36">
        <v>5.6000000000000001E-2</v>
      </c>
      <c r="AF44" s="36">
        <v>5.6000000000000001E-2</v>
      </c>
      <c r="AG44" s="36">
        <v>5.6000000000000001E-2</v>
      </c>
    </row>
    <row r="45" spans="2:33" x14ac:dyDescent="0.25">
      <c r="B45" s="29" t="s">
        <v>3</v>
      </c>
      <c r="C45" s="29" t="s">
        <v>128</v>
      </c>
      <c r="D45" s="29" t="s">
        <v>164</v>
      </c>
      <c r="E45" s="36">
        <v>4.5599999999999996</v>
      </c>
      <c r="F45" s="36">
        <v>4.5599999999999996</v>
      </c>
      <c r="G45" s="36">
        <v>4.5599999999999996</v>
      </c>
      <c r="H45" s="36">
        <v>4.5599999999999996</v>
      </c>
      <c r="I45" s="36">
        <v>4.5599999999999996</v>
      </c>
      <c r="J45" s="36">
        <v>4.5599999999999996</v>
      </c>
      <c r="K45" s="36">
        <v>4.5599999999999996</v>
      </c>
      <c r="L45" s="36">
        <v>4.5599999999999996</v>
      </c>
      <c r="M45" s="36">
        <v>4.5599999999999996</v>
      </c>
      <c r="N45" s="36">
        <v>4.5599999999999996</v>
      </c>
      <c r="O45" s="36">
        <v>4.5599999999999996</v>
      </c>
      <c r="P45" s="36">
        <v>4.5599999999999996</v>
      </c>
      <c r="Q45" s="36">
        <v>4.5599999999999996</v>
      </c>
      <c r="R45" s="36">
        <v>4.5599999999999996</v>
      </c>
      <c r="S45" s="36">
        <v>4.5599999999999996</v>
      </c>
      <c r="T45" s="36">
        <v>4.5599999999999996</v>
      </c>
      <c r="U45" s="36">
        <v>4.5599999999999996</v>
      </c>
      <c r="V45" s="36">
        <v>4.5599999999999996</v>
      </c>
      <c r="W45" s="36">
        <v>4.5599999999999996</v>
      </c>
      <c r="X45" s="36">
        <v>4.5599999999999996</v>
      </c>
      <c r="Y45" s="36">
        <v>4.5599999999999996</v>
      </c>
      <c r="Z45" s="36">
        <v>4.5599999999999996</v>
      </c>
      <c r="AA45" s="36">
        <v>4.5599999999999996</v>
      </c>
      <c r="AB45" s="36">
        <v>4.5599999999999996</v>
      </c>
      <c r="AC45" s="36">
        <v>4.5599999999999996</v>
      </c>
      <c r="AD45" s="36">
        <v>4.5599999999999996</v>
      </c>
      <c r="AE45" s="36">
        <v>4.5599999999999996</v>
      </c>
      <c r="AF45" s="36">
        <v>4.5599999999999996</v>
      </c>
      <c r="AG45" s="36">
        <v>4.5599999999999996</v>
      </c>
    </row>
    <row r="46" spans="2:33" x14ac:dyDescent="0.25">
      <c r="B46" s="29" t="s">
        <v>4</v>
      </c>
      <c r="C46" s="29" t="s">
        <v>128</v>
      </c>
      <c r="D46" s="29" t="s">
        <v>164</v>
      </c>
      <c r="E46" s="36">
        <v>1.2</v>
      </c>
      <c r="F46" s="36">
        <v>1.2</v>
      </c>
      <c r="G46" s="36">
        <v>1.2</v>
      </c>
      <c r="H46" s="36">
        <v>1.2</v>
      </c>
      <c r="I46" s="36">
        <v>1.2</v>
      </c>
      <c r="J46" s="36">
        <v>1.2</v>
      </c>
      <c r="K46" s="36">
        <v>1.2</v>
      </c>
      <c r="L46" s="36">
        <v>1.2</v>
      </c>
      <c r="M46" s="36">
        <v>1.2</v>
      </c>
      <c r="N46" s="36">
        <v>1.2</v>
      </c>
      <c r="O46" s="36">
        <v>1.2</v>
      </c>
      <c r="P46" s="36">
        <v>1.2</v>
      </c>
      <c r="Q46" s="36">
        <v>1.2</v>
      </c>
      <c r="R46" s="36">
        <v>1.2</v>
      </c>
      <c r="S46" s="36">
        <v>1.2</v>
      </c>
      <c r="T46" s="36">
        <v>1.2</v>
      </c>
      <c r="U46" s="36">
        <v>1.2</v>
      </c>
      <c r="V46" s="36">
        <v>1.2</v>
      </c>
      <c r="W46" s="36">
        <v>1.2</v>
      </c>
      <c r="X46" s="36">
        <v>1.2</v>
      </c>
      <c r="Y46" s="36">
        <v>1.2</v>
      </c>
      <c r="Z46" s="36">
        <v>1.2</v>
      </c>
      <c r="AA46" s="36">
        <v>1.2</v>
      </c>
      <c r="AB46" s="36">
        <v>1.2</v>
      </c>
      <c r="AC46" s="36">
        <v>1.2</v>
      </c>
      <c r="AD46" s="36">
        <v>1.2</v>
      </c>
      <c r="AE46" s="36">
        <v>1.2</v>
      </c>
      <c r="AF46" s="36">
        <v>1.2</v>
      </c>
      <c r="AG46" s="36">
        <v>1.2</v>
      </c>
    </row>
    <row r="47" spans="2:33" x14ac:dyDescent="0.25">
      <c r="B47" s="29" t="s">
        <v>5</v>
      </c>
      <c r="C47" s="29" t="s">
        <v>128</v>
      </c>
      <c r="D47" s="29" t="s">
        <v>164</v>
      </c>
      <c r="E47" s="36">
        <v>0.34100000000000003</v>
      </c>
      <c r="F47" s="36">
        <v>0.34100000000000003</v>
      </c>
      <c r="G47" s="36">
        <v>0.34100000000000003</v>
      </c>
      <c r="H47" s="36">
        <v>0.34100000000000003</v>
      </c>
      <c r="I47" s="36">
        <v>0.34100000000000003</v>
      </c>
      <c r="J47" s="36">
        <v>0.34100000000000003</v>
      </c>
      <c r="K47" s="36">
        <v>0.34100000000000003</v>
      </c>
      <c r="L47" s="36">
        <v>0.34100000000000003</v>
      </c>
      <c r="M47" s="36">
        <v>0.34100000000000003</v>
      </c>
      <c r="N47" s="36">
        <v>0.34100000000000003</v>
      </c>
      <c r="O47" s="36">
        <v>0.34100000000000003</v>
      </c>
      <c r="P47" s="36">
        <v>0.34100000000000003</v>
      </c>
      <c r="Q47" s="36">
        <v>0.34100000000000003</v>
      </c>
      <c r="R47" s="36">
        <v>0.34100000000000003</v>
      </c>
      <c r="S47" s="36">
        <v>0.34100000000000003</v>
      </c>
      <c r="T47" s="36">
        <v>0.34100000000000003</v>
      </c>
      <c r="U47" s="36">
        <v>0.34100000000000003</v>
      </c>
      <c r="V47" s="36">
        <v>0.34100000000000003</v>
      </c>
      <c r="W47" s="36">
        <v>0.34100000000000003</v>
      </c>
      <c r="X47" s="36">
        <v>0.34100000000000003</v>
      </c>
      <c r="Y47" s="36">
        <v>0.34100000000000003</v>
      </c>
      <c r="Z47" s="36">
        <v>0.34100000000000003</v>
      </c>
      <c r="AA47" s="36">
        <v>0.34100000000000003</v>
      </c>
      <c r="AB47" s="36">
        <v>0.34100000000000003</v>
      </c>
      <c r="AC47" s="36">
        <v>0.34100000000000003</v>
      </c>
      <c r="AD47" s="36">
        <v>0.34100000000000003</v>
      </c>
      <c r="AE47" s="36">
        <v>0.34100000000000003</v>
      </c>
      <c r="AF47" s="36">
        <v>0.34100000000000003</v>
      </c>
      <c r="AG47" s="36">
        <v>0.34100000000000003</v>
      </c>
    </row>
    <row r="48" spans="2:33" x14ac:dyDescent="0.25">
      <c r="B48" s="29" t="s">
        <v>6</v>
      </c>
      <c r="C48" s="29" t="s">
        <v>128</v>
      </c>
      <c r="D48" s="29" t="s">
        <v>164</v>
      </c>
      <c r="E48" s="36">
        <v>3.98</v>
      </c>
      <c r="F48" s="36">
        <v>3.98</v>
      </c>
      <c r="G48" s="36">
        <v>3.98</v>
      </c>
      <c r="H48" s="36">
        <v>3.98</v>
      </c>
      <c r="I48" s="36">
        <v>3.98</v>
      </c>
      <c r="J48" s="36">
        <v>3.98</v>
      </c>
      <c r="K48" s="36">
        <v>3.98</v>
      </c>
      <c r="L48" s="36">
        <v>3.98</v>
      </c>
      <c r="M48" s="36">
        <v>3.98</v>
      </c>
      <c r="N48" s="36">
        <v>3.98</v>
      </c>
      <c r="O48" s="36">
        <v>3.98</v>
      </c>
      <c r="P48" s="36">
        <v>3.98</v>
      </c>
      <c r="Q48" s="36">
        <v>3.98</v>
      </c>
      <c r="R48" s="36">
        <v>3.98</v>
      </c>
      <c r="S48" s="36">
        <v>3.98</v>
      </c>
      <c r="T48" s="36">
        <v>3.98</v>
      </c>
      <c r="U48" s="36">
        <v>3.98</v>
      </c>
      <c r="V48" s="36">
        <v>3.98</v>
      </c>
      <c r="W48" s="36">
        <v>3.98</v>
      </c>
      <c r="X48" s="36">
        <v>3.98</v>
      </c>
      <c r="Y48" s="36">
        <v>3.98</v>
      </c>
      <c r="Z48" s="36">
        <v>3.98</v>
      </c>
      <c r="AA48" s="36">
        <v>3.98</v>
      </c>
      <c r="AB48" s="36">
        <v>3.98</v>
      </c>
      <c r="AC48" s="36">
        <v>3.98</v>
      </c>
      <c r="AD48" s="36">
        <v>3.98</v>
      </c>
      <c r="AE48" s="36">
        <v>3.98</v>
      </c>
      <c r="AF48" s="36">
        <v>3.98</v>
      </c>
      <c r="AG48" s="36">
        <v>3.98</v>
      </c>
    </row>
    <row r="49" spans="2:33" x14ac:dyDescent="0.25">
      <c r="B49" s="29" t="s">
        <v>7</v>
      </c>
      <c r="C49" s="29" t="s">
        <v>128</v>
      </c>
      <c r="D49" s="29" t="s">
        <v>164</v>
      </c>
      <c r="E49" s="36">
        <v>2.5499999999999998</v>
      </c>
      <c r="F49" s="36">
        <v>2.5499999999999998</v>
      </c>
      <c r="G49" s="36">
        <v>2.5499999999999998</v>
      </c>
      <c r="H49" s="36">
        <v>2.5499999999999998</v>
      </c>
      <c r="I49" s="36">
        <v>2.5499999999999998</v>
      </c>
      <c r="J49" s="36">
        <v>2.5499999999999998</v>
      </c>
      <c r="K49" s="36">
        <v>2.5499999999999998</v>
      </c>
      <c r="L49" s="36">
        <v>2.5499999999999998</v>
      </c>
      <c r="M49" s="36">
        <v>2.5499999999999998</v>
      </c>
      <c r="N49" s="36">
        <v>2.5499999999999998</v>
      </c>
      <c r="O49" s="36">
        <v>2.5499999999999998</v>
      </c>
      <c r="P49" s="36">
        <v>2.5499999999999998</v>
      </c>
      <c r="Q49" s="36">
        <v>2.5499999999999998</v>
      </c>
      <c r="R49" s="36">
        <v>2.5499999999999998</v>
      </c>
      <c r="S49" s="36">
        <v>2.5499999999999998</v>
      </c>
      <c r="T49" s="36">
        <v>2.5499999999999998</v>
      </c>
      <c r="U49" s="36">
        <v>2.5499999999999998</v>
      </c>
      <c r="V49" s="36">
        <v>2.5499999999999998</v>
      </c>
      <c r="W49" s="36">
        <v>2.5499999999999998</v>
      </c>
      <c r="X49" s="36">
        <v>2.5499999999999998</v>
      </c>
      <c r="Y49" s="36">
        <v>2.5499999999999998</v>
      </c>
      <c r="Z49" s="36">
        <v>2.5499999999999998</v>
      </c>
      <c r="AA49" s="36">
        <v>2.5499999999999998</v>
      </c>
      <c r="AB49" s="36">
        <v>2.5499999999999998</v>
      </c>
      <c r="AC49" s="36">
        <v>2.5499999999999998</v>
      </c>
      <c r="AD49" s="36">
        <v>2.5499999999999998</v>
      </c>
      <c r="AE49" s="36">
        <v>2.5499999999999998</v>
      </c>
      <c r="AF49" s="36">
        <v>2.5499999999999998</v>
      </c>
      <c r="AG49" s="36">
        <v>2.5499999999999998</v>
      </c>
    </row>
    <row r="50" spans="2:33" x14ac:dyDescent="0.25">
      <c r="B50" s="29" t="s">
        <v>8</v>
      </c>
      <c r="C50" s="29" t="s">
        <v>128</v>
      </c>
      <c r="D50" s="29" t="s">
        <v>164</v>
      </c>
      <c r="E50" s="36">
        <v>5.31</v>
      </c>
      <c r="F50" s="36">
        <v>5.31</v>
      </c>
      <c r="G50" s="36">
        <v>5.31</v>
      </c>
      <c r="H50" s="36">
        <v>5.31</v>
      </c>
      <c r="I50" s="36">
        <v>5.31</v>
      </c>
      <c r="J50" s="36">
        <v>5.31</v>
      </c>
      <c r="K50" s="36">
        <v>5.31</v>
      </c>
      <c r="L50" s="36">
        <v>5.31</v>
      </c>
      <c r="M50" s="36">
        <v>5.31</v>
      </c>
      <c r="N50" s="36">
        <v>5.31</v>
      </c>
      <c r="O50" s="36">
        <v>5.31</v>
      </c>
      <c r="P50" s="36">
        <v>5.31</v>
      </c>
      <c r="Q50" s="36">
        <v>5.31</v>
      </c>
      <c r="R50" s="36">
        <v>5.31</v>
      </c>
      <c r="S50" s="36">
        <v>5.31</v>
      </c>
      <c r="T50" s="36">
        <v>5.31</v>
      </c>
      <c r="U50" s="36">
        <v>5.31</v>
      </c>
      <c r="V50" s="36">
        <v>5.31</v>
      </c>
      <c r="W50" s="36">
        <v>5.31</v>
      </c>
      <c r="X50" s="36">
        <v>5.31</v>
      </c>
      <c r="Y50" s="36">
        <v>5.31</v>
      </c>
      <c r="Z50" s="36">
        <v>5.31</v>
      </c>
      <c r="AA50" s="36">
        <v>5.31</v>
      </c>
      <c r="AB50" s="36">
        <v>5.31</v>
      </c>
      <c r="AC50" s="36">
        <v>5.31</v>
      </c>
      <c r="AD50" s="36">
        <v>5.31</v>
      </c>
      <c r="AE50" s="36">
        <v>5.31</v>
      </c>
      <c r="AF50" s="36">
        <v>5.31</v>
      </c>
      <c r="AG50" s="36">
        <v>5.31</v>
      </c>
    </row>
    <row r="51" spans="2:33" x14ac:dyDescent="0.25">
      <c r="B51" s="29" t="s">
        <v>9</v>
      </c>
      <c r="C51" s="29" t="s">
        <v>128</v>
      </c>
      <c r="D51" s="29" t="s">
        <v>164</v>
      </c>
      <c r="E51" s="43">
        <v>255.00000000000003</v>
      </c>
      <c r="F51" s="43">
        <v>255.00000000000003</v>
      </c>
      <c r="G51" s="43">
        <v>255.00000000000003</v>
      </c>
      <c r="H51" s="43">
        <v>255.00000000000003</v>
      </c>
      <c r="I51" s="43">
        <v>255.00000000000003</v>
      </c>
      <c r="J51" s="43">
        <v>255.00000000000003</v>
      </c>
      <c r="K51" s="43">
        <v>255.00000000000003</v>
      </c>
      <c r="L51" s="43">
        <v>255.00000000000003</v>
      </c>
      <c r="M51" s="43">
        <v>255.00000000000003</v>
      </c>
      <c r="N51" s="43">
        <v>255.00000000000003</v>
      </c>
      <c r="O51" s="43">
        <v>255.00000000000003</v>
      </c>
      <c r="P51" s="43">
        <v>255.00000000000003</v>
      </c>
      <c r="Q51" s="43">
        <v>255.00000000000003</v>
      </c>
      <c r="R51" s="43">
        <v>255.00000000000003</v>
      </c>
      <c r="S51" s="43">
        <v>255.00000000000003</v>
      </c>
      <c r="T51" s="43">
        <v>255.00000000000003</v>
      </c>
      <c r="U51" s="43">
        <v>255.00000000000003</v>
      </c>
      <c r="V51" s="43">
        <v>255.00000000000003</v>
      </c>
      <c r="W51" s="43">
        <v>255.00000000000003</v>
      </c>
      <c r="X51" s="43">
        <v>255.00000000000003</v>
      </c>
      <c r="Y51" s="43">
        <v>255.00000000000003</v>
      </c>
      <c r="Z51" s="43">
        <v>255.00000000000003</v>
      </c>
      <c r="AA51" s="43">
        <v>255.00000000000003</v>
      </c>
      <c r="AB51" s="43">
        <v>255.00000000000003</v>
      </c>
      <c r="AC51" s="43">
        <v>255.00000000000003</v>
      </c>
      <c r="AD51" s="43">
        <v>255.00000000000003</v>
      </c>
      <c r="AE51" s="43">
        <v>255.00000000000003</v>
      </c>
      <c r="AF51" s="43">
        <v>255.00000000000003</v>
      </c>
      <c r="AG51" s="43">
        <v>255.00000000000003</v>
      </c>
    </row>
    <row r="52" spans="2:33" x14ac:dyDescent="0.25">
      <c r="B52" s="29" t="s">
        <v>10</v>
      </c>
      <c r="C52" s="29" t="s">
        <v>128</v>
      </c>
      <c r="D52" s="29" t="s">
        <v>164</v>
      </c>
      <c r="E52" s="36">
        <v>2.06</v>
      </c>
      <c r="F52" s="36">
        <v>2.06</v>
      </c>
      <c r="G52" s="36">
        <v>2.06</v>
      </c>
      <c r="H52" s="36">
        <v>2.06</v>
      </c>
      <c r="I52" s="36">
        <v>2.06</v>
      </c>
      <c r="J52" s="36">
        <v>2.06</v>
      </c>
      <c r="K52" s="36">
        <v>2.06</v>
      </c>
      <c r="L52" s="36">
        <v>2.06</v>
      </c>
      <c r="M52" s="36">
        <v>2.06</v>
      </c>
      <c r="N52" s="36">
        <v>2.06</v>
      </c>
      <c r="O52" s="36">
        <v>2.06</v>
      </c>
      <c r="P52" s="36">
        <v>2.06</v>
      </c>
      <c r="Q52" s="36">
        <v>2.06</v>
      </c>
      <c r="R52" s="36">
        <v>2.06</v>
      </c>
      <c r="S52" s="36">
        <v>2.06</v>
      </c>
      <c r="T52" s="36">
        <v>2.06</v>
      </c>
      <c r="U52" s="36">
        <v>2.06</v>
      </c>
      <c r="V52" s="36">
        <v>2.06</v>
      </c>
      <c r="W52" s="36">
        <v>2.06</v>
      </c>
      <c r="X52" s="36">
        <v>2.06</v>
      </c>
      <c r="Y52" s="36">
        <v>2.06</v>
      </c>
      <c r="Z52" s="36">
        <v>2.06</v>
      </c>
      <c r="AA52" s="36">
        <v>2.06</v>
      </c>
      <c r="AB52" s="36">
        <v>2.06</v>
      </c>
      <c r="AC52" s="36">
        <v>2.06</v>
      </c>
      <c r="AD52" s="36">
        <v>2.06</v>
      </c>
      <c r="AE52" s="36">
        <v>2.06</v>
      </c>
      <c r="AF52" s="36">
        <v>2.06</v>
      </c>
      <c r="AG52" s="36">
        <v>2.06</v>
      </c>
    </row>
    <row r="53" spans="2:33" x14ac:dyDescent="0.25">
      <c r="B53" s="29" t="s">
        <v>11</v>
      </c>
      <c r="C53" s="29" t="s">
        <v>128</v>
      </c>
      <c r="D53" s="29" t="s">
        <v>164</v>
      </c>
      <c r="E53" s="36">
        <v>87.800000000000011</v>
      </c>
      <c r="F53" s="36">
        <v>87.800000000000011</v>
      </c>
      <c r="G53" s="36">
        <v>87.800000000000011</v>
      </c>
      <c r="H53" s="36">
        <v>87.800000000000011</v>
      </c>
      <c r="I53" s="36">
        <v>87.800000000000011</v>
      </c>
      <c r="J53" s="36">
        <v>87.800000000000011</v>
      </c>
      <c r="K53" s="36">
        <v>87.800000000000011</v>
      </c>
      <c r="L53" s="36">
        <v>87.800000000000011</v>
      </c>
      <c r="M53" s="36">
        <v>87.800000000000011</v>
      </c>
      <c r="N53" s="36">
        <v>87.800000000000011</v>
      </c>
      <c r="O53" s="36">
        <v>87.800000000000011</v>
      </c>
      <c r="P53" s="36">
        <v>87.800000000000011</v>
      </c>
      <c r="Q53" s="36">
        <v>87.800000000000011</v>
      </c>
      <c r="R53" s="36">
        <v>87.800000000000011</v>
      </c>
      <c r="S53" s="36">
        <v>87.800000000000011</v>
      </c>
      <c r="T53" s="36">
        <v>87.800000000000011</v>
      </c>
      <c r="U53" s="36">
        <v>87.800000000000011</v>
      </c>
      <c r="V53" s="36">
        <v>87.800000000000011</v>
      </c>
      <c r="W53" s="36">
        <v>87.800000000000011</v>
      </c>
      <c r="X53" s="36">
        <v>87.800000000000011</v>
      </c>
      <c r="Y53" s="36">
        <v>87.800000000000011</v>
      </c>
      <c r="Z53" s="36">
        <v>87.800000000000011</v>
      </c>
      <c r="AA53" s="36">
        <v>87.800000000000011</v>
      </c>
      <c r="AB53" s="36">
        <v>87.800000000000011</v>
      </c>
      <c r="AC53" s="36">
        <v>87.800000000000011</v>
      </c>
      <c r="AD53" s="36">
        <v>87.800000000000011</v>
      </c>
      <c r="AE53" s="36">
        <v>87.800000000000011</v>
      </c>
      <c r="AF53" s="36">
        <v>87.800000000000011</v>
      </c>
      <c r="AG53" s="36">
        <v>87.800000000000011</v>
      </c>
    </row>
    <row r="54" spans="2:33" x14ac:dyDescent="0.25">
      <c r="B54" s="29" t="s">
        <v>119</v>
      </c>
      <c r="C54" s="29" t="s">
        <v>129</v>
      </c>
      <c r="D54" s="29" t="s">
        <v>164</v>
      </c>
      <c r="E54" s="36">
        <v>24.250654767678729</v>
      </c>
      <c r="F54" s="36">
        <v>24.250654767678729</v>
      </c>
      <c r="G54" s="36">
        <v>24.250654767678729</v>
      </c>
      <c r="H54" s="36">
        <v>24.250654767678729</v>
      </c>
      <c r="I54" s="36">
        <v>24.250654767678729</v>
      </c>
      <c r="J54" s="36">
        <v>24.250654767678729</v>
      </c>
      <c r="K54" s="36">
        <v>24.250654767678729</v>
      </c>
      <c r="L54" s="36">
        <v>24.250654767678729</v>
      </c>
      <c r="M54" s="36">
        <v>24.250654767678729</v>
      </c>
      <c r="N54" s="36">
        <v>24.250654767678729</v>
      </c>
      <c r="O54" s="36">
        <v>24.250654767678729</v>
      </c>
      <c r="P54" s="36">
        <v>24.250654767678729</v>
      </c>
      <c r="Q54" s="36">
        <v>24.250654767678729</v>
      </c>
      <c r="R54" s="36">
        <v>24.250654767678729</v>
      </c>
      <c r="S54" s="36">
        <v>24.250654767678729</v>
      </c>
      <c r="T54" s="36">
        <v>24.250654767678729</v>
      </c>
      <c r="U54" s="36">
        <v>24.250654767678729</v>
      </c>
      <c r="V54" s="36">
        <v>24.250654767678729</v>
      </c>
      <c r="W54" s="36">
        <v>24.250654767678729</v>
      </c>
      <c r="X54" s="36">
        <v>24.250654767678729</v>
      </c>
      <c r="Y54" s="36">
        <v>24.250654767678729</v>
      </c>
      <c r="Z54" s="36">
        <v>24.250654767678729</v>
      </c>
      <c r="AA54" s="36">
        <v>24.250654767678729</v>
      </c>
      <c r="AB54" s="36">
        <v>24.250654767678729</v>
      </c>
      <c r="AC54" s="36">
        <v>24.250654767678729</v>
      </c>
      <c r="AD54" s="36">
        <v>24.250654767678729</v>
      </c>
      <c r="AE54" s="36">
        <v>24.250654767678729</v>
      </c>
      <c r="AF54" s="36">
        <v>24.250654767678729</v>
      </c>
      <c r="AG54" s="36">
        <v>24.250654767678729</v>
      </c>
    </row>
    <row r="55" spans="2:33" x14ac:dyDescent="0.25">
      <c r="B55" s="29" t="s">
        <v>39</v>
      </c>
      <c r="C55" s="29" t="s">
        <v>129</v>
      </c>
      <c r="D55" s="29" t="s">
        <v>164</v>
      </c>
      <c r="E55" s="36">
        <v>2.5</v>
      </c>
      <c r="F55" s="36">
        <v>2.5</v>
      </c>
      <c r="G55" s="36">
        <v>2.5</v>
      </c>
      <c r="H55" s="36">
        <v>2.5</v>
      </c>
      <c r="I55" s="36">
        <v>2.5</v>
      </c>
      <c r="J55" s="36">
        <v>2.5</v>
      </c>
      <c r="K55" s="36">
        <v>2.5</v>
      </c>
      <c r="L55" s="36">
        <v>2.5</v>
      </c>
      <c r="M55" s="36">
        <v>2.5</v>
      </c>
      <c r="N55" s="36">
        <v>2.5</v>
      </c>
      <c r="O55" s="36">
        <v>2.5</v>
      </c>
      <c r="P55" s="36">
        <v>2.5</v>
      </c>
      <c r="Q55" s="36">
        <v>2.5</v>
      </c>
      <c r="R55" s="36">
        <v>2.5</v>
      </c>
      <c r="S55" s="36">
        <v>2.5</v>
      </c>
      <c r="T55" s="36">
        <v>2.5</v>
      </c>
      <c r="U55" s="36">
        <v>2.5</v>
      </c>
      <c r="V55" s="36">
        <v>2.5</v>
      </c>
      <c r="W55" s="36">
        <v>2.5</v>
      </c>
      <c r="X55" s="36">
        <v>2.5</v>
      </c>
      <c r="Y55" s="36">
        <v>2.5</v>
      </c>
      <c r="Z55" s="36">
        <v>2.5</v>
      </c>
      <c r="AA55" s="36">
        <v>2.5</v>
      </c>
      <c r="AB55" s="36">
        <v>2.5</v>
      </c>
      <c r="AC55" s="36">
        <v>2.5</v>
      </c>
      <c r="AD55" s="36">
        <v>2.5</v>
      </c>
      <c r="AE55" s="36">
        <v>2.5</v>
      </c>
      <c r="AF55" s="36">
        <v>2.5</v>
      </c>
      <c r="AG55" s="36">
        <v>2.5</v>
      </c>
    </row>
    <row r="56" spans="2:33" x14ac:dyDescent="0.25">
      <c r="B56" s="29" t="s">
        <v>12</v>
      </c>
      <c r="C56" s="29" t="s">
        <v>130</v>
      </c>
      <c r="D56" s="29" t="s">
        <v>164</v>
      </c>
      <c r="E56" s="39" t="s">
        <v>123</v>
      </c>
      <c r="F56" s="39" t="s">
        <v>123</v>
      </c>
      <c r="G56" s="39" t="s">
        <v>123</v>
      </c>
      <c r="H56" s="39" t="s">
        <v>123</v>
      </c>
      <c r="I56" s="39" t="s">
        <v>123</v>
      </c>
      <c r="J56" s="39" t="s">
        <v>123</v>
      </c>
      <c r="K56" s="39" t="s">
        <v>123</v>
      </c>
      <c r="L56" s="39" t="s">
        <v>123</v>
      </c>
      <c r="M56" s="39" t="s">
        <v>123</v>
      </c>
      <c r="N56" s="39" t="s">
        <v>123</v>
      </c>
      <c r="O56" s="39" t="s">
        <v>123</v>
      </c>
      <c r="P56" s="39" t="s">
        <v>123</v>
      </c>
      <c r="Q56" s="39" t="s">
        <v>123</v>
      </c>
      <c r="R56" s="39" t="s">
        <v>123</v>
      </c>
      <c r="S56" s="39" t="s">
        <v>123</v>
      </c>
      <c r="T56" s="39" t="s">
        <v>123</v>
      </c>
      <c r="U56" s="39" t="s">
        <v>123</v>
      </c>
      <c r="V56" s="39" t="s">
        <v>123</v>
      </c>
      <c r="W56" s="39" t="s">
        <v>123</v>
      </c>
      <c r="X56" s="39" t="s">
        <v>123</v>
      </c>
      <c r="Y56" s="39" t="s">
        <v>123</v>
      </c>
      <c r="Z56" s="39" t="s">
        <v>123</v>
      </c>
      <c r="AA56" s="39" t="s">
        <v>123</v>
      </c>
      <c r="AB56" s="39" t="s">
        <v>123</v>
      </c>
      <c r="AC56" s="39" t="s">
        <v>123</v>
      </c>
      <c r="AD56" s="39" t="s">
        <v>123</v>
      </c>
      <c r="AE56" s="39" t="s">
        <v>123</v>
      </c>
      <c r="AF56" s="39" t="s">
        <v>123</v>
      </c>
      <c r="AG56" s="39" t="s">
        <v>123</v>
      </c>
    </row>
    <row r="57" spans="2:33" x14ac:dyDescent="0.25">
      <c r="B57" s="29" t="s">
        <v>13</v>
      </c>
      <c r="C57" s="29" t="s">
        <v>130</v>
      </c>
      <c r="D57" s="29" t="s">
        <v>164</v>
      </c>
      <c r="E57" s="36">
        <v>4.5</v>
      </c>
      <c r="F57" s="36">
        <v>4.5</v>
      </c>
      <c r="G57" s="36">
        <v>4.5</v>
      </c>
      <c r="H57" s="36">
        <v>4.5</v>
      </c>
      <c r="I57" s="36">
        <v>4.5</v>
      </c>
      <c r="J57" s="36">
        <v>4.5</v>
      </c>
      <c r="K57" s="36">
        <v>4.5</v>
      </c>
      <c r="L57" s="36">
        <v>4.5</v>
      </c>
      <c r="M57" s="36">
        <v>4.5</v>
      </c>
      <c r="N57" s="36">
        <v>4.5</v>
      </c>
      <c r="O57" s="36">
        <v>4.5</v>
      </c>
      <c r="P57" s="36">
        <v>4.5</v>
      </c>
      <c r="Q57" s="36">
        <v>4.5</v>
      </c>
      <c r="R57" s="36">
        <v>4.5</v>
      </c>
      <c r="S57" s="36">
        <v>4.5</v>
      </c>
      <c r="T57" s="36">
        <v>4.5</v>
      </c>
      <c r="U57" s="36">
        <v>4.5</v>
      </c>
      <c r="V57" s="36">
        <v>4.5</v>
      </c>
      <c r="W57" s="36">
        <v>4.5</v>
      </c>
      <c r="X57" s="36">
        <v>4.5</v>
      </c>
      <c r="Y57" s="36">
        <v>4.5</v>
      </c>
      <c r="Z57" s="36">
        <v>4.5</v>
      </c>
      <c r="AA57" s="36">
        <v>4.5</v>
      </c>
      <c r="AB57" s="36">
        <v>4.5</v>
      </c>
      <c r="AC57" s="36">
        <v>4.5</v>
      </c>
      <c r="AD57" s="36">
        <v>4.5</v>
      </c>
      <c r="AE57" s="36">
        <v>4.5</v>
      </c>
      <c r="AF57" s="36">
        <v>4.5</v>
      </c>
      <c r="AG57" s="36">
        <v>4.5</v>
      </c>
    </row>
    <row r="58" spans="2:33" x14ac:dyDescent="0.25">
      <c r="B58" s="29" t="s">
        <v>14</v>
      </c>
      <c r="C58" s="29" t="s">
        <v>130</v>
      </c>
      <c r="D58" s="29" t="s">
        <v>164</v>
      </c>
      <c r="E58" s="36">
        <v>4.5</v>
      </c>
      <c r="F58" s="36">
        <v>4.5</v>
      </c>
      <c r="G58" s="36">
        <v>4.5</v>
      </c>
      <c r="H58" s="36">
        <v>4.5</v>
      </c>
      <c r="I58" s="36">
        <v>4.5</v>
      </c>
      <c r="J58" s="36">
        <v>4.5</v>
      </c>
      <c r="K58" s="36">
        <v>4.5</v>
      </c>
      <c r="L58" s="36">
        <v>4.5</v>
      </c>
      <c r="M58" s="36">
        <v>4.5</v>
      </c>
      <c r="N58" s="36">
        <v>4.5</v>
      </c>
      <c r="O58" s="36">
        <v>4.5</v>
      </c>
      <c r="P58" s="36">
        <v>4.5</v>
      </c>
      <c r="Q58" s="36">
        <v>4.5</v>
      </c>
      <c r="R58" s="36">
        <v>4.5</v>
      </c>
      <c r="S58" s="36">
        <v>4.5</v>
      </c>
      <c r="T58" s="36">
        <v>4.5</v>
      </c>
      <c r="U58" s="36">
        <v>4.5</v>
      </c>
      <c r="V58" s="36">
        <v>4.5</v>
      </c>
      <c r="W58" s="36">
        <v>4.5</v>
      </c>
      <c r="X58" s="36">
        <v>4.5</v>
      </c>
      <c r="Y58" s="36">
        <v>4.5</v>
      </c>
      <c r="Z58" s="36">
        <v>4.5</v>
      </c>
      <c r="AA58" s="36">
        <v>4.5</v>
      </c>
      <c r="AB58" s="36">
        <v>4.5</v>
      </c>
      <c r="AC58" s="36">
        <v>4.5</v>
      </c>
      <c r="AD58" s="36">
        <v>4.5</v>
      </c>
      <c r="AE58" s="36">
        <v>4.5</v>
      </c>
      <c r="AF58" s="36">
        <v>4.5</v>
      </c>
      <c r="AG58" s="36">
        <v>4.5</v>
      </c>
    </row>
    <row r="59" spans="2:33" x14ac:dyDescent="0.25">
      <c r="B59" s="29" t="s">
        <v>15</v>
      </c>
      <c r="C59" s="29" t="s">
        <v>130</v>
      </c>
      <c r="D59" s="29" t="s">
        <v>164</v>
      </c>
      <c r="E59" s="36">
        <v>6.92</v>
      </c>
      <c r="F59" s="36">
        <v>6.92</v>
      </c>
      <c r="G59" s="36">
        <v>6.92</v>
      </c>
      <c r="H59" s="36">
        <v>6.92</v>
      </c>
      <c r="I59" s="36">
        <v>6.92</v>
      </c>
      <c r="J59" s="36">
        <v>6.92</v>
      </c>
      <c r="K59" s="36">
        <v>6.92</v>
      </c>
      <c r="L59" s="36">
        <v>6.92</v>
      </c>
      <c r="M59" s="36">
        <v>6.92</v>
      </c>
      <c r="N59" s="36">
        <v>6.92</v>
      </c>
      <c r="O59" s="36">
        <v>6.92</v>
      </c>
      <c r="P59" s="36">
        <v>6.92</v>
      </c>
      <c r="Q59" s="36">
        <v>6.92</v>
      </c>
      <c r="R59" s="36">
        <v>6.92</v>
      </c>
      <c r="S59" s="36">
        <v>6.92</v>
      </c>
      <c r="T59" s="36">
        <v>6.92</v>
      </c>
      <c r="U59" s="36">
        <v>6.92</v>
      </c>
      <c r="V59" s="36">
        <v>6.92</v>
      </c>
      <c r="W59" s="36">
        <v>6.92</v>
      </c>
      <c r="X59" s="36">
        <v>6.92</v>
      </c>
      <c r="Y59" s="36">
        <v>6.92</v>
      </c>
      <c r="Z59" s="36">
        <v>6.92</v>
      </c>
      <c r="AA59" s="36">
        <v>6.92</v>
      </c>
      <c r="AB59" s="36">
        <v>6.92</v>
      </c>
      <c r="AC59" s="36">
        <v>6.92</v>
      </c>
      <c r="AD59" s="36">
        <v>6.92</v>
      </c>
      <c r="AE59" s="36">
        <v>6.92</v>
      </c>
      <c r="AF59" s="36">
        <v>6.92</v>
      </c>
      <c r="AG59" s="36">
        <v>6.92</v>
      </c>
    </row>
    <row r="60" spans="2:33" x14ac:dyDescent="0.25">
      <c r="B60" s="29" t="s">
        <v>16</v>
      </c>
      <c r="C60" s="29" t="s">
        <v>130</v>
      </c>
      <c r="D60" s="29" t="s">
        <v>164</v>
      </c>
      <c r="E60" s="36">
        <f t="shared" ref="E60:AF60" si="1">SUM(E56:E59)</f>
        <v>15.92</v>
      </c>
      <c r="F60" s="36">
        <f t="shared" si="1"/>
        <v>15.92</v>
      </c>
      <c r="G60" s="36">
        <f t="shared" si="1"/>
        <v>15.92</v>
      </c>
      <c r="H60" s="36">
        <f t="shared" si="1"/>
        <v>15.92</v>
      </c>
      <c r="I60" s="36">
        <f t="shared" si="1"/>
        <v>15.92</v>
      </c>
      <c r="J60" s="36">
        <f t="shared" si="1"/>
        <v>15.92</v>
      </c>
      <c r="K60" s="36">
        <f t="shared" si="1"/>
        <v>15.92</v>
      </c>
      <c r="L60" s="36">
        <f t="shared" si="1"/>
        <v>15.92</v>
      </c>
      <c r="M60" s="36">
        <f t="shared" si="1"/>
        <v>15.92</v>
      </c>
      <c r="N60" s="36">
        <f t="shared" si="1"/>
        <v>15.92</v>
      </c>
      <c r="O60" s="36">
        <f t="shared" si="1"/>
        <v>15.92</v>
      </c>
      <c r="P60" s="36">
        <f t="shared" si="1"/>
        <v>15.92</v>
      </c>
      <c r="Q60" s="36">
        <f t="shared" si="1"/>
        <v>15.92</v>
      </c>
      <c r="R60" s="36">
        <f t="shared" si="1"/>
        <v>15.92</v>
      </c>
      <c r="S60" s="36">
        <f t="shared" si="1"/>
        <v>15.92</v>
      </c>
      <c r="T60" s="36">
        <f t="shared" si="1"/>
        <v>15.92</v>
      </c>
      <c r="U60" s="36">
        <f t="shared" si="1"/>
        <v>15.92</v>
      </c>
      <c r="V60" s="36">
        <f t="shared" si="1"/>
        <v>15.92</v>
      </c>
      <c r="W60" s="36">
        <f t="shared" si="1"/>
        <v>15.92</v>
      </c>
      <c r="X60" s="36">
        <f t="shared" si="1"/>
        <v>15.92</v>
      </c>
      <c r="Y60" s="36">
        <f t="shared" si="1"/>
        <v>15.92</v>
      </c>
      <c r="Z60" s="36">
        <f t="shared" si="1"/>
        <v>15.92</v>
      </c>
      <c r="AA60" s="36">
        <f t="shared" si="1"/>
        <v>15.92</v>
      </c>
      <c r="AB60" s="36">
        <f t="shared" si="1"/>
        <v>15.92</v>
      </c>
      <c r="AC60" s="36">
        <f t="shared" si="1"/>
        <v>15.92</v>
      </c>
      <c r="AD60" s="36">
        <f t="shared" si="1"/>
        <v>15.92</v>
      </c>
      <c r="AE60" s="36">
        <f t="shared" si="1"/>
        <v>15.92</v>
      </c>
      <c r="AF60" s="36">
        <f t="shared" si="1"/>
        <v>15.92</v>
      </c>
      <c r="AG60" s="36">
        <f>SUM(AG56:AG59)</f>
        <v>15.92</v>
      </c>
    </row>
    <row r="61" spans="2:33" x14ac:dyDescent="0.25">
      <c r="B61" s="29" t="s">
        <v>17</v>
      </c>
      <c r="D61" s="29" t="s">
        <v>164</v>
      </c>
      <c r="E61" s="36" t="s">
        <v>123</v>
      </c>
      <c r="F61" s="36" t="s">
        <v>123</v>
      </c>
      <c r="G61" s="36" t="s">
        <v>123</v>
      </c>
      <c r="H61" s="36" t="s">
        <v>123</v>
      </c>
      <c r="I61" s="36" t="s">
        <v>123</v>
      </c>
      <c r="J61" s="36" t="s">
        <v>123</v>
      </c>
      <c r="K61" s="36" t="s">
        <v>123</v>
      </c>
      <c r="L61" s="36" t="s">
        <v>123</v>
      </c>
      <c r="M61" s="36" t="s">
        <v>123</v>
      </c>
      <c r="N61" s="36" t="s">
        <v>123</v>
      </c>
      <c r="O61" s="36" t="s">
        <v>123</v>
      </c>
      <c r="P61" s="36" t="s">
        <v>123</v>
      </c>
      <c r="Q61" s="36" t="s">
        <v>123</v>
      </c>
      <c r="R61" s="36" t="s">
        <v>123</v>
      </c>
      <c r="S61" s="36" t="s">
        <v>123</v>
      </c>
      <c r="T61" s="36" t="s">
        <v>123</v>
      </c>
      <c r="U61" s="36" t="s">
        <v>123</v>
      </c>
      <c r="V61" s="36" t="s">
        <v>123</v>
      </c>
      <c r="W61" s="36" t="s">
        <v>123</v>
      </c>
      <c r="X61" s="36" t="s">
        <v>123</v>
      </c>
      <c r="Y61" s="36" t="s">
        <v>123</v>
      </c>
      <c r="Z61" s="36" t="s">
        <v>123</v>
      </c>
      <c r="AA61" s="36" t="s">
        <v>123</v>
      </c>
      <c r="AB61" s="36" t="s">
        <v>123</v>
      </c>
      <c r="AC61" s="36" t="s">
        <v>123</v>
      </c>
      <c r="AD61" s="36" t="s">
        <v>123</v>
      </c>
      <c r="AE61" s="36" t="s">
        <v>123</v>
      </c>
      <c r="AF61" s="36" t="s">
        <v>123</v>
      </c>
      <c r="AG61" s="36" t="s">
        <v>123</v>
      </c>
    </row>
    <row r="63" spans="2:33" x14ac:dyDescent="0.25">
      <c r="B63" s="30" t="s">
        <v>30</v>
      </c>
      <c r="C63" s="30" t="s">
        <v>26</v>
      </c>
      <c r="D63" s="30"/>
      <c r="E63" s="31"/>
    </row>
    <row r="64" spans="2:33" x14ac:dyDescent="0.25">
      <c r="B64" s="30" t="s">
        <v>21</v>
      </c>
      <c r="C64" s="30" t="s">
        <v>23</v>
      </c>
      <c r="D64" s="30" t="s">
        <v>28</v>
      </c>
      <c r="E64" s="31">
        <v>1990</v>
      </c>
      <c r="F64" s="31">
        <v>1991</v>
      </c>
      <c r="G64" s="31">
        <v>1992</v>
      </c>
      <c r="H64" s="31">
        <v>1993</v>
      </c>
      <c r="I64" s="31">
        <v>1994</v>
      </c>
      <c r="J64" s="31">
        <v>1995</v>
      </c>
      <c r="K64" s="31">
        <v>1996</v>
      </c>
      <c r="L64" s="31">
        <v>1997</v>
      </c>
      <c r="M64" s="31">
        <v>1998</v>
      </c>
      <c r="N64" s="31">
        <v>1999</v>
      </c>
      <c r="O64" s="31">
        <v>2000</v>
      </c>
      <c r="P64" s="31">
        <v>2001</v>
      </c>
      <c r="Q64" s="31">
        <v>2002</v>
      </c>
      <c r="R64" s="31">
        <v>2003</v>
      </c>
      <c r="S64" s="31">
        <v>2004</v>
      </c>
      <c r="T64" s="31">
        <v>2005</v>
      </c>
      <c r="U64" s="31">
        <v>2006</v>
      </c>
      <c r="V64" s="31">
        <v>2007</v>
      </c>
      <c r="W64" s="31">
        <v>2008</v>
      </c>
      <c r="X64" s="31">
        <v>2009</v>
      </c>
      <c r="Y64" s="31">
        <v>2010</v>
      </c>
      <c r="Z64" s="31">
        <v>2011</v>
      </c>
      <c r="AA64" s="31">
        <v>2012</v>
      </c>
      <c r="AB64" s="31">
        <v>2013</v>
      </c>
      <c r="AC64" s="31">
        <v>2014</v>
      </c>
      <c r="AD64" s="31">
        <v>2015</v>
      </c>
      <c r="AE64" s="31">
        <v>2016</v>
      </c>
      <c r="AF64" s="31">
        <v>2017</v>
      </c>
      <c r="AG64" s="31">
        <v>2018</v>
      </c>
    </row>
    <row r="65" spans="2:33" ht="18" x14ac:dyDescent="0.35">
      <c r="B65" s="29" t="s">
        <v>165</v>
      </c>
      <c r="C65" s="29" t="s">
        <v>33</v>
      </c>
      <c r="D65" s="29" t="s">
        <v>164</v>
      </c>
      <c r="E65" s="36">
        <v>63</v>
      </c>
      <c r="F65" s="36">
        <v>63</v>
      </c>
      <c r="G65" s="36">
        <v>63</v>
      </c>
      <c r="H65" s="36">
        <v>63</v>
      </c>
      <c r="I65" s="36">
        <v>63</v>
      </c>
      <c r="J65" s="36">
        <v>63</v>
      </c>
      <c r="K65" s="36">
        <v>63</v>
      </c>
      <c r="L65" s="36">
        <v>63</v>
      </c>
      <c r="M65" s="36">
        <v>63</v>
      </c>
      <c r="N65" s="36">
        <v>63</v>
      </c>
      <c r="O65" s="36">
        <v>63</v>
      </c>
      <c r="P65" s="36">
        <v>63</v>
      </c>
      <c r="Q65" s="36">
        <v>63</v>
      </c>
      <c r="R65" s="36">
        <v>63</v>
      </c>
      <c r="S65" s="36">
        <v>63</v>
      </c>
      <c r="T65" s="36">
        <v>63</v>
      </c>
      <c r="U65" s="36">
        <v>63</v>
      </c>
      <c r="V65" s="36">
        <v>63</v>
      </c>
      <c r="W65" s="36">
        <v>63</v>
      </c>
      <c r="X65" s="36">
        <v>63</v>
      </c>
      <c r="Y65" s="36">
        <v>63</v>
      </c>
      <c r="Z65" s="36">
        <v>63</v>
      </c>
      <c r="AA65" s="36">
        <v>63</v>
      </c>
      <c r="AB65" s="36">
        <v>63</v>
      </c>
      <c r="AC65" s="36">
        <v>63</v>
      </c>
      <c r="AD65" s="36">
        <v>63</v>
      </c>
      <c r="AE65" s="36">
        <v>63</v>
      </c>
      <c r="AF65" s="36">
        <v>63</v>
      </c>
      <c r="AG65" s="36">
        <v>63</v>
      </c>
    </row>
    <row r="66" spans="2:33" ht="18" x14ac:dyDescent="0.35">
      <c r="B66" s="29" t="s">
        <v>166</v>
      </c>
      <c r="C66" s="29" t="s">
        <v>33</v>
      </c>
      <c r="D66" s="29" t="s">
        <v>62</v>
      </c>
      <c r="E66" s="36">
        <v>5.5576444631016179E-2</v>
      </c>
      <c r="F66" s="36">
        <v>5.5576444631016179E-2</v>
      </c>
      <c r="G66" s="36">
        <v>5.5576444631016179E-2</v>
      </c>
      <c r="H66" s="36">
        <v>5.568109519742527E-2</v>
      </c>
      <c r="I66" s="36">
        <v>5.56382212654647E-2</v>
      </c>
      <c r="J66" s="36">
        <v>5.7492499564354059E-2</v>
      </c>
      <c r="K66" s="36">
        <v>6.5141247010716122E-2</v>
      </c>
      <c r="L66" s="36">
        <v>7.196045182189352E-2</v>
      </c>
      <c r="M66" s="36">
        <v>8.1707845625570971E-2</v>
      </c>
      <c r="N66" s="36">
        <v>8.8730552907867244E-2</v>
      </c>
      <c r="O66" s="36">
        <v>9.3412457483379188E-2</v>
      </c>
      <c r="P66" s="36">
        <v>9.8816636517705128E-2</v>
      </c>
      <c r="Q66" s="36">
        <v>9.9150859488600349E-2</v>
      </c>
      <c r="R66" s="36">
        <v>0.10105032666686438</v>
      </c>
      <c r="S66" s="36">
        <v>0.10720218580189748</v>
      </c>
      <c r="T66" s="36">
        <v>9.9535932792451778E-2</v>
      </c>
      <c r="U66" s="36">
        <v>0.10545103346363724</v>
      </c>
      <c r="V66" s="36">
        <v>9.5802391408412776E-2</v>
      </c>
      <c r="W66" s="36">
        <v>0.1063537786925841</v>
      </c>
      <c r="X66" s="36">
        <v>0.11251131745241166</v>
      </c>
      <c r="Y66" s="36">
        <v>0.12703462880040609</v>
      </c>
      <c r="Z66" s="36">
        <v>0.10590054681638512</v>
      </c>
      <c r="AA66" s="36">
        <v>9.9140534136351433E-2</v>
      </c>
      <c r="AB66" s="36">
        <v>9.1874352763964134E-2</v>
      </c>
      <c r="AC66" s="36">
        <v>9.5094839776919807E-2</v>
      </c>
      <c r="AD66" s="36">
        <v>7.935728558742304E-2</v>
      </c>
      <c r="AE66" s="36">
        <v>4.2546499541487259E-2</v>
      </c>
      <c r="AF66" s="36">
        <v>3.2779795468073775E-2</v>
      </c>
      <c r="AG66" s="36">
        <v>4.3883566059228989E-2</v>
      </c>
    </row>
    <row r="67" spans="2:33" x14ac:dyDescent="0.25">
      <c r="B67" s="29" t="s">
        <v>1</v>
      </c>
      <c r="C67" s="29" t="s">
        <v>33</v>
      </c>
      <c r="D67" s="29" t="s">
        <v>164</v>
      </c>
      <c r="E67" s="36">
        <v>2.58</v>
      </c>
      <c r="F67" s="36">
        <v>2.58</v>
      </c>
      <c r="G67" s="36">
        <v>2.58</v>
      </c>
      <c r="H67" s="36">
        <v>2.58</v>
      </c>
      <c r="I67" s="36">
        <v>2.58</v>
      </c>
      <c r="J67" s="36">
        <v>2.58</v>
      </c>
      <c r="K67" s="36">
        <v>2.58</v>
      </c>
      <c r="L67" s="36">
        <v>2.58</v>
      </c>
      <c r="M67" s="36">
        <v>2.58</v>
      </c>
      <c r="N67" s="36">
        <v>2.58</v>
      </c>
      <c r="O67" s="36">
        <v>2.58</v>
      </c>
      <c r="P67" s="36">
        <v>2.58</v>
      </c>
      <c r="Q67" s="36">
        <v>2.58</v>
      </c>
      <c r="R67" s="36">
        <v>2.58</v>
      </c>
      <c r="S67" s="36">
        <v>2.58</v>
      </c>
      <c r="T67" s="36">
        <v>2.58</v>
      </c>
      <c r="U67" s="36">
        <v>2.58</v>
      </c>
      <c r="V67" s="36">
        <v>2.58</v>
      </c>
      <c r="W67" s="36">
        <v>2.58</v>
      </c>
      <c r="X67" s="36">
        <v>2.58</v>
      </c>
      <c r="Y67" s="36">
        <v>2.58</v>
      </c>
      <c r="Z67" s="36">
        <v>2.58</v>
      </c>
      <c r="AA67" s="36">
        <v>2.58</v>
      </c>
      <c r="AB67" s="36">
        <v>2.58</v>
      </c>
      <c r="AC67" s="36">
        <v>2.58</v>
      </c>
      <c r="AD67" s="36">
        <v>2.58</v>
      </c>
      <c r="AE67" s="36">
        <v>2.58</v>
      </c>
      <c r="AF67" s="36">
        <v>2.58</v>
      </c>
      <c r="AG67" s="36">
        <v>2.58</v>
      </c>
    </row>
    <row r="68" spans="2:33" x14ac:dyDescent="0.25">
      <c r="B68" s="29" t="s">
        <v>0</v>
      </c>
      <c r="C68" s="29" t="s">
        <v>33</v>
      </c>
      <c r="D68" s="29" t="s">
        <v>38</v>
      </c>
      <c r="E68" s="36">
        <v>39.299999999999997</v>
      </c>
      <c r="F68" s="36">
        <v>39.299999999999997</v>
      </c>
      <c r="G68" s="36">
        <v>39.299999999999997</v>
      </c>
      <c r="H68" s="36">
        <v>39.299999999999997</v>
      </c>
      <c r="I68" s="36">
        <v>39.299999999999997</v>
      </c>
      <c r="J68" s="36">
        <v>39.299999999999997</v>
      </c>
      <c r="K68" s="36">
        <v>39.299999999999997</v>
      </c>
      <c r="L68" s="36">
        <v>39.299999999999997</v>
      </c>
      <c r="M68" s="36">
        <v>39.299999999999997</v>
      </c>
      <c r="N68" s="36">
        <v>39.299999999999997</v>
      </c>
      <c r="O68" s="36">
        <v>39.299999999999997</v>
      </c>
      <c r="P68" s="36">
        <v>39.299999999999997</v>
      </c>
      <c r="Q68" s="36">
        <v>39.299999999999997</v>
      </c>
      <c r="R68" s="36">
        <v>39.299999999999997</v>
      </c>
      <c r="S68" s="36">
        <v>39.299999999999997</v>
      </c>
      <c r="T68" s="36">
        <v>39.299999999999997</v>
      </c>
      <c r="U68" s="36">
        <v>39.299999999999997</v>
      </c>
      <c r="V68" s="36">
        <v>39.299999999999997</v>
      </c>
      <c r="W68" s="36">
        <v>39.299999999999997</v>
      </c>
      <c r="X68" s="36">
        <v>39.299999999999997</v>
      </c>
      <c r="Y68" s="36">
        <v>39.299999999999997</v>
      </c>
      <c r="Z68" s="36">
        <v>19.152674244735419</v>
      </c>
      <c r="AA68" s="36">
        <v>3.1246128357587675</v>
      </c>
      <c r="AB68" s="36">
        <v>2.6656860898457682</v>
      </c>
      <c r="AC68" s="36">
        <v>4.7240528632331094</v>
      </c>
      <c r="AD68" s="36">
        <v>3.3886375811272309</v>
      </c>
      <c r="AE68" s="36">
        <v>3.8223139721917847</v>
      </c>
      <c r="AF68" s="36">
        <v>1.6403864828508028</v>
      </c>
      <c r="AG68" s="36">
        <v>1.3203347046949419</v>
      </c>
    </row>
    <row r="69" spans="2:33" ht="18" x14ac:dyDescent="0.35">
      <c r="B69" s="29" t="s">
        <v>167</v>
      </c>
      <c r="E69" s="36" t="s">
        <v>34</v>
      </c>
      <c r="F69" s="36" t="s">
        <v>34</v>
      </c>
      <c r="G69" s="36" t="s">
        <v>34</v>
      </c>
      <c r="H69" s="36" t="s">
        <v>34</v>
      </c>
      <c r="I69" s="36" t="s">
        <v>34</v>
      </c>
      <c r="J69" s="36" t="s">
        <v>34</v>
      </c>
      <c r="K69" s="36" t="s">
        <v>34</v>
      </c>
      <c r="L69" s="36" t="s">
        <v>34</v>
      </c>
      <c r="M69" s="36" t="s">
        <v>34</v>
      </c>
      <c r="N69" s="36" t="s">
        <v>34</v>
      </c>
      <c r="O69" s="36" t="s">
        <v>34</v>
      </c>
      <c r="P69" s="36" t="s">
        <v>34</v>
      </c>
      <c r="Q69" s="36" t="s">
        <v>34</v>
      </c>
      <c r="R69" s="36" t="s">
        <v>34</v>
      </c>
      <c r="S69" s="36" t="s">
        <v>34</v>
      </c>
      <c r="T69" s="36" t="s">
        <v>34</v>
      </c>
      <c r="U69" s="36" t="s">
        <v>34</v>
      </c>
      <c r="V69" s="36" t="s">
        <v>34</v>
      </c>
      <c r="W69" s="36" t="s">
        <v>34</v>
      </c>
      <c r="X69" s="36" t="s">
        <v>34</v>
      </c>
      <c r="Y69" s="36" t="s">
        <v>34</v>
      </c>
      <c r="Z69" s="36" t="s">
        <v>34</v>
      </c>
      <c r="AA69" s="36" t="s">
        <v>34</v>
      </c>
      <c r="AB69" s="36" t="s">
        <v>34</v>
      </c>
      <c r="AC69" s="36" t="s">
        <v>34</v>
      </c>
      <c r="AD69" s="36" t="s">
        <v>34</v>
      </c>
      <c r="AE69" s="36" t="s">
        <v>34</v>
      </c>
      <c r="AF69" s="36" t="s">
        <v>34</v>
      </c>
      <c r="AG69" s="36" t="s">
        <v>34</v>
      </c>
    </row>
    <row r="70" spans="2:33" x14ac:dyDescent="0.25">
      <c r="B70" s="29" t="s">
        <v>2</v>
      </c>
      <c r="C70" s="29" t="s">
        <v>33</v>
      </c>
      <c r="D70" s="29" t="s">
        <v>164</v>
      </c>
      <c r="E70" s="36">
        <v>0.89</v>
      </c>
      <c r="F70" s="36">
        <v>0.89</v>
      </c>
      <c r="G70" s="36">
        <v>0.89</v>
      </c>
      <c r="H70" s="36">
        <v>0.89</v>
      </c>
      <c r="I70" s="36">
        <v>0.89</v>
      </c>
      <c r="J70" s="36">
        <v>0.89</v>
      </c>
      <c r="K70" s="36">
        <v>0.89</v>
      </c>
      <c r="L70" s="36">
        <v>0.89</v>
      </c>
      <c r="M70" s="36">
        <v>0.89</v>
      </c>
      <c r="N70" s="36">
        <v>0.89</v>
      </c>
      <c r="O70" s="36">
        <v>0.89</v>
      </c>
      <c r="P70" s="36">
        <v>0.89</v>
      </c>
      <c r="Q70" s="36">
        <v>0.89</v>
      </c>
      <c r="R70" s="36">
        <v>0.89</v>
      </c>
      <c r="S70" s="36">
        <v>0.89</v>
      </c>
      <c r="T70" s="36">
        <v>0.89</v>
      </c>
      <c r="U70" s="36">
        <v>0.89</v>
      </c>
      <c r="V70" s="36">
        <v>0.89</v>
      </c>
      <c r="W70" s="36">
        <v>0.89</v>
      </c>
      <c r="X70" s="36">
        <v>0.89</v>
      </c>
      <c r="Y70" s="36">
        <v>0.89</v>
      </c>
      <c r="Z70" s="36">
        <v>0.89</v>
      </c>
      <c r="AA70" s="36">
        <v>0.89</v>
      </c>
      <c r="AB70" s="36">
        <v>0.89</v>
      </c>
      <c r="AC70" s="36">
        <v>0.89</v>
      </c>
      <c r="AD70" s="36">
        <v>0.89</v>
      </c>
      <c r="AE70" s="36">
        <v>0.89</v>
      </c>
      <c r="AF70" s="36">
        <v>0.89</v>
      </c>
      <c r="AG70" s="36">
        <v>0.89</v>
      </c>
    </row>
    <row r="71" spans="2:33" ht="18" x14ac:dyDescent="0.35">
      <c r="B71" s="29" t="s">
        <v>168</v>
      </c>
      <c r="C71" s="29" t="s">
        <v>33</v>
      </c>
      <c r="D71" s="29" t="s">
        <v>164</v>
      </c>
      <c r="E71" s="36">
        <v>0.89</v>
      </c>
      <c r="F71" s="36">
        <v>0.89</v>
      </c>
      <c r="G71" s="36">
        <v>0.89</v>
      </c>
      <c r="H71" s="36">
        <v>0.89</v>
      </c>
      <c r="I71" s="36">
        <v>0.89</v>
      </c>
      <c r="J71" s="36">
        <v>0.89</v>
      </c>
      <c r="K71" s="36">
        <v>0.89</v>
      </c>
      <c r="L71" s="36">
        <v>0.89</v>
      </c>
      <c r="M71" s="36">
        <v>0.89</v>
      </c>
      <c r="N71" s="36">
        <v>0.89</v>
      </c>
      <c r="O71" s="36">
        <v>0.89</v>
      </c>
      <c r="P71" s="36">
        <v>0.89</v>
      </c>
      <c r="Q71" s="36">
        <v>0.89</v>
      </c>
      <c r="R71" s="36">
        <v>0.89</v>
      </c>
      <c r="S71" s="36">
        <v>0.89</v>
      </c>
      <c r="T71" s="36">
        <v>0.89</v>
      </c>
      <c r="U71" s="36">
        <v>0.89</v>
      </c>
      <c r="V71" s="36">
        <v>0.89</v>
      </c>
      <c r="W71" s="36">
        <v>0.89</v>
      </c>
      <c r="X71" s="36">
        <v>0.89</v>
      </c>
      <c r="Y71" s="36">
        <v>0.89</v>
      </c>
      <c r="Z71" s="36">
        <v>0.89</v>
      </c>
      <c r="AA71" s="36">
        <v>0.89</v>
      </c>
      <c r="AB71" s="36">
        <v>0.89</v>
      </c>
      <c r="AC71" s="36">
        <v>0.89</v>
      </c>
      <c r="AD71" s="36">
        <v>0.89</v>
      </c>
      <c r="AE71" s="36">
        <v>0.89</v>
      </c>
      <c r="AF71" s="36">
        <v>0.89</v>
      </c>
      <c r="AG71" s="36">
        <v>0.89</v>
      </c>
    </row>
    <row r="72" spans="2:33" ht="18" x14ac:dyDescent="0.35">
      <c r="B72" s="29" t="s">
        <v>169</v>
      </c>
      <c r="C72" s="29" t="s">
        <v>33</v>
      </c>
      <c r="D72" s="29" t="s">
        <v>164</v>
      </c>
      <c r="E72" s="36">
        <v>0.89</v>
      </c>
      <c r="F72" s="36">
        <v>0.89</v>
      </c>
      <c r="G72" s="36">
        <v>0.89</v>
      </c>
      <c r="H72" s="36">
        <v>0.89</v>
      </c>
      <c r="I72" s="36">
        <v>0.89</v>
      </c>
      <c r="J72" s="36">
        <v>0.89</v>
      </c>
      <c r="K72" s="36">
        <v>0.89</v>
      </c>
      <c r="L72" s="36">
        <v>0.89</v>
      </c>
      <c r="M72" s="36">
        <v>0.89</v>
      </c>
      <c r="N72" s="36">
        <v>0.89</v>
      </c>
      <c r="O72" s="36">
        <v>0.89</v>
      </c>
      <c r="P72" s="36">
        <v>0.89</v>
      </c>
      <c r="Q72" s="36">
        <v>0.89</v>
      </c>
      <c r="R72" s="36">
        <v>0.89</v>
      </c>
      <c r="S72" s="36">
        <v>0.89</v>
      </c>
      <c r="T72" s="36">
        <v>0.89</v>
      </c>
      <c r="U72" s="36">
        <v>0.89</v>
      </c>
      <c r="V72" s="36">
        <v>0.89</v>
      </c>
      <c r="W72" s="36">
        <v>0.89</v>
      </c>
      <c r="X72" s="36">
        <v>0.89</v>
      </c>
      <c r="Y72" s="36">
        <v>0.89</v>
      </c>
      <c r="Z72" s="36">
        <v>0.89</v>
      </c>
      <c r="AA72" s="36">
        <v>0.89</v>
      </c>
      <c r="AB72" s="36">
        <v>0.89</v>
      </c>
      <c r="AC72" s="36">
        <v>0.89</v>
      </c>
      <c r="AD72" s="36">
        <v>0.89</v>
      </c>
      <c r="AE72" s="36">
        <v>0.89</v>
      </c>
      <c r="AF72" s="36">
        <v>0.89</v>
      </c>
      <c r="AG72" s="36">
        <v>0.89</v>
      </c>
    </row>
    <row r="73" spans="2:33" ht="18" x14ac:dyDescent="0.35">
      <c r="B73" s="29" t="s">
        <v>122</v>
      </c>
      <c r="C73" s="29" t="s">
        <v>170</v>
      </c>
      <c r="D73" s="29" t="s">
        <v>164</v>
      </c>
      <c r="E73" s="36">
        <v>8.5999999999999993E-2</v>
      </c>
      <c r="F73" s="36">
        <v>8.5999999999999993E-2</v>
      </c>
      <c r="G73" s="36">
        <v>8.5999999999999993E-2</v>
      </c>
      <c r="H73" s="36">
        <v>8.5999999999999993E-2</v>
      </c>
      <c r="I73" s="36">
        <v>8.5999999999999993E-2</v>
      </c>
      <c r="J73" s="36">
        <v>8.5999999999999993E-2</v>
      </c>
      <c r="K73" s="36">
        <v>8.5999999999999993E-2</v>
      </c>
      <c r="L73" s="36">
        <v>8.5999999999999993E-2</v>
      </c>
      <c r="M73" s="36">
        <v>8.5999999999999993E-2</v>
      </c>
      <c r="N73" s="36">
        <v>8.5999999999999993E-2</v>
      </c>
      <c r="O73" s="36">
        <v>8.5999999999999993E-2</v>
      </c>
      <c r="P73" s="36">
        <v>8.5999999999999993E-2</v>
      </c>
      <c r="Q73" s="36">
        <v>8.5999999999999993E-2</v>
      </c>
      <c r="R73" s="36">
        <v>8.5999999999999993E-2</v>
      </c>
      <c r="S73" s="36">
        <v>8.5999999999999993E-2</v>
      </c>
      <c r="T73" s="36">
        <v>8.5999999999999993E-2</v>
      </c>
      <c r="U73" s="36">
        <v>8.5999999999999993E-2</v>
      </c>
      <c r="V73" s="36">
        <v>8.5999999999999993E-2</v>
      </c>
      <c r="W73" s="36">
        <v>8.5999999999999993E-2</v>
      </c>
      <c r="X73" s="36">
        <v>8.5999999999999993E-2</v>
      </c>
      <c r="Y73" s="36">
        <v>8.5999999999999993E-2</v>
      </c>
      <c r="Z73" s="36">
        <v>8.5999999999999993E-2</v>
      </c>
      <c r="AA73" s="36">
        <v>8.5999999999999993E-2</v>
      </c>
      <c r="AB73" s="36">
        <v>8.5999999999999993E-2</v>
      </c>
      <c r="AC73" s="36">
        <v>8.5999999999999993E-2</v>
      </c>
      <c r="AD73" s="36">
        <v>8.5999999999999993E-2</v>
      </c>
      <c r="AE73" s="36">
        <v>8.5999999999999993E-2</v>
      </c>
      <c r="AF73" s="36">
        <v>8.5999999999999993E-2</v>
      </c>
      <c r="AG73" s="36">
        <v>8.5999999999999993E-2</v>
      </c>
    </row>
    <row r="74" spans="2:33" x14ac:dyDescent="0.25">
      <c r="B74" s="29" t="s">
        <v>3</v>
      </c>
      <c r="C74" s="29" t="s">
        <v>128</v>
      </c>
      <c r="D74" s="29" t="s">
        <v>164</v>
      </c>
      <c r="E74" s="41">
        <v>1.5E-3</v>
      </c>
      <c r="F74" s="41">
        <v>1.5E-3</v>
      </c>
      <c r="G74" s="41">
        <v>1.5E-3</v>
      </c>
      <c r="H74" s="41">
        <v>1.5E-3</v>
      </c>
      <c r="I74" s="41">
        <v>1.5E-3</v>
      </c>
      <c r="J74" s="41">
        <v>1.5E-3</v>
      </c>
      <c r="K74" s="41">
        <v>1.5E-3</v>
      </c>
      <c r="L74" s="41">
        <v>1.5E-3</v>
      </c>
      <c r="M74" s="41">
        <v>1.5E-3</v>
      </c>
      <c r="N74" s="41">
        <v>1.5E-3</v>
      </c>
      <c r="O74" s="41">
        <v>1.5E-3</v>
      </c>
      <c r="P74" s="41">
        <v>1.5E-3</v>
      </c>
      <c r="Q74" s="41">
        <v>1.5E-3</v>
      </c>
      <c r="R74" s="41">
        <v>1.5E-3</v>
      </c>
      <c r="S74" s="41">
        <v>1.5E-3</v>
      </c>
      <c r="T74" s="41">
        <v>1.5E-3</v>
      </c>
      <c r="U74" s="41">
        <v>1.5E-3</v>
      </c>
      <c r="V74" s="41">
        <v>1.5E-3</v>
      </c>
      <c r="W74" s="41">
        <v>1.5E-3</v>
      </c>
      <c r="X74" s="41">
        <v>1.5E-3</v>
      </c>
      <c r="Y74" s="41">
        <v>1.5E-3</v>
      </c>
      <c r="Z74" s="41">
        <v>1.5E-3</v>
      </c>
      <c r="AA74" s="41">
        <v>1.5E-3</v>
      </c>
      <c r="AB74" s="41">
        <v>1.5E-3</v>
      </c>
      <c r="AC74" s="41">
        <v>1.5E-3</v>
      </c>
      <c r="AD74" s="41">
        <v>1.5E-3</v>
      </c>
      <c r="AE74" s="41">
        <v>1.5E-3</v>
      </c>
      <c r="AF74" s="41">
        <v>1.5E-3</v>
      </c>
      <c r="AG74" s="41">
        <v>1.5E-3</v>
      </c>
    </row>
    <row r="75" spans="2:33" x14ac:dyDescent="0.25">
      <c r="B75" s="29" t="s">
        <v>4</v>
      </c>
      <c r="C75" s="29" t="s">
        <v>128</v>
      </c>
      <c r="D75" s="29" t="s">
        <v>164</v>
      </c>
      <c r="E75" s="41">
        <v>2.5000000000000001E-3</v>
      </c>
      <c r="F75" s="41">
        <v>2.5000000000000001E-3</v>
      </c>
      <c r="G75" s="41">
        <v>2.5000000000000001E-3</v>
      </c>
      <c r="H75" s="41">
        <v>2.5000000000000001E-3</v>
      </c>
      <c r="I75" s="41">
        <v>2.5000000000000001E-3</v>
      </c>
      <c r="J75" s="41">
        <v>2.5000000000000001E-3</v>
      </c>
      <c r="K75" s="41">
        <v>2.5000000000000001E-3</v>
      </c>
      <c r="L75" s="41">
        <v>2.5000000000000001E-3</v>
      </c>
      <c r="M75" s="41">
        <v>2.5000000000000001E-3</v>
      </c>
      <c r="N75" s="41">
        <v>2.5000000000000001E-3</v>
      </c>
      <c r="O75" s="41">
        <v>2.5000000000000001E-3</v>
      </c>
      <c r="P75" s="41">
        <v>2.5000000000000001E-3</v>
      </c>
      <c r="Q75" s="41">
        <v>2.5000000000000001E-3</v>
      </c>
      <c r="R75" s="41">
        <v>2.5000000000000001E-3</v>
      </c>
      <c r="S75" s="41">
        <v>2.5000000000000001E-3</v>
      </c>
      <c r="T75" s="41">
        <v>2.5000000000000001E-3</v>
      </c>
      <c r="U75" s="41">
        <v>2.5000000000000001E-3</v>
      </c>
      <c r="V75" s="41">
        <v>2.5000000000000001E-3</v>
      </c>
      <c r="W75" s="41">
        <v>2.5000000000000001E-3</v>
      </c>
      <c r="X75" s="41">
        <v>2.5000000000000001E-3</v>
      </c>
      <c r="Y75" s="41">
        <v>2.5000000000000001E-3</v>
      </c>
      <c r="Z75" s="41">
        <v>2.5000000000000001E-3</v>
      </c>
      <c r="AA75" s="41">
        <v>2.5000000000000001E-3</v>
      </c>
      <c r="AB75" s="41">
        <v>2.5000000000000001E-3</v>
      </c>
      <c r="AC75" s="41">
        <v>2.5000000000000001E-3</v>
      </c>
      <c r="AD75" s="41">
        <v>2.5000000000000001E-3</v>
      </c>
      <c r="AE75" s="41">
        <v>2.5000000000000001E-3</v>
      </c>
      <c r="AF75" s="41">
        <v>2.5000000000000001E-3</v>
      </c>
      <c r="AG75" s="41">
        <v>2.5000000000000001E-3</v>
      </c>
    </row>
    <row r="76" spans="2:33" x14ac:dyDescent="0.25">
      <c r="B76" s="29" t="s">
        <v>5</v>
      </c>
      <c r="C76" s="29" t="s">
        <v>128</v>
      </c>
      <c r="D76" s="29" t="s">
        <v>164</v>
      </c>
      <c r="E76" s="36">
        <v>0.1</v>
      </c>
      <c r="F76" s="36">
        <v>0.1</v>
      </c>
      <c r="G76" s="36">
        <v>0.1</v>
      </c>
      <c r="H76" s="36">
        <v>0.1</v>
      </c>
      <c r="I76" s="36">
        <v>0.1</v>
      </c>
      <c r="J76" s="36">
        <v>0.1</v>
      </c>
      <c r="K76" s="36">
        <v>0.1</v>
      </c>
      <c r="L76" s="36">
        <v>0.1</v>
      </c>
      <c r="M76" s="36">
        <v>0.1</v>
      </c>
      <c r="N76" s="36">
        <v>0.1</v>
      </c>
      <c r="O76" s="36">
        <v>0.1</v>
      </c>
      <c r="P76" s="36">
        <v>0.1</v>
      </c>
      <c r="Q76" s="36">
        <v>0.1</v>
      </c>
      <c r="R76" s="36">
        <v>0.1</v>
      </c>
      <c r="S76" s="36">
        <v>0.1</v>
      </c>
      <c r="T76" s="36">
        <v>0.1</v>
      </c>
      <c r="U76" s="36">
        <v>0.1</v>
      </c>
      <c r="V76" s="36">
        <v>0.1</v>
      </c>
      <c r="W76" s="36">
        <v>0.1</v>
      </c>
      <c r="X76" s="36">
        <v>0.1</v>
      </c>
      <c r="Y76" s="36">
        <v>0.1</v>
      </c>
      <c r="Z76" s="36">
        <v>0.1</v>
      </c>
      <c r="AA76" s="36">
        <v>0.1</v>
      </c>
      <c r="AB76" s="36">
        <v>0.1</v>
      </c>
      <c r="AC76" s="36">
        <v>0.1</v>
      </c>
      <c r="AD76" s="36">
        <v>0.1</v>
      </c>
      <c r="AE76" s="36">
        <v>0.1</v>
      </c>
      <c r="AF76" s="36">
        <v>0.1</v>
      </c>
      <c r="AG76" s="36">
        <v>0.1</v>
      </c>
    </row>
    <row r="77" spans="2:33" x14ac:dyDescent="0.25">
      <c r="B77" s="29" t="s">
        <v>6</v>
      </c>
      <c r="C77" s="29" t="s">
        <v>128</v>
      </c>
      <c r="D77" s="29" t="s">
        <v>164</v>
      </c>
      <c r="E77" s="36">
        <v>0.20999999999999996</v>
      </c>
      <c r="F77" s="36">
        <v>0.20999999999999996</v>
      </c>
      <c r="G77" s="36">
        <v>0.20999999999999996</v>
      </c>
      <c r="H77" s="36">
        <v>0.20999999999999996</v>
      </c>
      <c r="I77" s="36">
        <v>0.20999999999999996</v>
      </c>
      <c r="J77" s="36">
        <v>0.20999999999999996</v>
      </c>
      <c r="K77" s="36">
        <v>0.20999999999999996</v>
      </c>
      <c r="L77" s="36">
        <v>0.20999999999999996</v>
      </c>
      <c r="M77" s="36">
        <v>0.20999999999999996</v>
      </c>
      <c r="N77" s="36">
        <v>0.20999999999999996</v>
      </c>
      <c r="O77" s="36">
        <v>0.20999999999999996</v>
      </c>
      <c r="P77" s="36">
        <v>0.20999999999999996</v>
      </c>
      <c r="Q77" s="36">
        <v>0.20999999999999996</v>
      </c>
      <c r="R77" s="36">
        <v>0.20999999999999996</v>
      </c>
      <c r="S77" s="36">
        <v>0.20999999999999996</v>
      </c>
      <c r="T77" s="36">
        <v>0.20999999999999996</v>
      </c>
      <c r="U77" s="36">
        <v>0.20999999999999996</v>
      </c>
      <c r="V77" s="36">
        <v>0.20999999999999996</v>
      </c>
      <c r="W77" s="36">
        <v>0.20999999999999996</v>
      </c>
      <c r="X77" s="36">
        <v>0.20999999999999996</v>
      </c>
      <c r="Y77" s="36">
        <v>0.20999999999999996</v>
      </c>
      <c r="Z77" s="36">
        <v>0.20999999999999996</v>
      </c>
      <c r="AA77" s="36">
        <v>0.20999999999999996</v>
      </c>
      <c r="AB77" s="36">
        <v>0.20999999999999996</v>
      </c>
      <c r="AC77" s="36">
        <v>0.20999999999999996</v>
      </c>
      <c r="AD77" s="36">
        <v>0.20999999999999996</v>
      </c>
      <c r="AE77" s="36">
        <v>0.20999999999999996</v>
      </c>
      <c r="AF77" s="36">
        <v>0.20999999999999996</v>
      </c>
      <c r="AG77" s="36">
        <v>0.20999999999999996</v>
      </c>
    </row>
    <row r="78" spans="2:33" x14ac:dyDescent="0.25">
      <c r="B78" s="29" t="s">
        <v>7</v>
      </c>
      <c r="C78" s="29" t="s">
        <v>128</v>
      </c>
      <c r="D78" s="29" t="s">
        <v>164</v>
      </c>
      <c r="E78" s="40">
        <v>7.6000000000000004E-4</v>
      </c>
      <c r="F78" s="40">
        <v>7.6000000000000004E-4</v>
      </c>
      <c r="G78" s="40">
        <v>7.6000000000000004E-4</v>
      </c>
      <c r="H78" s="40">
        <v>7.6000000000000004E-4</v>
      </c>
      <c r="I78" s="40">
        <v>7.6000000000000004E-4</v>
      </c>
      <c r="J78" s="40">
        <v>7.6000000000000004E-4</v>
      </c>
      <c r="K78" s="40">
        <v>7.6000000000000004E-4</v>
      </c>
      <c r="L78" s="40">
        <v>7.6000000000000004E-4</v>
      </c>
      <c r="M78" s="40">
        <v>7.6000000000000004E-4</v>
      </c>
      <c r="N78" s="40">
        <v>7.6000000000000004E-4</v>
      </c>
      <c r="O78" s="40">
        <v>7.6000000000000004E-4</v>
      </c>
      <c r="P78" s="40">
        <v>7.6000000000000004E-4</v>
      </c>
      <c r="Q78" s="40">
        <v>7.6000000000000004E-4</v>
      </c>
      <c r="R78" s="40">
        <v>7.6000000000000004E-4</v>
      </c>
      <c r="S78" s="40">
        <v>7.6000000000000004E-4</v>
      </c>
      <c r="T78" s="40">
        <v>7.6000000000000004E-4</v>
      </c>
      <c r="U78" s="40">
        <v>7.6000000000000004E-4</v>
      </c>
      <c r="V78" s="40">
        <v>7.6000000000000004E-4</v>
      </c>
      <c r="W78" s="40">
        <v>7.6000000000000004E-4</v>
      </c>
      <c r="X78" s="40">
        <v>7.6000000000000004E-4</v>
      </c>
      <c r="Y78" s="40">
        <v>7.6000000000000004E-4</v>
      </c>
      <c r="Z78" s="40">
        <v>7.6000000000000004E-4</v>
      </c>
      <c r="AA78" s="40">
        <v>7.6000000000000004E-4</v>
      </c>
      <c r="AB78" s="40">
        <v>7.6000000000000004E-4</v>
      </c>
      <c r="AC78" s="40">
        <v>7.6000000000000004E-4</v>
      </c>
      <c r="AD78" s="40">
        <v>7.6000000000000004E-4</v>
      </c>
      <c r="AE78" s="40">
        <v>7.6000000000000004E-4</v>
      </c>
      <c r="AF78" s="40">
        <v>7.6000000000000004E-4</v>
      </c>
      <c r="AG78" s="40">
        <v>7.6000000000000004E-4</v>
      </c>
    </row>
    <row r="79" spans="2:33" x14ac:dyDescent="0.25">
      <c r="B79" s="29" t="s">
        <v>8</v>
      </c>
      <c r="C79" s="29" t="s">
        <v>128</v>
      </c>
      <c r="D79" s="29" t="s">
        <v>164</v>
      </c>
      <c r="E79" s="40">
        <v>7.6000000000000004E-5</v>
      </c>
      <c r="F79" s="40">
        <v>7.6000000000000004E-5</v>
      </c>
      <c r="G79" s="40">
        <v>7.6000000000000004E-5</v>
      </c>
      <c r="H79" s="40">
        <v>7.6000000000000004E-5</v>
      </c>
      <c r="I79" s="40">
        <v>7.6000000000000004E-5</v>
      </c>
      <c r="J79" s="40">
        <v>7.6000000000000004E-5</v>
      </c>
      <c r="K79" s="40">
        <v>7.6000000000000004E-5</v>
      </c>
      <c r="L79" s="40">
        <v>7.6000000000000004E-5</v>
      </c>
      <c r="M79" s="40">
        <v>7.6000000000000004E-5</v>
      </c>
      <c r="N79" s="40">
        <v>7.6000000000000004E-5</v>
      </c>
      <c r="O79" s="40">
        <v>7.6000000000000004E-5</v>
      </c>
      <c r="P79" s="40">
        <v>7.6000000000000004E-5</v>
      </c>
      <c r="Q79" s="40">
        <v>7.6000000000000004E-5</v>
      </c>
      <c r="R79" s="40">
        <v>7.6000000000000004E-5</v>
      </c>
      <c r="S79" s="40">
        <v>7.6000000000000004E-5</v>
      </c>
      <c r="T79" s="40">
        <v>7.6000000000000004E-5</v>
      </c>
      <c r="U79" s="40">
        <v>7.6000000000000004E-5</v>
      </c>
      <c r="V79" s="40">
        <v>7.6000000000000004E-5</v>
      </c>
      <c r="W79" s="40">
        <v>7.6000000000000004E-5</v>
      </c>
      <c r="X79" s="40">
        <v>7.6000000000000004E-5</v>
      </c>
      <c r="Y79" s="40">
        <v>7.6000000000000004E-5</v>
      </c>
      <c r="Z79" s="40">
        <v>7.6000000000000004E-5</v>
      </c>
      <c r="AA79" s="40">
        <v>7.6000000000000004E-5</v>
      </c>
      <c r="AB79" s="40">
        <v>7.6000000000000004E-5</v>
      </c>
      <c r="AC79" s="40">
        <v>7.6000000000000004E-5</v>
      </c>
      <c r="AD79" s="40">
        <v>7.6000000000000004E-5</v>
      </c>
      <c r="AE79" s="40">
        <v>7.6000000000000004E-5</v>
      </c>
      <c r="AF79" s="40">
        <v>7.6000000000000004E-5</v>
      </c>
      <c r="AG79" s="40">
        <v>7.6000000000000004E-5</v>
      </c>
    </row>
    <row r="80" spans="2:33" x14ac:dyDescent="0.25">
      <c r="B80" s="29" t="s">
        <v>9</v>
      </c>
      <c r="C80" s="29" t="s">
        <v>128</v>
      </c>
      <c r="D80" s="29" t="s">
        <v>164</v>
      </c>
      <c r="E80" s="40">
        <v>5.1000000000000004E-4</v>
      </c>
      <c r="F80" s="40">
        <v>5.1000000000000004E-4</v>
      </c>
      <c r="G80" s="40">
        <v>5.1000000000000004E-4</v>
      </c>
      <c r="H80" s="40">
        <v>5.1000000000000004E-4</v>
      </c>
      <c r="I80" s="40">
        <v>5.1000000000000004E-4</v>
      </c>
      <c r="J80" s="40">
        <v>5.1000000000000004E-4</v>
      </c>
      <c r="K80" s="40">
        <v>5.1000000000000004E-4</v>
      </c>
      <c r="L80" s="40">
        <v>5.1000000000000004E-4</v>
      </c>
      <c r="M80" s="40">
        <v>5.1000000000000004E-4</v>
      </c>
      <c r="N80" s="40">
        <v>5.1000000000000004E-4</v>
      </c>
      <c r="O80" s="40">
        <v>5.1000000000000004E-4</v>
      </c>
      <c r="P80" s="40">
        <v>5.1000000000000004E-4</v>
      </c>
      <c r="Q80" s="40">
        <v>5.1000000000000004E-4</v>
      </c>
      <c r="R80" s="40">
        <v>5.1000000000000004E-4</v>
      </c>
      <c r="S80" s="40">
        <v>5.1000000000000004E-4</v>
      </c>
      <c r="T80" s="40">
        <v>5.1000000000000004E-4</v>
      </c>
      <c r="U80" s="40">
        <v>5.1000000000000004E-4</v>
      </c>
      <c r="V80" s="40">
        <v>5.1000000000000004E-4</v>
      </c>
      <c r="W80" s="40">
        <v>5.1000000000000004E-4</v>
      </c>
      <c r="X80" s="40">
        <v>5.1000000000000004E-4</v>
      </c>
      <c r="Y80" s="40">
        <v>5.1000000000000004E-4</v>
      </c>
      <c r="Z80" s="40">
        <v>5.1000000000000004E-4</v>
      </c>
      <c r="AA80" s="40">
        <v>5.1000000000000004E-4</v>
      </c>
      <c r="AB80" s="40">
        <v>5.1000000000000004E-4</v>
      </c>
      <c r="AC80" s="40">
        <v>5.1000000000000004E-4</v>
      </c>
      <c r="AD80" s="40">
        <v>5.1000000000000004E-4</v>
      </c>
      <c r="AE80" s="40">
        <v>5.1000000000000004E-4</v>
      </c>
      <c r="AF80" s="40">
        <v>5.1000000000000004E-4</v>
      </c>
      <c r="AG80" s="40">
        <v>5.1000000000000004E-4</v>
      </c>
    </row>
    <row r="81" spans="2:33" x14ac:dyDescent="0.25">
      <c r="B81" s="29" t="s">
        <v>10</v>
      </c>
      <c r="C81" s="29" t="s">
        <v>128</v>
      </c>
      <c r="D81" s="29" t="s">
        <v>164</v>
      </c>
      <c r="E81" s="40">
        <v>1.12E-2</v>
      </c>
      <c r="F81" s="40">
        <v>1.12E-2</v>
      </c>
      <c r="G81" s="40">
        <v>1.12E-2</v>
      </c>
      <c r="H81" s="40">
        <v>1.12E-2</v>
      </c>
      <c r="I81" s="40">
        <v>1.12E-2</v>
      </c>
      <c r="J81" s="40">
        <v>1.12E-2</v>
      </c>
      <c r="K81" s="40">
        <v>1.12E-2</v>
      </c>
      <c r="L81" s="40">
        <v>1.12E-2</v>
      </c>
      <c r="M81" s="40">
        <v>1.12E-2</v>
      </c>
      <c r="N81" s="40">
        <v>1.12E-2</v>
      </c>
      <c r="O81" s="40">
        <v>1.12E-2</v>
      </c>
      <c r="P81" s="40">
        <v>1.12E-2</v>
      </c>
      <c r="Q81" s="40">
        <v>1.12E-2</v>
      </c>
      <c r="R81" s="40">
        <v>1.12E-2</v>
      </c>
      <c r="S81" s="40">
        <v>1.12E-2</v>
      </c>
      <c r="T81" s="40">
        <v>1.12E-2</v>
      </c>
      <c r="U81" s="40">
        <v>1.12E-2</v>
      </c>
      <c r="V81" s="40">
        <v>1.12E-2</v>
      </c>
      <c r="W81" s="40">
        <v>1.12E-2</v>
      </c>
      <c r="X81" s="40">
        <v>1.12E-2</v>
      </c>
      <c r="Y81" s="40">
        <v>1.12E-2</v>
      </c>
      <c r="Z81" s="40">
        <v>1.12E-2</v>
      </c>
      <c r="AA81" s="40">
        <v>1.12E-2</v>
      </c>
      <c r="AB81" s="40">
        <v>1.12E-2</v>
      </c>
      <c r="AC81" s="40">
        <v>1.12E-2</v>
      </c>
      <c r="AD81" s="40">
        <v>1.12E-2</v>
      </c>
      <c r="AE81" s="40">
        <v>1.12E-2</v>
      </c>
      <c r="AF81" s="40">
        <v>1.12E-2</v>
      </c>
      <c r="AG81" s="40">
        <v>1.12E-2</v>
      </c>
    </row>
    <row r="82" spans="2:33" x14ac:dyDescent="0.25">
      <c r="B82" s="29" t="s">
        <v>11</v>
      </c>
      <c r="C82" s="29" t="s">
        <v>128</v>
      </c>
      <c r="D82" s="29" t="s">
        <v>164</v>
      </c>
      <c r="E82" s="40">
        <v>1.5E-3</v>
      </c>
      <c r="F82" s="40">
        <v>1.5E-3</v>
      </c>
      <c r="G82" s="40">
        <v>1.5E-3</v>
      </c>
      <c r="H82" s="40">
        <v>1.5E-3</v>
      </c>
      <c r="I82" s="40">
        <v>1.5E-3</v>
      </c>
      <c r="J82" s="40">
        <v>1.5E-3</v>
      </c>
      <c r="K82" s="40">
        <v>1.5E-3</v>
      </c>
      <c r="L82" s="40">
        <v>1.5E-3</v>
      </c>
      <c r="M82" s="40">
        <v>1.5E-3</v>
      </c>
      <c r="N82" s="40">
        <v>1.5E-3</v>
      </c>
      <c r="O82" s="40">
        <v>1.5E-3</v>
      </c>
      <c r="P82" s="40">
        <v>1.5E-3</v>
      </c>
      <c r="Q82" s="40">
        <v>1.5E-3</v>
      </c>
      <c r="R82" s="40">
        <v>1.5E-3</v>
      </c>
      <c r="S82" s="40">
        <v>1.5E-3</v>
      </c>
      <c r="T82" s="40">
        <v>1.5E-3</v>
      </c>
      <c r="U82" s="40">
        <v>1.5E-3</v>
      </c>
      <c r="V82" s="40">
        <v>1.5E-3</v>
      </c>
      <c r="W82" s="40">
        <v>1.5E-3</v>
      </c>
      <c r="X82" s="40">
        <v>1.5E-3</v>
      </c>
      <c r="Y82" s="40">
        <v>1.5E-3</v>
      </c>
      <c r="Z82" s="40">
        <v>1.5E-3</v>
      </c>
      <c r="AA82" s="40">
        <v>1.5E-3</v>
      </c>
      <c r="AB82" s="40">
        <v>1.5E-3</v>
      </c>
      <c r="AC82" s="40">
        <v>1.5E-3</v>
      </c>
      <c r="AD82" s="40">
        <v>1.5E-3</v>
      </c>
      <c r="AE82" s="40">
        <v>1.5E-3</v>
      </c>
      <c r="AF82" s="40">
        <v>1.5E-3</v>
      </c>
      <c r="AG82" s="40">
        <v>1.5E-3</v>
      </c>
    </row>
    <row r="83" spans="2:33" x14ac:dyDescent="0.25">
      <c r="B83" s="29" t="s">
        <v>119</v>
      </c>
      <c r="D83" s="29" t="s">
        <v>164</v>
      </c>
      <c r="E83" s="36" t="s">
        <v>123</v>
      </c>
      <c r="F83" s="36" t="s">
        <v>123</v>
      </c>
      <c r="G83" s="36" t="s">
        <v>123</v>
      </c>
      <c r="H83" s="36" t="s">
        <v>123</v>
      </c>
      <c r="I83" s="36" t="s">
        <v>123</v>
      </c>
      <c r="J83" s="36" t="s">
        <v>123</v>
      </c>
      <c r="K83" s="36" t="s">
        <v>123</v>
      </c>
      <c r="L83" s="36" t="s">
        <v>123</v>
      </c>
      <c r="M83" s="36" t="s">
        <v>123</v>
      </c>
      <c r="N83" s="36" t="s">
        <v>123</v>
      </c>
      <c r="O83" s="36" t="s">
        <v>123</v>
      </c>
      <c r="P83" s="36" t="s">
        <v>123</v>
      </c>
      <c r="Q83" s="36" t="s">
        <v>123</v>
      </c>
      <c r="R83" s="36" t="s">
        <v>123</v>
      </c>
      <c r="S83" s="36" t="s">
        <v>123</v>
      </c>
      <c r="T83" s="36" t="s">
        <v>123</v>
      </c>
      <c r="U83" s="36" t="s">
        <v>123</v>
      </c>
      <c r="V83" s="36" t="s">
        <v>123</v>
      </c>
      <c r="W83" s="36" t="s">
        <v>123</v>
      </c>
      <c r="X83" s="36" t="s">
        <v>123</v>
      </c>
      <c r="Y83" s="36" t="s">
        <v>123</v>
      </c>
      <c r="Z83" s="36" t="s">
        <v>123</v>
      </c>
      <c r="AA83" s="36" t="s">
        <v>123</v>
      </c>
      <c r="AB83" s="36" t="s">
        <v>123</v>
      </c>
      <c r="AC83" s="36" t="s">
        <v>123</v>
      </c>
      <c r="AD83" s="36" t="s">
        <v>123</v>
      </c>
      <c r="AE83" s="36" t="s">
        <v>123</v>
      </c>
      <c r="AF83" s="36" t="s">
        <v>123</v>
      </c>
      <c r="AG83" s="36" t="s">
        <v>123</v>
      </c>
    </row>
    <row r="84" spans="2:33" x14ac:dyDescent="0.25">
      <c r="B84" s="29" t="s">
        <v>39</v>
      </c>
      <c r="C84" s="29" t="s">
        <v>130</v>
      </c>
      <c r="D84" s="29" t="s">
        <v>164</v>
      </c>
      <c r="E84" s="36">
        <v>0.5</v>
      </c>
      <c r="F84" s="36">
        <v>0.5</v>
      </c>
      <c r="G84" s="36">
        <v>0.5</v>
      </c>
      <c r="H84" s="36">
        <v>0.5</v>
      </c>
      <c r="I84" s="36">
        <v>0.5</v>
      </c>
      <c r="J84" s="36">
        <v>0.5</v>
      </c>
      <c r="K84" s="36">
        <v>0.5</v>
      </c>
      <c r="L84" s="36">
        <v>0.5</v>
      </c>
      <c r="M84" s="36">
        <v>0.5</v>
      </c>
      <c r="N84" s="36">
        <v>0.5</v>
      </c>
      <c r="O84" s="36">
        <v>0.5</v>
      </c>
      <c r="P84" s="36">
        <v>0.5</v>
      </c>
      <c r="Q84" s="36">
        <v>0.5</v>
      </c>
      <c r="R84" s="36">
        <v>0.5</v>
      </c>
      <c r="S84" s="36">
        <v>0.5</v>
      </c>
      <c r="T84" s="36">
        <v>0.5</v>
      </c>
      <c r="U84" s="36">
        <v>0.5</v>
      </c>
      <c r="V84" s="36">
        <v>0.5</v>
      </c>
      <c r="W84" s="36">
        <v>0.5</v>
      </c>
      <c r="X84" s="36">
        <v>0.5</v>
      </c>
      <c r="Y84" s="36">
        <v>0.5</v>
      </c>
      <c r="Z84" s="36">
        <v>0.5</v>
      </c>
      <c r="AA84" s="36">
        <v>0.5</v>
      </c>
      <c r="AB84" s="36">
        <v>0.5</v>
      </c>
      <c r="AC84" s="36">
        <v>0.5</v>
      </c>
      <c r="AD84" s="36">
        <v>0.5</v>
      </c>
      <c r="AE84" s="36">
        <v>0.5</v>
      </c>
      <c r="AF84" s="36">
        <v>0.5</v>
      </c>
      <c r="AG84" s="36">
        <v>0.5</v>
      </c>
    </row>
    <row r="85" spans="2:33" x14ac:dyDescent="0.25">
      <c r="B85" s="29" t="s">
        <v>12</v>
      </c>
      <c r="C85" s="29" t="s">
        <v>130</v>
      </c>
      <c r="D85" s="29" t="s">
        <v>164</v>
      </c>
      <c r="E85" s="36">
        <v>0.56000000000000005</v>
      </c>
      <c r="F85" s="36">
        <v>0.56000000000000005</v>
      </c>
      <c r="G85" s="36">
        <v>0.56000000000000005</v>
      </c>
      <c r="H85" s="36">
        <v>0.56000000000000005</v>
      </c>
      <c r="I85" s="36">
        <v>0.56000000000000005</v>
      </c>
      <c r="J85" s="36">
        <v>0.56000000000000005</v>
      </c>
      <c r="K85" s="36">
        <v>0.56000000000000005</v>
      </c>
      <c r="L85" s="36">
        <v>0.56000000000000005</v>
      </c>
      <c r="M85" s="36">
        <v>0.56000000000000005</v>
      </c>
      <c r="N85" s="36">
        <v>0.56000000000000005</v>
      </c>
      <c r="O85" s="36">
        <v>0.56000000000000005</v>
      </c>
      <c r="P85" s="36">
        <v>0.56000000000000005</v>
      </c>
      <c r="Q85" s="36">
        <v>0.56000000000000005</v>
      </c>
      <c r="R85" s="36">
        <v>0.56000000000000005</v>
      </c>
      <c r="S85" s="36">
        <v>0.56000000000000005</v>
      </c>
      <c r="T85" s="36">
        <v>0.56000000000000005</v>
      </c>
      <c r="U85" s="36">
        <v>0.56000000000000005</v>
      </c>
      <c r="V85" s="36">
        <v>0.56000000000000005</v>
      </c>
      <c r="W85" s="36">
        <v>0.56000000000000005</v>
      </c>
      <c r="X85" s="36">
        <v>0.56000000000000005</v>
      </c>
      <c r="Y85" s="36">
        <v>0.56000000000000005</v>
      </c>
      <c r="Z85" s="36">
        <v>0.56000000000000005</v>
      </c>
      <c r="AA85" s="36">
        <v>0.56000000000000005</v>
      </c>
      <c r="AB85" s="36">
        <v>0.56000000000000005</v>
      </c>
      <c r="AC85" s="36">
        <v>0.56000000000000005</v>
      </c>
      <c r="AD85" s="36">
        <v>0.56000000000000005</v>
      </c>
      <c r="AE85" s="36">
        <v>0.56000000000000005</v>
      </c>
      <c r="AF85" s="36">
        <v>0.56000000000000005</v>
      </c>
      <c r="AG85" s="36">
        <v>0.56000000000000005</v>
      </c>
    </row>
    <row r="86" spans="2:33" x14ac:dyDescent="0.25">
      <c r="B86" s="29" t="s">
        <v>13</v>
      </c>
      <c r="C86" s="29" t="s">
        <v>130</v>
      </c>
      <c r="D86" s="29" t="s">
        <v>164</v>
      </c>
      <c r="E86" s="36">
        <v>0.84</v>
      </c>
      <c r="F86" s="36">
        <v>0.84</v>
      </c>
      <c r="G86" s="36">
        <v>0.84</v>
      </c>
      <c r="H86" s="36">
        <v>0.84</v>
      </c>
      <c r="I86" s="36">
        <v>0.84</v>
      </c>
      <c r="J86" s="36">
        <v>0.84</v>
      </c>
      <c r="K86" s="36">
        <v>0.84</v>
      </c>
      <c r="L86" s="36">
        <v>0.84</v>
      </c>
      <c r="M86" s="36">
        <v>0.84</v>
      </c>
      <c r="N86" s="36">
        <v>0.84</v>
      </c>
      <c r="O86" s="36">
        <v>0.84</v>
      </c>
      <c r="P86" s="36">
        <v>0.84</v>
      </c>
      <c r="Q86" s="36">
        <v>0.84</v>
      </c>
      <c r="R86" s="36">
        <v>0.84</v>
      </c>
      <c r="S86" s="36">
        <v>0.84</v>
      </c>
      <c r="T86" s="36">
        <v>0.84</v>
      </c>
      <c r="U86" s="36">
        <v>0.84</v>
      </c>
      <c r="V86" s="36">
        <v>0.84</v>
      </c>
      <c r="W86" s="36">
        <v>0.84</v>
      </c>
      <c r="X86" s="36">
        <v>0.84</v>
      </c>
      <c r="Y86" s="36">
        <v>0.84</v>
      </c>
      <c r="Z86" s="36">
        <v>0.84</v>
      </c>
      <c r="AA86" s="36">
        <v>0.84</v>
      </c>
      <c r="AB86" s="36">
        <v>0.84</v>
      </c>
      <c r="AC86" s="36">
        <v>0.84</v>
      </c>
      <c r="AD86" s="36">
        <v>0.84</v>
      </c>
      <c r="AE86" s="36">
        <v>0.84</v>
      </c>
      <c r="AF86" s="36">
        <v>0.84</v>
      </c>
      <c r="AG86" s="36">
        <v>0.84</v>
      </c>
    </row>
    <row r="87" spans="2:33" x14ac:dyDescent="0.25">
      <c r="B87" s="29" t="s">
        <v>14</v>
      </c>
      <c r="C87" s="29" t="s">
        <v>130</v>
      </c>
      <c r="D87" s="29" t="s">
        <v>164</v>
      </c>
      <c r="E87" s="36">
        <v>0.84</v>
      </c>
      <c r="F87" s="36">
        <v>0.84</v>
      </c>
      <c r="G87" s="36">
        <v>0.84</v>
      </c>
      <c r="H87" s="36">
        <v>0.84</v>
      </c>
      <c r="I87" s="36">
        <v>0.84</v>
      </c>
      <c r="J87" s="36">
        <v>0.84</v>
      </c>
      <c r="K87" s="36">
        <v>0.84</v>
      </c>
      <c r="L87" s="36">
        <v>0.84</v>
      </c>
      <c r="M87" s="36">
        <v>0.84</v>
      </c>
      <c r="N87" s="36">
        <v>0.84</v>
      </c>
      <c r="O87" s="36">
        <v>0.84</v>
      </c>
      <c r="P87" s="36">
        <v>0.84</v>
      </c>
      <c r="Q87" s="36">
        <v>0.84</v>
      </c>
      <c r="R87" s="36">
        <v>0.84</v>
      </c>
      <c r="S87" s="36">
        <v>0.84</v>
      </c>
      <c r="T87" s="36">
        <v>0.84</v>
      </c>
      <c r="U87" s="36">
        <v>0.84</v>
      </c>
      <c r="V87" s="36">
        <v>0.84</v>
      </c>
      <c r="W87" s="36">
        <v>0.84</v>
      </c>
      <c r="X87" s="36">
        <v>0.84</v>
      </c>
      <c r="Y87" s="36">
        <v>0.84</v>
      </c>
      <c r="Z87" s="36">
        <v>0.84</v>
      </c>
      <c r="AA87" s="36">
        <v>0.84</v>
      </c>
      <c r="AB87" s="36">
        <v>0.84</v>
      </c>
      <c r="AC87" s="36">
        <v>0.84</v>
      </c>
      <c r="AD87" s="36">
        <v>0.84</v>
      </c>
      <c r="AE87" s="36">
        <v>0.84</v>
      </c>
      <c r="AF87" s="36">
        <v>0.84</v>
      </c>
      <c r="AG87" s="36">
        <v>0.84</v>
      </c>
    </row>
    <row r="88" spans="2:33" x14ac:dyDescent="0.25">
      <c r="B88" s="29" t="s">
        <v>15</v>
      </c>
      <c r="C88" s="29" t="s">
        <v>130</v>
      </c>
      <c r="D88" s="29" t="s">
        <v>164</v>
      </c>
      <c r="E88" s="36">
        <v>0.84</v>
      </c>
      <c r="F88" s="36">
        <v>0.84</v>
      </c>
      <c r="G88" s="36">
        <v>0.84</v>
      </c>
      <c r="H88" s="36">
        <v>0.84</v>
      </c>
      <c r="I88" s="36">
        <v>0.84</v>
      </c>
      <c r="J88" s="36">
        <v>0.84</v>
      </c>
      <c r="K88" s="36">
        <v>0.84</v>
      </c>
      <c r="L88" s="36">
        <v>0.84</v>
      </c>
      <c r="M88" s="36">
        <v>0.84</v>
      </c>
      <c r="N88" s="36">
        <v>0.84</v>
      </c>
      <c r="O88" s="36">
        <v>0.84</v>
      </c>
      <c r="P88" s="36">
        <v>0.84</v>
      </c>
      <c r="Q88" s="36">
        <v>0.84</v>
      </c>
      <c r="R88" s="36">
        <v>0.84</v>
      </c>
      <c r="S88" s="36">
        <v>0.84</v>
      </c>
      <c r="T88" s="36">
        <v>0.84</v>
      </c>
      <c r="U88" s="36">
        <v>0.84</v>
      </c>
      <c r="V88" s="36">
        <v>0.84</v>
      </c>
      <c r="W88" s="36">
        <v>0.84</v>
      </c>
      <c r="X88" s="36">
        <v>0.84</v>
      </c>
      <c r="Y88" s="36">
        <v>0.84</v>
      </c>
      <c r="Z88" s="36">
        <v>0.84</v>
      </c>
      <c r="AA88" s="36">
        <v>0.84</v>
      </c>
      <c r="AB88" s="36">
        <v>0.84</v>
      </c>
      <c r="AC88" s="36">
        <v>0.84</v>
      </c>
      <c r="AD88" s="36">
        <v>0.84</v>
      </c>
      <c r="AE88" s="36">
        <v>0.84</v>
      </c>
      <c r="AF88" s="36">
        <v>0.84</v>
      </c>
      <c r="AG88" s="36">
        <v>0.84</v>
      </c>
    </row>
    <row r="89" spans="2:33" x14ac:dyDescent="0.25">
      <c r="B89" s="29" t="s">
        <v>16</v>
      </c>
      <c r="C89" s="29" t="s">
        <v>130</v>
      </c>
      <c r="D89" s="29" t="s">
        <v>164</v>
      </c>
      <c r="E89" s="36">
        <f t="shared" ref="E89:AF89" si="2">SUM(E85:E88)</f>
        <v>3.0799999999999996</v>
      </c>
      <c r="F89" s="36">
        <f t="shared" si="2"/>
        <v>3.0799999999999996</v>
      </c>
      <c r="G89" s="36">
        <f t="shared" si="2"/>
        <v>3.0799999999999996</v>
      </c>
      <c r="H89" s="36">
        <f t="shared" si="2"/>
        <v>3.0799999999999996</v>
      </c>
      <c r="I89" s="36">
        <f t="shared" si="2"/>
        <v>3.0799999999999996</v>
      </c>
      <c r="J89" s="36">
        <f t="shared" si="2"/>
        <v>3.0799999999999996</v>
      </c>
      <c r="K89" s="36">
        <f t="shared" si="2"/>
        <v>3.0799999999999996</v>
      </c>
      <c r="L89" s="36">
        <f t="shared" si="2"/>
        <v>3.0799999999999996</v>
      </c>
      <c r="M89" s="36">
        <f t="shared" si="2"/>
        <v>3.0799999999999996</v>
      </c>
      <c r="N89" s="36">
        <f t="shared" si="2"/>
        <v>3.0799999999999996</v>
      </c>
      <c r="O89" s="36">
        <f t="shared" si="2"/>
        <v>3.0799999999999996</v>
      </c>
      <c r="P89" s="36">
        <f t="shared" si="2"/>
        <v>3.0799999999999996</v>
      </c>
      <c r="Q89" s="36">
        <f t="shared" si="2"/>
        <v>3.0799999999999996</v>
      </c>
      <c r="R89" s="36">
        <f t="shared" si="2"/>
        <v>3.0799999999999996</v>
      </c>
      <c r="S89" s="36">
        <f t="shared" si="2"/>
        <v>3.0799999999999996</v>
      </c>
      <c r="T89" s="36">
        <f t="shared" si="2"/>
        <v>3.0799999999999996</v>
      </c>
      <c r="U89" s="36">
        <f t="shared" si="2"/>
        <v>3.0799999999999996</v>
      </c>
      <c r="V89" s="36">
        <f t="shared" si="2"/>
        <v>3.0799999999999996</v>
      </c>
      <c r="W89" s="36">
        <f t="shared" si="2"/>
        <v>3.0799999999999996</v>
      </c>
      <c r="X89" s="36">
        <f t="shared" si="2"/>
        <v>3.0799999999999996</v>
      </c>
      <c r="Y89" s="36">
        <f t="shared" si="2"/>
        <v>3.0799999999999996</v>
      </c>
      <c r="Z89" s="36">
        <f t="shared" si="2"/>
        <v>3.0799999999999996</v>
      </c>
      <c r="AA89" s="36">
        <f t="shared" si="2"/>
        <v>3.0799999999999996</v>
      </c>
      <c r="AB89" s="36">
        <f t="shared" si="2"/>
        <v>3.0799999999999996</v>
      </c>
      <c r="AC89" s="36">
        <f t="shared" si="2"/>
        <v>3.0799999999999996</v>
      </c>
      <c r="AD89" s="36">
        <f t="shared" si="2"/>
        <v>3.0799999999999996</v>
      </c>
      <c r="AE89" s="36">
        <f t="shared" si="2"/>
        <v>3.0799999999999996</v>
      </c>
      <c r="AF89" s="36">
        <f t="shared" si="2"/>
        <v>3.0799999999999996</v>
      </c>
      <c r="AG89" s="36">
        <f>SUM(AG85:AG88)</f>
        <v>3.0799999999999996</v>
      </c>
    </row>
    <row r="90" spans="2:33" x14ac:dyDescent="0.25">
      <c r="B90" s="29" t="s">
        <v>17</v>
      </c>
      <c r="D90" s="29" t="s">
        <v>164</v>
      </c>
      <c r="E90" s="36" t="s">
        <v>123</v>
      </c>
      <c r="F90" s="36" t="s">
        <v>123</v>
      </c>
      <c r="G90" s="36" t="s">
        <v>123</v>
      </c>
      <c r="H90" s="36" t="s">
        <v>123</v>
      </c>
      <c r="I90" s="36" t="s">
        <v>123</v>
      </c>
      <c r="J90" s="36" t="s">
        <v>123</v>
      </c>
      <c r="K90" s="36" t="s">
        <v>123</v>
      </c>
      <c r="L90" s="36" t="s">
        <v>123</v>
      </c>
      <c r="M90" s="36" t="s">
        <v>123</v>
      </c>
      <c r="N90" s="36" t="s">
        <v>123</v>
      </c>
      <c r="O90" s="36" t="s">
        <v>123</v>
      </c>
      <c r="P90" s="36" t="s">
        <v>123</v>
      </c>
      <c r="Q90" s="36" t="s">
        <v>123</v>
      </c>
      <c r="R90" s="36" t="s">
        <v>123</v>
      </c>
      <c r="S90" s="36" t="s">
        <v>123</v>
      </c>
      <c r="T90" s="36" t="s">
        <v>123</v>
      </c>
      <c r="U90" s="36" t="s">
        <v>123</v>
      </c>
      <c r="V90" s="36" t="s">
        <v>123</v>
      </c>
      <c r="W90" s="36" t="s">
        <v>123</v>
      </c>
      <c r="X90" s="36" t="s">
        <v>123</v>
      </c>
      <c r="Y90" s="36" t="s">
        <v>123</v>
      </c>
      <c r="Z90" s="36" t="s">
        <v>123</v>
      </c>
      <c r="AA90" s="36" t="s">
        <v>123</v>
      </c>
      <c r="AB90" s="36" t="s">
        <v>123</v>
      </c>
      <c r="AC90" s="36" t="s">
        <v>123</v>
      </c>
      <c r="AD90" s="36" t="s">
        <v>123</v>
      </c>
      <c r="AE90" s="36" t="s">
        <v>123</v>
      </c>
      <c r="AF90" s="36" t="s">
        <v>123</v>
      </c>
      <c r="AG90" s="36" t="s">
        <v>123</v>
      </c>
    </row>
    <row r="91" spans="2:33" x14ac:dyDescent="0.25">
      <c r="U91" s="38"/>
      <c r="V91" s="38"/>
      <c r="W91" s="38"/>
      <c r="X91" s="38"/>
    </row>
    <row r="92" spans="2:33" x14ac:dyDescent="0.25">
      <c r="B92" s="30" t="s">
        <v>30</v>
      </c>
      <c r="C92" s="30" t="s">
        <v>44</v>
      </c>
      <c r="D92" s="30"/>
      <c r="E92" s="31"/>
      <c r="U92" s="38"/>
      <c r="V92" s="38"/>
      <c r="W92" s="38"/>
      <c r="X92" s="38"/>
    </row>
    <row r="93" spans="2:33" x14ac:dyDescent="0.25">
      <c r="B93" s="30" t="s">
        <v>21</v>
      </c>
      <c r="C93" s="30" t="s">
        <v>23</v>
      </c>
      <c r="D93" s="30" t="s">
        <v>28</v>
      </c>
      <c r="E93" s="31">
        <v>1990</v>
      </c>
      <c r="F93" s="31">
        <v>1991</v>
      </c>
      <c r="G93" s="31">
        <v>1992</v>
      </c>
      <c r="H93" s="31">
        <v>1993</v>
      </c>
      <c r="I93" s="31">
        <v>1994</v>
      </c>
      <c r="J93" s="31">
        <v>1995</v>
      </c>
      <c r="K93" s="31">
        <v>1996</v>
      </c>
      <c r="L93" s="31">
        <v>1997</v>
      </c>
      <c r="M93" s="31">
        <v>1998</v>
      </c>
      <c r="N93" s="31">
        <v>1999</v>
      </c>
      <c r="O93" s="31">
        <v>2000</v>
      </c>
      <c r="P93" s="31">
        <v>2001</v>
      </c>
      <c r="Q93" s="31">
        <v>2002</v>
      </c>
      <c r="R93" s="31">
        <v>2003</v>
      </c>
      <c r="S93" s="31">
        <v>2004</v>
      </c>
      <c r="T93" s="31">
        <v>2005</v>
      </c>
      <c r="U93" s="31">
        <v>2006</v>
      </c>
      <c r="V93" s="31">
        <v>2007</v>
      </c>
      <c r="W93" s="31">
        <v>2008</v>
      </c>
      <c r="X93" s="31">
        <v>2009</v>
      </c>
      <c r="Y93" s="31">
        <v>2010</v>
      </c>
      <c r="Z93" s="31">
        <v>2011</v>
      </c>
      <c r="AA93" s="31">
        <v>2012</v>
      </c>
      <c r="AB93" s="31">
        <v>2013</v>
      </c>
      <c r="AC93" s="31">
        <v>2014</v>
      </c>
      <c r="AD93" s="31">
        <v>2015</v>
      </c>
      <c r="AE93" s="31">
        <v>2016</v>
      </c>
      <c r="AF93" s="31">
        <v>2017</v>
      </c>
      <c r="AG93" s="31">
        <v>2018</v>
      </c>
    </row>
    <row r="94" spans="2:33" ht="18" x14ac:dyDescent="0.35">
      <c r="B94" s="29" t="s">
        <v>165</v>
      </c>
      <c r="C94" s="29" t="s">
        <v>33</v>
      </c>
      <c r="D94" s="29" t="s">
        <v>164</v>
      </c>
      <c r="E94" s="33">
        <v>65</v>
      </c>
      <c r="F94" s="33">
        <v>65</v>
      </c>
      <c r="G94" s="33">
        <v>65</v>
      </c>
      <c r="H94" s="33">
        <v>65</v>
      </c>
      <c r="I94" s="33">
        <v>65</v>
      </c>
      <c r="J94" s="33">
        <v>65</v>
      </c>
      <c r="K94" s="33">
        <v>65</v>
      </c>
      <c r="L94" s="33">
        <v>65</v>
      </c>
      <c r="M94" s="33">
        <v>65</v>
      </c>
      <c r="N94" s="33">
        <v>65</v>
      </c>
      <c r="O94" s="33">
        <v>65</v>
      </c>
      <c r="P94" s="33">
        <v>65</v>
      </c>
      <c r="Q94" s="33">
        <v>65</v>
      </c>
      <c r="R94" s="33">
        <v>65</v>
      </c>
      <c r="S94" s="33">
        <v>65</v>
      </c>
      <c r="T94" s="33">
        <v>65</v>
      </c>
      <c r="U94" s="33">
        <v>65</v>
      </c>
      <c r="V94" s="33">
        <v>65</v>
      </c>
      <c r="W94" s="33">
        <v>65</v>
      </c>
      <c r="X94" s="33">
        <v>65</v>
      </c>
      <c r="Y94" s="33">
        <v>65</v>
      </c>
      <c r="Z94" s="33">
        <v>65</v>
      </c>
      <c r="AA94" s="33">
        <v>65</v>
      </c>
      <c r="AB94" s="33">
        <v>65</v>
      </c>
      <c r="AC94" s="33">
        <v>65</v>
      </c>
      <c r="AD94" s="33">
        <v>65</v>
      </c>
      <c r="AE94" s="33">
        <v>65</v>
      </c>
      <c r="AF94" s="33">
        <v>65</v>
      </c>
      <c r="AG94" s="33">
        <v>65</v>
      </c>
    </row>
    <row r="95" spans="2:33" ht="18" x14ac:dyDescent="0.35">
      <c r="B95" s="29" t="s">
        <v>166</v>
      </c>
      <c r="C95" s="29" t="s">
        <v>33</v>
      </c>
      <c r="D95" s="29" t="s">
        <v>38</v>
      </c>
      <c r="E95" s="33">
        <v>138.38999999999999</v>
      </c>
      <c r="F95" s="33">
        <v>138.38999999999999</v>
      </c>
      <c r="G95" s="33">
        <v>138.38999999999999</v>
      </c>
      <c r="H95" s="33">
        <v>138.38999999999999</v>
      </c>
      <c r="I95" s="33">
        <v>138.38999999999999</v>
      </c>
      <c r="J95" s="33">
        <v>92.26</v>
      </c>
      <c r="K95" s="33">
        <v>92.26</v>
      </c>
      <c r="L95" s="33">
        <v>92.26</v>
      </c>
      <c r="M95" s="33">
        <v>92.26</v>
      </c>
      <c r="N95" s="33">
        <v>73.900000000000006</v>
      </c>
      <c r="O95" s="33">
        <v>73.900000000000006</v>
      </c>
      <c r="P95" s="33">
        <v>73.900000000000006</v>
      </c>
      <c r="Q95" s="33">
        <v>63</v>
      </c>
      <c r="R95" s="33">
        <v>63</v>
      </c>
      <c r="S95" s="33">
        <v>63</v>
      </c>
      <c r="T95" s="33">
        <v>63</v>
      </c>
      <c r="U95" s="33">
        <v>63</v>
      </c>
      <c r="V95" s="33">
        <v>60</v>
      </c>
      <c r="W95" s="33">
        <v>28.14</v>
      </c>
      <c r="X95" s="33">
        <v>37.74</v>
      </c>
      <c r="Y95" s="33">
        <v>35.700000000000003</v>
      </c>
      <c r="Z95" s="42">
        <v>33.110136227199263</v>
      </c>
      <c r="AA95" s="42">
        <v>36.11175248210575</v>
      </c>
      <c r="AB95" s="42">
        <v>32.232740706534287</v>
      </c>
      <c r="AC95" s="42">
        <v>15.885476795197414</v>
      </c>
      <c r="AD95" s="42">
        <v>11.683214038328328</v>
      </c>
      <c r="AE95" s="42">
        <v>9.0048487647194637</v>
      </c>
      <c r="AF95" s="42">
        <v>9.0048487647194637</v>
      </c>
      <c r="AG95" s="42">
        <v>0.26783652736088664</v>
      </c>
    </row>
    <row r="96" spans="2:33" x14ac:dyDescent="0.25">
      <c r="B96" s="29" t="s">
        <v>1</v>
      </c>
      <c r="C96" s="29" t="s">
        <v>33</v>
      </c>
      <c r="D96" s="29" t="s">
        <v>164</v>
      </c>
      <c r="E96" s="33">
        <v>0.65</v>
      </c>
      <c r="F96" s="33">
        <v>0.65</v>
      </c>
      <c r="G96" s="33">
        <v>0.65</v>
      </c>
      <c r="H96" s="33">
        <v>0.65</v>
      </c>
      <c r="I96" s="33">
        <v>0.65</v>
      </c>
      <c r="J96" s="33">
        <v>0.65</v>
      </c>
      <c r="K96" s="33">
        <v>0.65</v>
      </c>
      <c r="L96" s="33">
        <v>0.65</v>
      </c>
      <c r="M96" s="33">
        <v>0.65</v>
      </c>
      <c r="N96" s="33">
        <v>0.65</v>
      </c>
      <c r="O96" s="33">
        <v>0.65</v>
      </c>
      <c r="P96" s="33">
        <v>0.65</v>
      </c>
      <c r="Q96" s="33">
        <v>0.65</v>
      </c>
      <c r="R96" s="33">
        <v>0.65</v>
      </c>
      <c r="S96" s="33">
        <v>0.65</v>
      </c>
      <c r="T96" s="33">
        <v>0.65</v>
      </c>
      <c r="U96" s="33">
        <v>0.65</v>
      </c>
      <c r="V96" s="33">
        <v>0.65</v>
      </c>
      <c r="W96" s="33">
        <v>0.65</v>
      </c>
      <c r="X96" s="33">
        <v>0.65</v>
      </c>
      <c r="Y96" s="33">
        <v>0.65</v>
      </c>
      <c r="Z96" s="33">
        <v>0.65</v>
      </c>
      <c r="AA96" s="33">
        <v>0.65</v>
      </c>
      <c r="AB96" s="33">
        <v>0.65</v>
      </c>
      <c r="AC96" s="33">
        <v>0.65</v>
      </c>
      <c r="AD96" s="33">
        <v>0.65</v>
      </c>
      <c r="AE96" s="33">
        <v>0.65</v>
      </c>
      <c r="AF96" s="33">
        <v>0.65</v>
      </c>
      <c r="AG96" s="33">
        <v>0.65</v>
      </c>
    </row>
    <row r="97" spans="2:33" x14ac:dyDescent="0.25">
      <c r="B97" s="29" t="s">
        <v>0</v>
      </c>
      <c r="C97" s="29" t="s">
        <v>33</v>
      </c>
      <c r="D97" s="29" t="s">
        <v>164</v>
      </c>
      <c r="E97" s="33">
        <v>16.2</v>
      </c>
      <c r="F97" s="33">
        <v>16.2</v>
      </c>
      <c r="G97" s="33">
        <v>16.2</v>
      </c>
      <c r="H97" s="33">
        <v>16.2</v>
      </c>
      <c r="I97" s="33">
        <v>16.2</v>
      </c>
      <c r="J97" s="33">
        <v>16.2</v>
      </c>
      <c r="K97" s="33">
        <v>16.2</v>
      </c>
      <c r="L97" s="33">
        <v>16.2</v>
      </c>
      <c r="M97" s="33">
        <v>16.2</v>
      </c>
      <c r="N97" s="33">
        <v>16.2</v>
      </c>
      <c r="O97" s="33">
        <v>16.2</v>
      </c>
      <c r="P97" s="33">
        <v>16.2</v>
      </c>
      <c r="Q97" s="33">
        <v>16.2</v>
      </c>
      <c r="R97" s="33">
        <v>16.2</v>
      </c>
      <c r="S97" s="33">
        <v>16.2</v>
      </c>
      <c r="T97" s="33">
        <v>16.2</v>
      </c>
      <c r="U97" s="33">
        <v>16.2</v>
      </c>
      <c r="V97" s="33">
        <v>16.2</v>
      </c>
      <c r="W97" s="33">
        <v>16.2</v>
      </c>
      <c r="X97" s="33">
        <v>16.2</v>
      </c>
      <c r="Y97" s="33">
        <v>16.2</v>
      </c>
      <c r="Z97" s="33">
        <v>16.2</v>
      </c>
      <c r="AA97" s="33">
        <v>16.2</v>
      </c>
      <c r="AB97" s="33">
        <v>16.2</v>
      </c>
      <c r="AC97" s="33">
        <v>16.2</v>
      </c>
      <c r="AD97" s="33">
        <v>16.2</v>
      </c>
      <c r="AE97" s="33">
        <v>16.2</v>
      </c>
      <c r="AF97" s="33">
        <v>16.2</v>
      </c>
      <c r="AG97" s="33">
        <v>16.2</v>
      </c>
    </row>
    <row r="98" spans="2:33" ht="18" x14ac:dyDescent="0.35">
      <c r="B98" s="29" t="s">
        <v>167</v>
      </c>
      <c r="E98" s="33" t="s">
        <v>34</v>
      </c>
      <c r="F98" s="33" t="s">
        <v>34</v>
      </c>
      <c r="G98" s="33" t="s">
        <v>34</v>
      </c>
      <c r="H98" s="33" t="s">
        <v>34</v>
      </c>
      <c r="I98" s="33" t="s">
        <v>34</v>
      </c>
      <c r="J98" s="33" t="s">
        <v>34</v>
      </c>
      <c r="K98" s="33" t="s">
        <v>34</v>
      </c>
      <c r="L98" s="33" t="s">
        <v>34</v>
      </c>
      <c r="M98" s="33" t="s">
        <v>34</v>
      </c>
      <c r="N98" s="33" t="s">
        <v>34</v>
      </c>
      <c r="O98" s="33" t="s">
        <v>34</v>
      </c>
      <c r="P98" s="33" t="s">
        <v>34</v>
      </c>
      <c r="Q98" s="33" t="s">
        <v>34</v>
      </c>
      <c r="R98" s="33" t="s">
        <v>34</v>
      </c>
      <c r="S98" s="33" t="s">
        <v>34</v>
      </c>
      <c r="T98" s="33" t="s">
        <v>34</v>
      </c>
      <c r="U98" s="33" t="s">
        <v>34</v>
      </c>
      <c r="V98" s="33" t="s">
        <v>34</v>
      </c>
      <c r="W98" s="33" t="s">
        <v>34</v>
      </c>
      <c r="X98" s="33" t="s">
        <v>34</v>
      </c>
      <c r="Y98" s="33" t="s">
        <v>34</v>
      </c>
      <c r="Z98" s="33" t="s">
        <v>34</v>
      </c>
      <c r="AA98" s="33" t="s">
        <v>34</v>
      </c>
      <c r="AB98" s="33" t="s">
        <v>34</v>
      </c>
      <c r="AC98" s="33" t="s">
        <v>34</v>
      </c>
      <c r="AD98" s="33" t="s">
        <v>34</v>
      </c>
      <c r="AE98" s="33" t="s">
        <v>34</v>
      </c>
      <c r="AF98" s="33" t="s">
        <v>34</v>
      </c>
      <c r="AG98" s="33" t="s">
        <v>34</v>
      </c>
    </row>
    <row r="99" spans="2:33" x14ac:dyDescent="0.25">
      <c r="B99" s="29" t="s">
        <v>2</v>
      </c>
      <c r="C99" s="29" t="s">
        <v>33</v>
      </c>
      <c r="D99" s="29" t="s">
        <v>164</v>
      </c>
      <c r="E99" s="33">
        <v>6.47</v>
      </c>
      <c r="F99" s="33">
        <v>6.47</v>
      </c>
      <c r="G99" s="33">
        <v>6.47</v>
      </c>
      <c r="H99" s="33">
        <v>6.47</v>
      </c>
      <c r="I99" s="33">
        <v>6.47</v>
      </c>
      <c r="J99" s="33">
        <v>6.47</v>
      </c>
      <c r="K99" s="33">
        <v>6.47</v>
      </c>
      <c r="L99" s="33">
        <v>6.47</v>
      </c>
      <c r="M99" s="33">
        <v>6.47</v>
      </c>
      <c r="N99" s="33">
        <v>6.47</v>
      </c>
      <c r="O99" s="33">
        <v>6.47</v>
      </c>
      <c r="P99" s="33">
        <v>6.47</v>
      </c>
      <c r="Q99" s="33">
        <v>6.47</v>
      </c>
      <c r="R99" s="33">
        <v>6.47</v>
      </c>
      <c r="S99" s="33">
        <v>6.47</v>
      </c>
      <c r="T99" s="33">
        <v>6.47</v>
      </c>
      <c r="U99" s="33">
        <v>6.47</v>
      </c>
      <c r="V99" s="33">
        <v>6.47</v>
      </c>
      <c r="W99" s="33">
        <v>6.47</v>
      </c>
      <c r="X99" s="33">
        <v>6.47</v>
      </c>
      <c r="Y99" s="33">
        <v>6.47</v>
      </c>
      <c r="Z99" s="33">
        <v>6.47</v>
      </c>
      <c r="AA99" s="33">
        <v>6.47</v>
      </c>
      <c r="AB99" s="33">
        <v>6.47</v>
      </c>
      <c r="AC99" s="33">
        <v>6.47</v>
      </c>
      <c r="AD99" s="33">
        <v>6.47</v>
      </c>
      <c r="AE99" s="33">
        <v>6.47</v>
      </c>
      <c r="AF99" s="33">
        <v>6.47</v>
      </c>
      <c r="AG99" s="33">
        <v>6.47</v>
      </c>
    </row>
    <row r="100" spans="2:33" ht="18" x14ac:dyDescent="0.35">
      <c r="B100" s="29" t="s">
        <v>168</v>
      </c>
      <c r="C100" s="29" t="s">
        <v>33</v>
      </c>
      <c r="D100" s="29" t="s">
        <v>164</v>
      </c>
      <c r="E100" s="33">
        <v>3.23</v>
      </c>
      <c r="F100" s="33">
        <v>3.23</v>
      </c>
      <c r="G100" s="33">
        <v>3.23</v>
      </c>
      <c r="H100" s="33">
        <v>3.23</v>
      </c>
      <c r="I100" s="33">
        <v>3.23</v>
      </c>
      <c r="J100" s="33">
        <v>3.23</v>
      </c>
      <c r="K100" s="33">
        <v>3.23</v>
      </c>
      <c r="L100" s="33">
        <v>3.23</v>
      </c>
      <c r="M100" s="33">
        <v>3.23</v>
      </c>
      <c r="N100" s="33">
        <v>3.23</v>
      </c>
      <c r="O100" s="33">
        <v>3.23</v>
      </c>
      <c r="P100" s="33">
        <v>3.23</v>
      </c>
      <c r="Q100" s="33">
        <v>3.23</v>
      </c>
      <c r="R100" s="33">
        <v>3.23</v>
      </c>
      <c r="S100" s="33">
        <v>3.23</v>
      </c>
      <c r="T100" s="33">
        <v>3.23</v>
      </c>
      <c r="U100" s="33">
        <v>3.23</v>
      </c>
      <c r="V100" s="33">
        <v>3.23</v>
      </c>
      <c r="W100" s="33">
        <v>3.23</v>
      </c>
      <c r="X100" s="33">
        <v>3.23</v>
      </c>
      <c r="Y100" s="33">
        <v>3.23</v>
      </c>
      <c r="Z100" s="33">
        <v>3.23</v>
      </c>
      <c r="AA100" s="33">
        <v>3.23</v>
      </c>
      <c r="AB100" s="33">
        <v>3.23</v>
      </c>
      <c r="AC100" s="33">
        <v>3.23</v>
      </c>
      <c r="AD100" s="33">
        <v>3.23</v>
      </c>
      <c r="AE100" s="33">
        <v>3.23</v>
      </c>
      <c r="AF100" s="33">
        <v>3.23</v>
      </c>
      <c r="AG100" s="33">
        <v>3.23</v>
      </c>
    </row>
    <row r="101" spans="2:33" ht="18" x14ac:dyDescent="0.35">
      <c r="B101" s="29" t="s">
        <v>169</v>
      </c>
      <c r="C101" s="29" t="s">
        <v>33</v>
      </c>
      <c r="D101" s="29" t="s">
        <v>164</v>
      </c>
      <c r="E101" s="33">
        <v>0.80800000000000005</v>
      </c>
      <c r="F101" s="33">
        <v>0.80800000000000005</v>
      </c>
      <c r="G101" s="33">
        <v>0.80800000000000005</v>
      </c>
      <c r="H101" s="33">
        <v>0.80800000000000005</v>
      </c>
      <c r="I101" s="33">
        <v>0.80800000000000005</v>
      </c>
      <c r="J101" s="33">
        <v>0.80800000000000005</v>
      </c>
      <c r="K101" s="33">
        <v>0.80800000000000005</v>
      </c>
      <c r="L101" s="33">
        <v>0.80800000000000005</v>
      </c>
      <c r="M101" s="33">
        <v>0.80800000000000005</v>
      </c>
      <c r="N101" s="33">
        <v>0.80800000000000005</v>
      </c>
      <c r="O101" s="33">
        <v>0.80800000000000005</v>
      </c>
      <c r="P101" s="33">
        <v>0.80800000000000005</v>
      </c>
      <c r="Q101" s="33">
        <v>0.80800000000000005</v>
      </c>
      <c r="R101" s="33">
        <v>0.80800000000000005</v>
      </c>
      <c r="S101" s="33">
        <v>0.80800000000000005</v>
      </c>
      <c r="T101" s="33">
        <v>0.80800000000000005</v>
      </c>
      <c r="U101" s="33">
        <v>0.80800000000000005</v>
      </c>
      <c r="V101" s="33">
        <v>0.80800000000000005</v>
      </c>
      <c r="W101" s="33">
        <v>0.80800000000000005</v>
      </c>
      <c r="X101" s="33">
        <v>0.80800000000000005</v>
      </c>
      <c r="Y101" s="33">
        <v>0.80800000000000005</v>
      </c>
      <c r="Z101" s="33">
        <v>0.80800000000000005</v>
      </c>
      <c r="AA101" s="33">
        <v>0.80800000000000005</v>
      </c>
      <c r="AB101" s="33">
        <v>0.80800000000000005</v>
      </c>
      <c r="AC101" s="33">
        <v>0.80800000000000005</v>
      </c>
      <c r="AD101" s="33">
        <v>0.80800000000000005</v>
      </c>
      <c r="AE101" s="33">
        <v>0.80800000000000005</v>
      </c>
      <c r="AF101" s="33">
        <v>0.80800000000000005</v>
      </c>
      <c r="AG101" s="33">
        <v>0.80800000000000005</v>
      </c>
    </row>
    <row r="102" spans="2:33" ht="18" x14ac:dyDescent="0.35">
      <c r="B102" s="29" t="s">
        <v>122</v>
      </c>
      <c r="C102" s="29" t="s">
        <v>170</v>
      </c>
      <c r="D102" s="29" t="s">
        <v>164</v>
      </c>
      <c r="E102" s="33">
        <v>0.33500000000000002</v>
      </c>
      <c r="F102" s="33">
        <v>0.33500000000000002</v>
      </c>
      <c r="G102" s="33">
        <v>0.33500000000000002</v>
      </c>
      <c r="H102" s="33">
        <v>0.33500000000000002</v>
      </c>
      <c r="I102" s="33">
        <v>0.33500000000000002</v>
      </c>
      <c r="J102" s="33">
        <v>0.33500000000000002</v>
      </c>
      <c r="K102" s="33">
        <v>0.33500000000000002</v>
      </c>
      <c r="L102" s="33">
        <v>0.33500000000000002</v>
      </c>
      <c r="M102" s="33">
        <v>0.33500000000000002</v>
      </c>
      <c r="N102" s="33">
        <v>0.33500000000000002</v>
      </c>
      <c r="O102" s="33">
        <v>0.33500000000000002</v>
      </c>
      <c r="P102" s="33">
        <v>0.33500000000000002</v>
      </c>
      <c r="Q102" s="33">
        <v>0.33500000000000002</v>
      </c>
      <c r="R102" s="33">
        <v>0.33500000000000002</v>
      </c>
      <c r="S102" s="33">
        <v>0.33500000000000002</v>
      </c>
      <c r="T102" s="33">
        <v>0.33500000000000002</v>
      </c>
      <c r="U102" s="33">
        <v>0.33500000000000002</v>
      </c>
      <c r="V102" s="33">
        <v>0.33500000000000002</v>
      </c>
      <c r="W102" s="33">
        <v>0.33500000000000002</v>
      </c>
      <c r="X102" s="33">
        <v>0.33500000000000002</v>
      </c>
      <c r="Y102" s="33">
        <v>0.33500000000000002</v>
      </c>
      <c r="Z102" s="33">
        <v>0.33500000000000002</v>
      </c>
      <c r="AA102" s="33">
        <v>0.33500000000000002</v>
      </c>
      <c r="AB102" s="33">
        <v>0.33500000000000002</v>
      </c>
      <c r="AC102" s="33">
        <v>0.33500000000000002</v>
      </c>
      <c r="AD102" s="33">
        <v>0.33500000000000002</v>
      </c>
      <c r="AE102" s="33">
        <v>0.33500000000000002</v>
      </c>
      <c r="AF102" s="33">
        <v>0.33500000000000002</v>
      </c>
      <c r="AG102" s="33">
        <v>0.33500000000000002</v>
      </c>
    </row>
    <row r="103" spans="2:33" x14ac:dyDescent="0.25">
      <c r="B103" s="29" t="s">
        <v>3</v>
      </c>
      <c r="C103" s="29" t="s">
        <v>128</v>
      </c>
      <c r="D103" s="29" t="s">
        <v>164</v>
      </c>
      <c r="E103" s="33">
        <v>4.0700000000000012</v>
      </c>
      <c r="F103" s="33">
        <v>4.0700000000000012</v>
      </c>
      <c r="G103" s="33">
        <v>4.0700000000000012</v>
      </c>
      <c r="H103" s="33">
        <v>4.0700000000000012</v>
      </c>
      <c r="I103" s="33">
        <v>4.0700000000000012</v>
      </c>
      <c r="J103" s="33">
        <v>4.0700000000000012</v>
      </c>
      <c r="K103" s="33">
        <v>4.0700000000000012</v>
      </c>
      <c r="L103" s="33">
        <v>4.0700000000000012</v>
      </c>
      <c r="M103" s="33">
        <v>4.0700000000000012</v>
      </c>
      <c r="N103" s="33">
        <v>4.0700000000000012</v>
      </c>
      <c r="O103" s="33">
        <v>4.0700000000000012</v>
      </c>
      <c r="P103" s="33">
        <v>4.0700000000000012</v>
      </c>
      <c r="Q103" s="33">
        <v>4.0700000000000012</v>
      </c>
      <c r="R103" s="33">
        <v>4.0700000000000012</v>
      </c>
      <c r="S103" s="33">
        <v>4.0700000000000012</v>
      </c>
      <c r="T103" s="33">
        <v>4.0700000000000012</v>
      </c>
      <c r="U103" s="33">
        <v>4.0700000000000012</v>
      </c>
      <c r="V103" s="33">
        <v>4.0700000000000012</v>
      </c>
      <c r="W103" s="33">
        <v>4.0700000000000012</v>
      </c>
      <c r="X103" s="33">
        <v>4.0700000000000012</v>
      </c>
      <c r="Y103" s="33">
        <v>4.0700000000000012</v>
      </c>
      <c r="Z103" s="33">
        <v>4.0700000000000012</v>
      </c>
      <c r="AA103" s="33">
        <v>4.0700000000000012</v>
      </c>
      <c r="AB103" s="33">
        <v>4.0700000000000012</v>
      </c>
      <c r="AC103" s="33">
        <v>4.0700000000000012</v>
      </c>
      <c r="AD103" s="33">
        <v>4.0700000000000012</v>
      </c>
      <c r="AE103" s="33">
        <v>4.0700000000000012</v>
      </c>
      <c r="AF103" s="33">
        <v>4.0700000000000012</v>
      </c>
      <c r="AG103" s="33">
        <v>4.0700000000000012</v>
      </c>
    </row>
    <row r="104" spans="2:33" x14ac:dyDescent="0.25">
      <c r="B104" s="29" t="s">
        <v>4</v>
      </c>
      <c r="C104" s="29" t="s">
        <v>128</v>
      </c>
      <c r="D104" s="29" t="s">
        <v>164</v>
      </c>
      <c r="E104" s="33">
        <v>1.36</v>
      </c>
      <c r="F104" s="33">
        <v>1.36</v>
      </c>
      <c r="G104" s="33">
        <v>1.36</v>
      </c>
      <c r="H104" s="33">
        <v>1.36</v>
      </c>
      <c r="I104" s="33">
        <v>1.36</v>
      </c>
      <c r="J104" s="33">
        <v>1.36</v>
      </c>
      <c r="K104" s="33">
        <v>1.36</v>
      </c>
      <c r="L104" s="33">
        <v>1.36</v>
      </c>
      <c r="M104" s="33">
        <v>1.36</v>
      </c>
      <c r="N104" s="33">
        <v>1.36</v>
      </c>
      <c r="O104" s="33">
        <v>1.36</v>
      </c>
      <c r="P104" s="33">
        <v>1.36</v>
      </c>
      <c r="Q104" s="33">
        <v>1.36</v>
      </c>
      <c r="R104" s="33">
        <v>1.36</v>
      </c>
      <c r="S104" s="33">
        <v>1.36</v>
      </c>
      <c r="T104" s="33">
        <v>1.36</v>
      </c>
      <c r="U104" s="33">
        <v>1.36</v>
      </c>
      <c r="V104" s="33">
        <v>1.36</v>
      </c>
      <c r="W104" s="33">
        <v>1.36</v>
      </c>
      <c r="X104" s="33">
        <v>1.36</v>
      </c>
      <c r="Y104" s="33">
        <v>1.36</v>
      </c>
      <c r="Z104" s="33">
        <v>1.36</v>
      </c>
      <c r="AA104" s="33">
        <v>1.36</v>
      </c>
      <c r="AB104" s="33">
        <v>1.36</v>
      </c>
      <c r="AC104" s="33">
        <v>1.36</v>
      </c>
      <c r="AD104" s="33">
        <v>1.36</v>
      </c>
      <c r="AE104" s="33">
        <v>1.36</v>
      </c>
      <c r="AF104" s="33">
        <v>1.36</v>
      </c>
      <c r="AG104" s="33">
        <v>1.36</v>
      </c>
    </row>
    <row r="105" spans="2:33" x14ac:dyDescent="0.25">
      <c r="B105" s="29" t="s">
        <v>5</v>
      </c>
      <c r="C105" s="29" t="s">
        <v>128</v>
      </c>
      <c r="D105" s="29" t="s">
        <v>164</v>
      </c>
      <c r="E105" s="33">
        <v>1.36</v>
      </c>
      <c r="F105" s="33">
        <v>1.36</v>
      </c>
      <c r="G105" s="33">
        <v>1.36</v>
      </c>
      <c r="H105" s="33">
        <v>1.36</v>
      </c>
      <c r="I105" s="33">
        <v>1.36</v>
      </c>
      <c r="J105" s="33">
        <v>1.36</v>
      </c>
      <c r="K105" s="33">
        <v>1.36</v>
      </c>
      <c r="L105" s="33">
        <v>1.36</v>
      </c>
      <c r="M105" s="33">
        <v>1.36</v>
      </c>
      <c r="N105" s="33">
        <v>1.36</v>
      </c>
      <c r="O105" s="33">
        <v>1.36</v>
      </c>
      <c r="P105" s="33">
        <v>1.36</v>
      </c>
      <c r="Q105" s="33">
        <v>1.36</v>
      </c>
      <c r="R105" s="33">
        <v>1.36</v>
      </c>
      <c r="S105" s="33">
        <v>1.36</v>
      </c>
      <c r="T105" s="33">
        <v>1.36</v>
      </c>
      <c r="U105" s="33">
        <v>1.36</v>
      </c>
      <c r="V105" s="33">
        <v>1.36</v>
      </c>
      <c r="W105" s="33">
        <v>1.36</v>
      </c>
      <c r="X105" s="33">
        <v>1.36</v>
      </c>
      <c r="Y105" s="33">
        <v>1.36</v>
      </c>
      <c r="Z105" s="33">
        <v>1.36</v>
      </c>
      <c r="AA105" s="33">
        <v>1.36</v>
      </c>
      <c r="AB105" s="33">
        <v>1.36</v>
      </c>
      <c r="AC105" s="33">
        <v>1.36</v>
      </c>
      <c r="AD105" s="33">
        <v>1.36</v>
      </c>
      <c r="AE105" s="33">
        <v>1.36</v>
      </c>
      <c r="AF105" s="33">
        <v>1.36</v>
      </c>
      <c r="AG105" s="33">
        <v>1.36</v>
      </c>
    </row>
    <row r="106" spans="2:33" x14ac:dyDescent="0.25">
      <c r="B106" s="29" t="s">
        <v>6</v>
      </c>
      <c r="C106" s="29" t="s">
        <v>128</v>
      </c>
      <c r="D106" s="29" t="s">
        <v>164</v>
      </c>
      <c r="E106" s="33">
        <v>1.81</v>
      </c>
      <c r="F106" s="33">
        <v>1.81</v>
      </c>
      <c r="G106" s="33">
        <v>1.81</v>
      </c>
      <c r="H106" s="33">
        <v>1.81</v>
      </c>
      <c r="I106" s="33">
        <v>1.81</v>
      </c>
      <c r="J106" s="33">
        <v>1.81</v>
      </c>
      <c r="K106" s="33">
        <v>1.81</v>
      </c>
      <c r="L106" s="33">
        <v>1.81</v>
      </c>
      <c r="M106" s="33">
        <v>1.81</v>
      </c>
      <c r="N106" s="33">
        <v>1.81</v>
      </c>
      <c r="O106" s="33">
        <v>1.81</v>
      </c>
      <c r="P106" s="33">
        <v>1.81</v>
      </c>
      <c r="Q106" s="33">
        <v>1.81</v>
      </c>
      <c r="R106" s="33">
        <v>1.81</v>
      </c>
      <c r="S106" s="33">
        <v>1.81</v>
      </c>
      <c r="T106" s="33">
        <v>1.81</v>
      </c>
      <c r="U106" s="33">
        <v>1.81</v>
      </c>
      <c r="V106" s="33">
        <v>1.81</v>
      </c>
      <c r="W106" s="33">
        <v>1.81</v>
      </c>
      <c r="X106" s="33">
        <v>1.81</v>
      </c>
      <c r="Y106" s="33">
        <v>1.81</v>
      </c>
      <c r="Z106" s="33">
        <v>1.81</v>
      </c>
      <c r="AA106" s="33">
        <v>1.81</v>
      </c>
      <c r="AB106" s="33">
        <v>1.81</v>
      </c>
      <c r="AC106" s="33">
        <v>1.81</v>
      </c>
      <c r="AD106" s="33">
        <v>1.81</v>
      </c>
      <c r="AE106" s="33">
        <v>1.81</v>
      </c>
      <c r="AF106" s="33">
        <v>1.81</v>
      </c>
      <c r="AG106" s="33">
        <v>1.81</v>
      </c>
    </row>
    <row r="107" spans="2:33" x14ac:dyDescent="0.25">
      <c r="B107" s="29" t="s">
        <v>7</v>
      </c>
      <c r="C107" s="29" t="s">
        <v>128</v>
      </c>
      <c r="D107" s="29" t="s">
        <v>164</v>
      </c>
      <c r="E107" s="33">
        <v>1.36</v>
      </c>
      <c r="F107" s="33">
        <v>1.36</v>
      </c>
      <c r="G107" s="33">
        <v>1.36</v>
      </c>
      <c r="H107" s="33">
        <v>1.36</v>
      </c>
      <c r="I107" s="33">
        <v>1.36</v>
      </c>
      <c r="J107" s="33">
        <v>1.36</v>
      </c>
      <c r="K107" s="33">
        <v>1.36</v>
      </c>
      <c r="L107" s="33">
        <v>1.36</v>
      </c>
      <c r="M107" s="33">
        <v>1.36</v>
      </c>
      <c r="N107" s="33">
        <v>1.36</v>
      </c>
      <c r="O107" s="33">
        <v>1.36</v>
      </c>
      <c r="P107" s="33">
        <v>1.36</v>
      </c>
      <c r="Q107" s="33">
        <v>1.36</v>
      </c>
      <c r="R107" s="33">
        <v>1.36</v>
      </c>
      <c r="S107" s="33">
        <v>1.36</v>
      </c>
      <c r="T107" s="33">
        <v>1.36</v>
      </c>
      <c r="U107" s="33">
        <v>1.36</v>
      </c>
      <c r="V107" s="33">
        <v>1.36</v>
      </c>
      <c r="W107" s="33">
        <v>1.36</v>
      </c>
      <c r="X107" s="33">
        <v>1.36</v>
      </c>
      <c r="Y107" s="33">
        <v>1.36</v>
      </c>
      <c r="Z107" s="33">
        <v>1.36</v>
      </c>
      <c r="AA107" s="33">
        <v>1.36</v>
      </c>
      <c r="AB107" s="33">
        <v>1.36</v>
      </c>
      <c r="AC107" s="33">
        <v>1.36</v>
      </c>
      <c r="AD107" s="33">
        <v>1.36</v>
      </c>
      <c r="AE107" s="33">
        <v>1.36</v>
      </c>
      <c r="AF107" s="33">
        <v>1.36</v>
      </c>
      <c r="AG107" s="33">
        <v>1.36</v>
      </c>
    </row>
    <row r="108" spans="2:33" x14ac:dyDescent="0.25">
      <c r="B108" s="29" t="s">
        <v>8</v>
      </c>
      <c r="C108" s="29" t="s">
        <v>128</v>
      </c>
      <c r="D108" s="29" t="s">
        <v>164</v>
      </c>
      <c r="E108" s="33">
        <v>2.72</v>
      </c>
      <c r="F108" s="33">
        <v>2.72</v>
      </c>
      <c r="G108" s="33">
        <v>2.72</v>
      </c>
      <c r="H108" s="33">
        <v>2.72</v>
      </c>
      <c r="I108" s="33">
        <v>2.72</v>
      </c>
      <c r="J108" s="33">
        <v>2.72</v>
      </c>
      <c r="K108" s="33">
        <v>2.72</v>
      </c>
      <c r="L108" s="33">
        <v>2.72</v>
      </c>
      <c r="M108" s="33">
        <v>2.72</v>
      </c>
      <c r="N108" s="33">
        <v>2.72</v>
      </c>
      <c r="O108" s="33">
        <v>2.72</v>
      </c>
      <c r="P108" s="33">
        <v>2.72</v>
      </c>
      <c r="Q108" s="33">
        <v>2.72</v>
      </c>
      <c r="R108" s="33">
        <v>2.72</v>
      </c>
      <c r="S108" s="33">
        <v>2.72</v>
      </c>
      <c r="T108" s="33">
        <v>2.72</v>
      </c>
      <c r="U108" s="33">
        <v>2.72</v>
      </c>
      <c r="V108" s="33">
        <v>2.72</v>
      </c>
      <c r="W108" s="33">
        <v>2.72</v>
      </c>
      <c r="X108" s="33">
        <v>2.72</v>
      </c>
      <c r="Y108" s="33">
        <v>2.72</v>
      </c>
      <c r="Z108" s="33">
        <v>2.72</v>
      </c>
      <c r="AA108" s="33">
        <v>2.72</v>
      </c>
      <c r="AB108" s="33">
        <v>2.72</v>
      </c>
      <c r="AC108" s="33">
        <v>2.72</v>
      </c>
      <c r="AD108" s="33">
        <v>2.72</v>
      </c>
      <c r="AE108" s="33">
        <v>2.72</v>
      </c>
      <c r="AF108" s="33">
        <v>2.72</v>
      </c>
      <c r="AG108" s="33">
        <v>2.72</v>
      </c>
    </row>
    <row r="109" spans="2:33" x14ac:dyDescent="0.25">
      <c r="B109" s="29" t="s">
        <v>9</v>
      </c>
      <c r="C109" s="29" t="s">
        <v>128</v>
      </c>
      <c r="D109" s="29" t="s">
        <v>164</v>
      </c>
      <c r="E109" s="33">
        <v>1.36</v>
      </c>
      <c r="F109" s="33">
        <v>1.36</v>
      </c>
      <c r="G109" s="33">
        <v>1.36</v>
      </c>
      <c r="H109" s="33">
        <v>1.36</v>
      </c>
      <c r="I109" s="33">
        <v>1.36</v>
      </c>
      <c r="J109" s="33">
        <v>1.36</v>
      </c>
      <c r="K109" s="33">
        <v>1.36</v>
      </c>
      <c r="L109" s="33">
        <v>1.36</v>
      </c>
      <c r="M109" s="33">
        <v>1.36</v>
      </c>
      <c r="N109" s="33">
        <v>1.36</v>
      </c>
      <c r="O109" s="33">
        <v>1.36</v>
      </c>
      <c r="P109" s="33">
        <v>1.36</v>
      </c>
      <c r="Q109" s="33">
        <v>1.36</v>
      </c>
      <c r="R109" s="33">
        <v>1.36</v>
      </c>
      <c r="S109" s="33">
        <v>1.36</v>
      </c>
      <c r="T109" s="33">
        <v>1.36</v>
      </c>
      <c r="U109" s="33">
        <v>1.36</v>
      </c>
      <c r="V109" s="33">
        <v>1.36</v>
      </c>
      <c r="W109" s="33">
        <v>1.36</v>
      </c>
      <c r="X109" s="33">
        <v>1.36</v>
      </c>
      <c r="Y109" s="33">
        <v>1.36</v>
      </c>
      <c r="Z109" s="33">
        <v>1.36</v>
      </c>
      <c r="AA109" s="33">
        <v>1.36</v>
      </c>
      <c r="AB109" s="33">
        <v>1.36</v>
      </c>
      <c r="AC109" s="33">
        <v>1.36</v>
      </c>
      <c r="AD109" s="33">
        <v>1.36</v>
      </c>
      <c r="AE109" s="33">
        <v>1.36</v>
      </c>
      <c r="AF109" s="33">
        <v>1.36</v>
      </c>
      <c r="AG109" s="33">
        <v>1.36</v>
      </c>
    </row>
    <row r="110" spans="2:33" x14ac:dyDescent="0.25">
      <c r="B110" s="29" t="s">
        <v>10</v>
      </c>
      <c r="C110" s="29" t="s">
        <v>128</v>
      </c>
      <c r="D110" s="29" t="s">
        <v>164</v>
      </c>
      <c r="E110" s="33">
        <v>6.79</v>
      </c>
      <c r="F110" s="33">
        <v>6.79</v>
      </c>
      <c r="G110" s="33">
        <v>6.79</v>
      </c>
      <c r="H110" s="33">
        <v>6.79</v>
      </c>
      <c r="I110" s="33">
        <v>6.79</v>
      </c>
      <c r="J110" s="33">
        <v>6.79</v>
      </c>
      <c r="K110" s="33">
        <v>6.79</v>
      </c>
      <c r="L110" s="33">
        <v>6.79</v>
      </c>
      <c r="M110" s="33">
        <v>6.79</v>
      </c>
      <c r="N110" s="33">
        <v>6.79</v>
      </c>
      <c r="O110" s="33">
        <v>6.79</v>
      </c>
      <c r="P110" s="33">
        <v>6.79</v>
      </c>
      <c r="Q110" s="33">
        <v>6.79</v>
      </c>
      <c r="R110" s="33">
        <v>6.79</v>
      </c>
      <c r="S110" s="33">
        <v>6.79</v>
      </c>
      <c r="T110" s="33">
        <v>6.79</v>
      </c>
      <c r="U110" s="33">
        <v>6.79</v>
      </c>
      <c r="V110" s="33">
        <v>6.79</v>
      </c>
      <c r="W110" s="33">
        <v>6.79</v>
      </c>
      <c r="X110" s="33">
        <v>6.79</v>
      </c>
      <c r="Y110" s="33">
        <v>6.79</v>
      </c>
      <c r="Z110" s="33">
        <v>6.79</v>
      </c>
      <c r="AA110" s="33">
        <v>6.79</v>
      </c>
      <c r="AB110" s="33">
        <v>6.79</v>
      </c>
      <c r="AC110" s="33">
        <v>6.79</v>
      </c>
      <c r="AD110" s="33">
        <v>6.79</v>
      </c>
      <c r="AE110" s="33">
        <v>6.79</v>
      </c>
      <c r="AF110" s="33">
        <v>6.79</v>
      </c>
      <c r="AG110" s="33">
        <v>6.79</v>
      </c>
    </row>
    <row r="111" spans="2:33" x14ac:dyDescent="0.25">
      <c r="B111" s="29" t="s">
        <v>11</v>
      </c>
      <c r="C111" s="29" t="s">
        <v>128</v>
      </c>
      <c r="D111" s="29" t="s">
        <v>164</v>
      </c>
      <c r="E111" s="33">
        <v>1.81</v>
      </c>
      <c r="F111" s="33">
        <v>1.81</v>
      </c>
      <c r="G111" s="33">
        <v>1.81</v>
      </c>
      <c r="H111" s="33">
        <v>1.81</v>
      </c>
      <c r="I111" s="33">
        <v>1.81</v>
      </c>
      <c r="J111" s="33">
        <v>1.81</v>
      </c>
      <c r="K111" s="33">
        <v>1.81</v>
      </c>
      <c r="L111" s="33">
        <v>1.81</v>
      </c>
      <c r="M111" s="33">
        <v>1.81</v>
      </c>
      <c r="N111" s="33">
        <v>1.81</v>
      </c>
      <c r="O111" s="33">
        <v>1.81</v>
      </c>
      <c r="P111" s="33">
        <v>1.81</v>
      </c>
      <c r="Q111" s="33">
        <v>1.81</v>
      </c>
      <c r="R111" s="33">
        <v>1.81</v>
      </c>
      <c r="S111" s="33">
        <v>1.81</v>
      </c>
      <c r="T111" s="33">
        <v>1.81</v>
      </c>
      <c r="U111" s="33">
        <v>1.81</v>
      </c>
      <c r="V111" s="33">
        <v>1.81</v>
      </c>
      <c r="W111" s="33">
        <v>1.81</v>
      </c>
      <c r="X111" s="33">
        <v>1.81</v>
      </c>
      <c r="Y111" s="33">
        <v>1.81</v>
      </c>
      <c r="Z111" s="33">
        <v>1.81</v>
      </c>
      <c r="AA111" s="33">
        <v>1.81</v>
      </c>
      <c r="AB111" s="33">
        <v>1.81</v>
      </c>
      <c r="AC111" s="33">
        <v>1.81</v>
      </c>
      <c r="AD111" s="33">
        <v>1.81</v>
      </c>
      <c r="AE111" s="33">
        <v>1.81</v>
      </c>
      <c r="AF111" s="33">
        <v>1.81</v>
      </c>
      <c r="AG111" s="33">
        <v>1.81</v>
      </c>
    </row>
    <row r="112" spans="2:33" x14ac:dyDescent="0.25">
      <c r="B112" s="29" t="s">
        <v>119</v>
      </c>
      <c r="C112" s="29" t="s">
        <v>130</v>
      </c>
      <c r="D112" s="29" t="s">
        <v>131</v>
      </c>
      <c r="E112" s="36">
        <v>23.090422092915858</v>
      </c>
      <c r="F112" s="36">
        <v>23.090422092915858</v>
      </c>
      <c r="G112" s="36">
        <v>23.090422092915858</v>
      </c>
      <c r="H112" s="36">
        <v>23.090422092915858</v>
      </c>
      <c r="I112" s="36">
        <v>23.090422092915858</v>
      </c>
      <c r="J112" s="36">
        <v>23.090422092915858</v>
      </c>
      <c r="K112" s="36">
        <v>23.090422092915858</v>
      </c>
      <c r="L112" s="36">
        <v>23.090422092915858</v>
      </c>
      <c r="M112" s="36">
        <v>23.090422092915858</v>
      </c>
      <c r="N112" s="36">
        <v>23.090422092915858</v>
      </c>
      <c r="O112" s="36">
        <v>23.090422092915858</v>
      </c>
      <c r="P112" s="36">
        <v>23.090422092915858</v>
      </c>
      <c r="Q112" s="36">
        <v>23.090422092915858</v>
      </c>
      <c r="R112" s="36">
        <v>23.090422092915858</v>
      </c>
      <c r="S112" s="36">
        <v>23.090422092915858</v>
      </c>
      <c r="T112" s="36">
        <v>23.090422092915858</v>
      </c>
      <c r="U112" s="36">
        <v>23.090422092915858</v>
      </c>
      <c r="V112" s="36">
        <v>23.090422092915858</v>
      </c>
      <c r="W112" s="36">
        <v>23.090422092915858</v>
      </c>
      <c r="X112" s="36">
        <v>23.090422092915858</v>
      </c>
      <c r="Y112" s="36">
        <v>23.090422092915858</v>
      </c>
      <c r="Z112" s="36">
        <v>23.090422092915858</v>
      </c>
      <c r="AA112" s="36">
        <v>23.090422092915858</v>
      </c>
      <c r="AB112" s="36">
        <v>23.090422092915858</v>
      </c>
      <c r="AC112" s="36">
        <v>23.090422092915858</v>
      </c>
      <c r="AD112" s="36">
        <v>23.090422092915858</v>
      </c>
      <c r="AE112" s="36">
        <v>23.090422092915858</v>
      </c>
      <c r="AF112" s="36">
        <v>23.090422092915858</v>
      </c>
      <c r="AG112" s="36">
        <v>23.090422092915858</v>
      </c>
    </row>
    <row r="113" spans="2:33" x14ac:dyDescent="0.25">
      <c r="B113" s="29" t="s">
        <v>39</v>
      </c>
      <c r="C113" s="29" t="s">
        <v>129</v>
      </c>
      <c r="D113" s="29" t="s">
        <v>164</v>
      </c>
      <c r="E113" s="33">
        <v>0.5</v>
      </c>
      <c r="F113" s="33">
        <v>0.5</v>
      </c>
      <c r="G113" s="33">
        <v>0.5</v>
      </c>
      <c r="H113" s="33">
        <v>0.5</v>
      </c>
      <c r="I113" s="33">
        <v>0.5</v>
      </c>
      <c r="J113" s="33">
        <v>0.5</v>
      </c>
      <c r="K113" s="33">
        <v>0.5</v>
      </c>
      <c r="L113" s="33">
        <v>0.5</v>
      </c>
      <c r="M113" s="33">
        <v>0.5</v>
      </c>
      <c r="N113" s="33">
        <v>0.5</v>
      </c>
      <c r="O113" s="33">
        <v>0.5</v>
      </c>
      <c r="P113" s="33">
        <v>0.5</v>
      </c>
      <c r="Q113" s="33">
        <v>0.5</v>
      </c>
      <c r="R113" s="33">
        <v>0.5</v>
      </c>
      <c r="S113" s="33">
        <v>0.5</v>
      </c>
      <c r="T113" s="33">
        <v>0.5</v>
      </c>
      <c r="U113" s="33">
        <v>0.5</v>
      </c>
      <c r="V113" s="33">
        <v>0.5</v>
      </c>
      <c r="W113" s="33">
        <v>0.5</v>
      </c>
      <c r="X113" s="33">
        <v>0.5</v>
      </c>
      <c r="Y113" s="33">
        <v>0.5</v>
      </c>
      <c r="Z113" s="33">
        <v>0.5</v>
      </c>
      <c r="AA113" s="33">
        <v>0.5</v>
      </c>
      <c r="AB113" s="33">
        <v>0.5</v>
      </c>
      <c r="AC113" s="33">
        <v>0.5</v>
      </c>
      <c r="AD113" s="33">
        <v>0.5</v>
      </c>
      <c r="AE113" s="33">
        <v>0.5</v>
      </c>
      <c r="AF113" s="33">
        <v>0.5</v>
      </c>
      <c r="AG113" s="33">
        <v>0.5</v>
      </c>
    </row>
    <row r="114" spans="2:33" x14ac:dyDescent="0.25">
      <c r="B114" s="29" t="s">
        <v>12</v>
      </c>
      <c r="C114" s="29" t="s">
        <v>130</v>
      </c>
      <c r="D114" s="29" t="s">
        <v>131</v>
      </c>
      <c r="E114" s="33" t="s">
        <v>123</v>
      </c>
      <c r="F114" s="33" t="s">
        <v>123</v>
      </c>
      <c r="G114" s="33" t="s">
        <v>123</v>
      </c>
      <c r="H114" s="33" t="s">
        <v>123</v>
      </c>
      <c r="I114" s="33" t="s">
        <v>123</v>
      </c>
      <c r="J114" s="33" t="s">
        <v>123</v>
      </c>
      <c r="K114" s="33" t="s">
        <v>123</v>
      </c>
      <c r="L114" s="33" t="s">
        <v>123</v>
      </c>
      <c r="M114" s="33" t="s">
        <v>123</v>
      </c>
      <c r="N114" s="33" t="s">
        <v>123</v>
      </c>
      <c r="O114" s="33" t="s">
        <v>123</v>
      </c>
      <c r="P114" s="33" t="s">
        <v>123</v>
      </c>
      <c r="Q114" s="33" t="s">
        <v>123</v>
      </c>
      <c r="R114" s="33" t="s">
        <v>123</v>
      </c>
      <c r="S114" s="33" t="s">
        <v>123</v>
      </c>
      <c r="T114" s="33" t="s">
        <v>123</v>
      </c>
      <c r="U114" s="33" t="s">
        <v>123</v>
      </c>
      <c r="V114" s="33" t="s">
        <v>123</v>
      </c>
      <c r="W114" s="33" t="s">
        <v>123</v>
      </c>
      <c r="X114" s="33" t="s">
        <v>123</v>
      </c>
      <c r="Y114" s="33" t="s">
        <v>123</v>
      </c>
      <c r="Z114" s="33" t="s">
        <v>123</v>
      </c>
      <c r="AA114" s="33" t="s">
        <v>123</v>
      </c>
      <c r="AB114" s="33" t="s">
        <v>123</v>
      </c>
      <c r="AC114" s="33" t="s">
        <v>123</v>
      </c>
      <c r="AD114" s="33" t="s">
        <v>123</v>
      </c>
      <c r="AE114" s="33" t="s">
        <v>123</v>
      </c>
      <c r="AF114" s="33" t="s">
        <v>123</v>
      </c>
      <c r="AG114" s="33" t="s">
        <v>123</v>
      </c>
    </row>
    <row r="115" spans="2:33" x14ac:dyDescent="0.25">
      <c r="B115" s="29" t="s">
        <v>13</v>
      </c>
      <c r="C115" s="29" t="s">
        <v>130</v>
      </c>
      <c r="D115" s="29" t="s">
        <v>131</v>
      </c>
      <c r="E115" s="33" t="s">
        <v>123</v>
      </c>
      <c r="F115" s="33" t="s">
        <v>123</v>
      </c>
      <c r="G115" s="33" t="s">
        <v>123</v>
      </c>
      <c r="H115" s="33" t="s">
        <v>123</v>
      </c>
      <c r="I115" s="33" t="s">
        <v>123</v>
      </c>
      <c r="J115" s="33" t="s">
        <v>123</v>
      </c>
      <c r="K115" s="33" t="s">
        <v>123</v>
      </c>
      <c r="L115" s="33" t="s">
        <v>123</v>
      </c>
      <c r="M115" s="33" t="s">
        <v>123</v>
      </c>
      <c r="N115" s="33" t="s">
        <v>123</v>
      </c>
      <c r="O115" s="33" t="s">
        <v>123</v>
      </c>
      <c r="P115" s="33" t="s">
        <v>123</v>
      </c>
      <c r="Q115" s="33" t="s">
        <v>123</v>
      </c>
      <c r="R115" s="33" t="s">
        <v>123</v>
      </c>
      <c r="S115" s="33" t="s">
        <v>123</v>
      </c>
      <c r="T115" s="33" t="s">
        <v>123</v>
      </c>
      <c r="U115" s="33" t="s">
        <v>123</v>
      </c>
      <c r="V115" s="33" t="s">
        <v>123</v>
      </c>
      <c r="W115" s="33" t="s">
        <v>123</v>
      </c>
      <c r="X115" s="33" t="s">
        <v>123</v>
      </c>
      <c r="Y115" s="33" t="s">
        <v>123</v>
      </c>
      <c r="Z115" s="33" t="s">
        <v>123</v>
      </c>
      <c r="AA115" s="33" t="s">
        <v>123</v>
      </c>
      <c r="AB115" s="33" t="s">
        <v>123</v>
      </c>
      <c r="AC115" s="33" t="s">
        <v>123</v>
      </c>
      <c r="AD115" s="33" t="s">
        <v>123</v>
      </c>
      <c r="AE115" s="33" t="s">
        <v>123</v>
      </c>
      <c r="AF115" s="33" t="s">
        <v>123</v>
      </c>
      <c r="AG115" s="33" t="s">
        <v>123</v>
      </c>
    </row>
    <row r="116" spans="2:33" x14ac:dyDescent="0.25">
      <c r="B116" s="29" t="s">
        <v>14</v>
      </c>
      <c r="C116" s="29" t="s">
        <v>130</v>
      </c>
      <c r="D116" s="29" t="s">
        <v>131</v>
      </c>
      <c r="E116" s="33" t="s">
        <v>123</v>
      </c>
      <c r="F116" s="33" t="s">
        <v>123</v>
      </c>
      <c r="G116" s="33" t="s">
        <v>123</v>
      </c>
      <c r="H116" s="33" t="s">
        <v>123</v>
      </c>
      <c r="I116" s="33" t="s">
        <v>123</v>
      </c>
      <c r="J116" s="33" t="s">
        <v>123</v>
      </c>
      <c r="K116" s="33" t="s">
        <v>123</v>
      </c>
      <c r="L116" s="33" t="s">
        <v>123</v>
      </c>
      <c r="M116" s="33" t="s">
        <v>123</v>
      </c>
      <c r="N116" s="33" t="s">
        <v>123</v>
      </c>
      <c r="O116" s="33" t="s">
        <v>123</v>
      </c>
      <c r="P116" s="33" t="s">
        <v>123</v>
      </c>
      <c r="Q116" s="33" t="s">
        <v>123</v>
      </c>
      <c r="R116" s="33" t="s">
        <v>123</v>
      </c>
      <c r="S116" s="33" t="s">
        <v>123</v>
      </c>
      <c r="T116" s="33" t="s">
        <v>123</v>
      </c>
      <c r="U116" s="33" t="s">
        <v>123</v>
      </c>
      <c r="V116" s="33" t="s">
        <v>123</v>
      </c>
      <c r="W116" s="33" t="s">
        <v>123</v>
      </c>
      <c r="X116" s="33" t="s">
        <v>123</v>
      </c>
      <c r="Y116" s="33" t="s">
        <v>123</v>
      </c>
      <c r="Z116" s="33" t="s">
        <v>123</v>
      </c>
      <c r="AA116" s="33" t="s">
        <v>123</v>
      </c>
      <c r="AB116" s="33" t="s">
        <v>123</v>
      </c>
      <c r="AC116" s="33" t="s">
        <v>123</v>
      </c>
      <c r="AD116" s="33" t="s">
        <v>123</v>
      </c>
      <c r="AE116" s="33" t="s">
        <v>123</v>
      </c>
      <c r="AF116" s="33" t="s">
        <v>123</v>
      </c>
      <c r="AG116" s="33" t="s">
        <v>123</v>
      </c>
    </row>
    <row r="117" spans="2:33" x14ac:dyDescent="0.25">
      <c r="B117" s="29" t="s">
        <v>15</v>
      </c>
      <c r="C117" s="29" t="s">
        <v>130</v>
      </c>
      <c r="D117" s="29" t="s">
        <v>131</v>
      </c>
      <c r="E117" s="33">
        <v>6.92</v>
      </c>
      <c r="F117" s="33">
        <v>6.92</v>
      </c>
      <c r="G117" s="33">
        <v>6.92</v>
      </c>
      <c r="H117" s="33">
        <v>6.92</v>
      </c>
      <c r="I117" s="33">
        <v>6.92</v>
      </c>
      <c r="J117" s="33">
        <v>6.92</v>
      </c>
      <c r="K117" s="33">
        <v>6.92</v>
      </c>
      <c r="L117" s="33">
        <v>6.92</v>
      </c>
      <c r="M117" s="33">
        <v>6.92</v>
      </c>
      <c r="N117" s="33">
        <v>6.92</v>
      </c>
      <c r="O117" s="33">
        <v>6.92</v>
      </c>
      <c r="P117" s="33">
        <v>6.92</v>
      </c>
      <c r="Q117" s="33">
        <v>6.92</v>
      </c>
      <c r="R117" s="33">
        <v>6.92</v>
      </c>
      <c r="S117" s="33">
        <v>6.92</v>
      </c>
      <c r="T117" s="33">
        <v>6.92</v>
      </c>
      <c r="U117" s="33">
        <v>6.92</v>
      </c>
      <c r="V117" s="33">
        <v>6.92</v>
      </c>
      <c r="W117" s="33">
        <v>6.92</v>
      </c>
      <c r="X117" s="33">
        <v>6.92</v>
      </c>
      <c r="Y117" s="33">
        <v>6.92</v>
      </c>
      <c r="Z117" s="33">
        <v>6.92</v>
      </c>
      <c r="AA117" s="33">
        <v>6.92</v>
      </c>
      <c r="AB117" s="33">
        <v>6.92</v>
      </c>
      <c r="AC117" s="33">
        <v>6.92</v>
      </c>
      <c r="AD117" s="33">
        <v>6.92</v>
      </c>
      <c r="AE117" s="33">
        <v>6.92</v>
      </c>
      <c r="AF117" s="33">
        <v>6.92</v>
      </c>
      <c r="AG117" s="33">
        <v>6.92</v>
      </c>
    </row>
    <row r="118" spans="2:33" x14ac:dyDescent="0.25">
      <c r="B118" s="29" t="s">
        <v>16</v>
      </c>
      <c r="C118" s="29" t="s">
        <v>130</v>
      </c>
      <c r="D118" s="29" t="s">
        <v>131</v>
      </c>
      <c r="E118" s="33">
        <f t="shared" ref="E118:AF118" si="3">SUM(E114:E117)</f>
        <v>6.92</v>
      </c>
      <c r="F118" s="33">
        <f t="shared" si="3"/>
        <v>6.92</v>
      </c>
      <c r="G118" s="33">
        <f t="shared" si="3"/>
        <v>6.92</v>
      </c>
      <c r="H118" s="33">
        <f t="shared" si="3"/>
        <v>6.92</v>
      </c>
      <c r="I118" s="33">
        <f t="shared" si="3"/>
        <v>6.92</v>
      </c>
      <c r="J118" s="33">
        <f t="shared" si="3"/>
        <v>6.92</v>
      </c>
      <c r="K118" s="33">
        <f t="shared" si="3"/>
        <v>6.92</v>
      </c>
      <c r="L118" s="33">
        <f t="shared" si="3"/>
        <v>6.92</v>
      </c>
      <c r="M118" s="33">
        <f t="shared" si="3"/>
        <v>6.92</v>
      </c>
      <c r="N118" s="33">
        <f t="shared" si="3"/>
        <v>6.92</v>
      </c>
      <c r="O118" s="33">
        <f t="shared" si="3"/>
        <v>6.92</v>
      </c>
      <c r="P118" s="33">
        <f t="shared" si="3"/>
        <v>6.92</v>
      </c>
      <c r="Q118" s="33">
        <f t="shared" si="3"/>
        <v>6.92</v>
      </c>
      <c r="R118" s="33">
        <f t="shared" si="3"/>
        <v>6.92</v>
      </c>
      <c r="S118" s="33">
        <f t="shared" si="3"/>
        <v>6.92</v>
      </c>
      <c r="T118" s="33">
        <f t="shared" si="3"/>
        <v>6.92</v>
      </c>
      <c r="U118" s="33">
        <f t="shared" si="3"/>
        <v>6.92</v>
      </c>
      <c r="V118" s="33">
        <f t="shared" si="3"/>
        <v>6.92</v>
      </c>
      <c r="W118" s="33">
        <f t="shared" si="3"/>
        <v>6.92</v>
      </c>
      <c r="X118" s="33">
        <f t="shared" si="3"/>
        <v>6.92</v>
      </c>
      <c r="Y118" s="33">
        <f t="shared" si="3"/>
        <v>6.92</v>
      </c>
      <c r="Z118" s="33">
        <f t="shared" si="3"/>
        <v>6.92</v>
      </c>
      <c r="AA118" s="33">
        <f t="shared" si="3"/>
        <v>6.92</v>
      </c>
      <c r="AB118" s="33">
        <f t="shared" si="3"/>
        <v>6.92</v>
      </c>
      <c r="AC118" s="33">
        <f t="shared" si="3"/>
        <v>6.92</v>
      </c>
      <c r="AD118" s="33">
        <f t="shared" si="3"/>
        <v>6.92</v>
      </c>
      <c r="AE118" s="33">
        <f t="shared" si="3"/>
        <v>6.92</v>
      </c>
      <c r="AF118" s="33">
        <f t="shared" si="3"/>
        <v>6.92</v>
      </c>
      <c r="AG118" s="33">
        <f>SUM(AG114:AG117)</f>
        <v>6.92</v>
      </c>
    </row>
    <row r="119" spans="2:33" x14ac:dyDescent="0.25">
      <c r="B119" s="29" t="s">
        <v>17</v>
      </c>
      <c r="D119" s="29" t="s">
        <v>164</v>
      </c>
      <c r="E119" s="33" t="s">
        <v>123</v>
      </c>
      <c r="F119" s="33" t="s">
        <v>123</v>
      </c>
      <c r="G119" s="33" t="s">
        <v>123</v>
      </c>
      <c r="H119" s="33" t="s">
        <v>123</v>
      </c>
      <c r="I119" s="33" t="s">
        <v>123</v>
      </c>
      <c r="J119" s="33" t="s">
        <v>123</v>
      </c>
      <c r="K119" s="33" t="s">
        <v>123</v>
      </c>
      <c r="L119" s="33" t="s">
        <v>123</v>
      </c>
      <c r="M119" s="33" t="s">
        <v>123</v>
      </c>
      <c r="N119" s="33" t="s">
        <v>123</v>
      </c>
      <c r="O119" s="33" t="s">
        <v>123</v>
      </c>
      <c r="P119" s="33" t="s">
        <v>123</v>
      </c>
      <c r="Q119" s="33" t="s">
        <v>123</v>
      </c>
      <c r="R119" s="33" t="s">
        <v>123</v>
      </c>
      <c r="S119" s="33" t="s">
        <v>123</v>
      </c>
      <c r="T119" s="33" t="s">
        <v>123</v>
      </c>
      <c r="U119" s="33" t="s">
        <v>123</v>
      </c>
      <c r="V119" s="33" t="s">
        <v>123</v>
      </c>
      <c r="W119" s="33" t="s">
        <v>123</v>
      </c>
      <c r="X119" s="33" t="s">
        <v>123</v>
      </c>
      <c r="Y119" s="33" t="s">
        <v>123</v>
      </c>
      <c r="Z119" s="33" t="s">
        <v>123</v>
      </c>
      <c r="AA119" s="33" t="s">
        <v>123</v>
      </c>
      <c r="AB119" s="33" t="s">
        <v>123</v>
      </c>
      <c r="AC119" s="33" t="s">
        <v>123</v>
      </c>
      <c r="AD119" s="33" t="s">
        <v>123</v>
      </c>
      <c r="AE119" s="33" t="s">
        <v>123</v>
      </c>
      <c r="AF119" s="33" t="s">
        <v>123</v>
      </c>
      <c r="AG119" s="33" t="s">
        <v>123</v>
      </c>
    </row>
    <row r="120" spans="2:33" x14ac:dyDescent="0.25">
      <c r="C120" s="32"/>
    </row>
    <row r="121" spans="2:33" x14ac:dyDescent="0.25">
      <c r="B121" s="30" t="s">
        <v>30</v>
      </c>
      <c r="C121" s="30" t="s">
        <v>45</v>
      </c>
      <c r="D121" s="30"/>
      <c r="E121" s="31"/>
    </row>
    <row r="122" spans="2:33" x14ac:dyDescent="0.25">
      <c r="B122" s="30" t="s">
        <v>21</v>
      </c>
      <c r="C122" s="30" t="s">
        <v>23</v>
      </c>
      <c r="D122" s="30" t="s">
        <v>28</v>
      </c>
      <c r="E122" s="31">
        <v>1990</v>
      </c>
      <c r="F122" s="31">
        <v>1991</v>
      </c>
      <c r="G122" s="31">
        <v>1992</v>
      </c>
      <c r="H122" s="31">
        <v>1993</v>
      </c>
      <c r="I122" s="31">
        <v>1994</v>
      </c>
      <c r="J122" s="31">
        <v>1995</v>
      </c>
      <c r="K122" s="31">
        <v>1996</v>
      </c>
      <c r="L122" s="31">
        <v>1997</v>
      </c>
      <c r="M122" s="31">
        <v>1998</v>
      </c>
      <c r="N122" s="31">
        <v>1999</v>
      </c>
      <c r="O122" s="31">
        <v>2000</v>
      </c>
      <c r="P122" s="31">
        <v>2001</v>
      </c>
      <c r="Q122" s="31">
        <v>2002</v>
      </c>
      <c r="R122" s="31">
        <v>2003</v>
      </c>
      <c r="S122" s="31">
        <v>2004</v>
      </c>
      <c r="T122" s="31">
        <v>2005</v>
      </c>
      <c r="U122" s="31">
        <v>2006</v>
      </c>
      <c r="V122" s="31">
        <v>2007</v>
      </c>
      <c r="W122" s="31">
        <v>2008</v>
      </c>
      <c r="X122" s="31">
        <v>2009</v>
      </c>
      <c r="Y122" s="31">
        <v>2010</v>
      </c>
      <c r="Z122" s="31">
        <v>2011</v>
      </c>
      <c r="AA122" s="31">
        <v>2012</v>
      </c>
      <c r="AB122" s="31">
        <v>2013</v>
      </c>
      <c r="AC122" s="31">
        <v>2014</v>
      </c>
      <c r="AD122" s="31">
        <v>2015</v>
      </c>
      <c r="AE122" s="31">
        <v>2016</v>
      </c>
      <c r="AF122" s="31">
        <v>2017</v>
      </c>
      <c r="AG122" s="31">
        <v>2018</v>
      </c>
    </row>
    <row r="123" spans="2:33" ht="18" x14ac:dyDescent="0.35">
      <c r="B123" s="29" t="s">
        <v>165</v>
      </c>
      <c r="C123" s="29" t="s">
        <v>33</v>
      </c>
      <c r="D123" s="29" t="s">
        <v>164</v>
      </c>
      <c r="E123" s="33">
        <v>63</v>
      </c>
      <c r="F123" s="33">
        <v>63</v>
      </c>
      <c r="G123" s="33">
        <v>63</v>
      </c>
      <c r="H123" s="33">
        <v>63</v>
      </c>
      <c r="I123" s="33">
        <v>63</v>
      </c>
      <c r="J123" s="33">
        <v>63</v>
      </c>
      <c r="K123" s="33">
        <v>63</v>
      </c>
      <c r="L123" s="33">
        <v>63</v>
      </c>
      <c r="M123" s="33">
        <v>63</v>
      </c>
      <c r="N123" s="33">
        <v>63</v>
      </c>
      <c r="O123" s="33">
        <v>63</v>
      </c>
      <c r="P123" s="33">
        <v>63</v>
      </c>
      <c r="Q123" s="33">
        <v>63</v>
      </c>
      <c r="R123" s="33">
        <v>63</v>
      </c>
      <c r="S123" s="33">
        <v>63</v>
      </c>
      <c r="T123" s="33">
        <v>63</v>
      </c>
      <c r="U123" s="33">
        <v>63</v>
      </c>
      <c r="V123" s="33">
        <v>63</v>
      </c>
      <c r="W123" s="33">
        <v>63</v>
      </c>
      <c r="X123" s="33">
        <v>63</v>
      </c>
      <c r="Y123" s="33">
        <v>63</v>
      </c>
      <c r="Z123" s="33">
        <v>63</v>
      </c>
      <c r="AA123" s="33">
        <v>63</v>
      </c>
      <c r="AB123" s="33">
        <v>63</v>
      </c>
      <c r="AC123" s="33">
        <v>63</v>
      </c>
      <c r="AD123" s="33">
        <v>63</v>
      </c>
      <c r="AE123" s="33">
        <v>63</v>
      </c>
      <c r="AF123" s="33">
        <v>63</v>
      </c>
      <c r="AG123" s="33">
        <v>63</v>
      </c>
    </row>
    <row r="124" spans="2:33" ht="18" x14ac:dyDescent="0.35">
      <c r="B124" s="29" t="s">
        <v>166</v>
      </c>
      <c r="C124" s="29" t="s">
        <v>33</v>
      </c>
      <c r="D124" s="29" t="s">
        <v>164</v>
      </c>
      <c r="E124" s="33">
        <v>0.28100000000000003</v>
      </c>
      <c r="F124" s="33">
        <v>0.28100000000000003</v>
      </c>
      <c r="G124" s="33">
        <v>0.28100000000000003</v>
      </c>
      <c r="H124" s="33">
        <v>0.28100000000000003</v>
      </c>
      <c r="I124" s="33">
        <v>0.28100000000000003</v>
      </c>
      <c r="J124" s="33">
        <v>0.28100000000000003</v>
      </c>
      <c r="K124" s="33">
        <v>0.28100000000000003</v>
      </c>
      <c r="L124" s="33">
        <v>0.28100000000000003</v>
      </c>
      <c r="M124" s="33">
        <v>0.28100000000000003</v>
      </c>
      <c r="N124" s="33">
        <v>0.28100000000000003</v>
      </c>
      <c r="O124" s="33">
        <v>0.28100000000000003</v>
      </c>
      <c r="P124" s="33">
        <v>0.28100000000000003</v>
      </c>
      <c r="Q124" s="33">
        <v>0.28100000000000003</v>
      </c>
      <c r="R124" s="33">
        <v>0.28100000000000003</v>
      </c>
      <c r="S124" s="33">
        <v>0.28100000000000003</v>
      </c>
      <c r="T124" s="33">
        <v>0.28100000000000003</v>
      </c>
      <c r="U124" s="33">
        <v>0.28100000000000003</v>
      </c>
      <c r="V124" s="33">
        <v>0.28100000000000003</v>
      </c>
      <c r="W124" s="33">
        <v>0.28100000000000003</v>
      </c>
      <c r="X124" s="33">
        <v>0.28100000000000003</v>
      </c>
      <c r="Y124" s="33">
        <v>0.28100000000000003</v>
      </c>
      <c r="Z124" s="33">
        <v>0.28100000000000003</v>
      </c>
      <c r="AA124" s="33">
        <v>0.28100000000000003</v>
      </c>
      <c r="AB124" s="33">
        <v>0.28100000000000003</v>
      </c>
      <c r="AC124" s="33">
        <v>0.28100000000000003</v>
      </c>
      <c r="AD124" s="33">
        <v>0.28100000000000003</v>
      </c>
      <c r="AE124" s="33">
        <v>0.28100000000000003</v>
      </c>
      <c r="AF124" s="33">
        <v>0.28100000000000003</v>
      </c>
      <c r="AG124" s="33">
        <v>0.28100000000000003</v>
      </c>
    </row>
    <row r="125" spans="2:33" x14ac:dyDescent="0.25">
      <c r="B125" s="29" t="s">
        <v>1</v>
      </c>
      <c r="C125" s="29" t="s">
        <v>33</v>
      </c>
      <c r="D125" s="29" t="s">
        <v>164</v>
      </c>
      <c r="E125" s="33">
        <v>2.58</v>
      </c>
      <c r="F125" s="33">
        <v>2.58</v>
      </c>
      <c r="G125" s="33">
        <v>2.58</v>
      </c>
      <c r="H125" s="33">
        <v>2.58</v>
      </c>
      <c r="I125" s="33">
        <v>2.58</v>
      </c>
      <c r="J125" s="33">
        <v>2.58</v>
      </c>
      <c r="K125" s="33">
        <v>2.58</v>
      </c>
      <c r="L125" s="33">
        <v>2.58</v>
      </c>
      <c r="M125" s="33">
        <v>2.58</v>
      </c>
      <c r="N125" s="33">
        <v>2.58</v>
      </c>
      <c r="O125" s="33">
        <v>2.58</v>
      </c>
      <c r="P125" s="33">
        <v>2.58</v>
      </c>
      <c r="Q125" s="33">
        <v>2.58</v>
      </c>
      <c r="R125" s="33">
        <v>2.58</v>
      </c>
      <c r="S125" s="33">
        <v>2.58</v>
      </c>
      <c r="T125" s="33">
        <v>2.58</v>
      </c>
      <c r="U125" s="33">
        <v>2.58</v>
      </c>
      <c r="V125" s="33">
        <v>2.58</v>
      </c>
      <c r="W125" s="33">
        <v>2.58</v>
      </c>
      <c r="X125" s="33">
        <v>2.58</v>
      </c>
      <c r="Y125" s="33">
        <v>2.58</v>
      </c>
      <c r="Z125" s="33">
        <v>2.58</v>
      </c>
      <c r="AA125" s="33">
        <v>2.58</v>
      </c>
      <c r="AB125" s="33">
        <v>2.58</v>
      </c>
      <c r="AC125" s="33">
        <v>2.58</v>
      </c>
      <c r="AD125" s="33">
        <v>2.58</v>
      </c>
      <c r="AE125" s="33">
        <v>2.58</v>
      </c>
      <c r="AF125" s="33">
        <v>2.58</v>
      </c>
      <c r="AG125" s="33">
        <v>2.58</v>
      </c>
    </row>
    <row r="126" spans="2:33" x14ac:dyDescent="0.25">
      <c r="B126" s="29" t="s">
        <v>0</v>
      </c>
      <c r="C126" s="29" t="s">
        <v>33</v>
      </c>
      <c r="D126" s="29" t="s">
        <v>164</v>
      </c>
      <c r="E126" s="33">
        <v>39.299999999999997</v>
      </c>
      <c r="F126" s="33">
        <v>39.299999999999997</v>
      </c>
      <c r="G126" s="33">
        <v>39.299999999999997</v>
      </c>
      <c r="H126" s="33">
        <v>39.299999999999997</v>
      </c>
      <c r="I126" s="33">
        <v>39.299999999999997</v>
      </c>
      <c r="J126" s="33">
        <v>39.299999999999997</v>
      </c>
      <c r="K126" s="33">
        <v>39.299999999999997</v>
      </c>
      <c r="L126" s="33">
        <v>39.299999999999997</v>
      </c>
      <c r="M126" s="33">
        <v>39.299999999999997</v>
      </c>
      <c r="N126" s="33">
        <v>39.299999999999997</v>
      </c>
      <c r="O126" s="33">
        <v>39.299999999999997</v>
      </c>
      <c r="P126" s="33">
        <v>39.299999999999997</v>
      </c>
      <c r="Q126" s="33">
        <v>39.299999999999997</v>
      </c>
      <c r="R126" s="33">
        <v>39.299999999999997</v>
      </c>
      <c r="S126" s="33">
        <v>39.299999999999997</v>
      </c>
      <c r="T126" s="33">
        <v>39.299999999999997</v>
      </c>
      <c r="U126" s="33">
        <v>39.299999999999997</v>
      </c>
      <c r="V126" s="33">
        <v>39.299999999999997</v>
      </c>
      <c r="W126" s="33">
        <v>39.299999999999997</v>
      </c>
      <c r="X126" s="33">
        <v>39.299999999999997</v>
      </c>
      <c r="Y126" s="33">
        <v>39.299999999999997</v>
      </c>
      <c r="Z126" s="33">
        <v>39.299999999999997</v>
      </c>
      <c r="AA126" s="33">
        <v>39.299999999999997</v>
      </c>
      <c r="AB126" s="33">
        <v>39.299999999999997</v>
      </c>
      <c r="AC126" s="33">
        <v>39.299999999999997</v>
      </c>
      <c r="AD126" s="33">
        <v>39.299999999999997</v>
      </c>
      <c r="AE126" s="33">
        <v>39.299999999999997</v>
      </c>
      <c r="AF126" s="33">
        <v>39.299999999999997</v>
      </c>
      <c r="AG126" s="33">
        <v>39.299999999999997</v>
      </c>
    </row>
    <row r="127" spans="2:33" ht="18" x14ac:dyDescent="0.35">
      <c r="B127" s="29" t="s">
        <v>167</v>
      </c>
      <c r="E127" s="33" t="s">
        <v>34</v>
      </c>
      <c r="F127" s="33" t="s">
        <v>34</v>
      </c>
      <c r="G127" s="33" t="s">
        <v>34</v>
      </c>
      <c r="H127" s="33" t="s">
        <v>34</v>
      </c>
      <c r="I127" s="33" t="s">
        <v>34</v>
      </c>
      <c r="J127" s="33" t="s">
        <v>34</v>
      </c>
      <c r="K127" s="33" t="s">
        <v>34</v>
      </c>
      <c r="L127" s="33" t="s">
        <v>34</v>
      </c>
      <c r="M127" s="33" t="s">
        <v>34</v>
      </c>
      <c r="N127" s="33" t="s">
        <v>34</v>
      </c>
      <c r="O127" s="33" t="s">
        <v>34</v>
      </c>
      <c r="P127" s="33" t="s">
        <v>34</v>
      </c>
      <c r="Q127" s="33" t="s">
        <v>34</v>
      </c>
      <c r="R127" s="33" t="s">
        <v>34</v>
      </c>
      <c r="S127" s="33" t="s">
        <v>34</v>
      </c>
      <c r="T127" s="33" t="s">
        <v>34</v>
      </c>
      <c r="U127" s="33" t="s">
        <v>34</v>
      </c>
      <c r="V127" s="33" t="s">
        <v>34</v>
      </c>
      <c r="W127" s="33" t="s">
        <v>34</v>
      </c>
      <c r="X127" s="33" t="s">
        <v>34</v>
      </c>
      <c r="Y127" s="33" t="s">
        <v>34</v>
      </c>
      <c r="Z127" s="33" t="s">
        <v>34</v>
      </c>
      <c r="AA127" s="33" t="s">
        <v>34</v>
      </c>
      <c r="AB127" s="33" t="s">
        <v>34</v>
      </c>
      <c r="AC127" s="33" t="s">
        <v>34</v>
      </c>
      <c r="AD127" s="33" t="s">
        <v>34</v>
      </c>
      <c r="AE127" s="33" t="s">
        <v>34</v>
      </c>
      <c r="AF127" s="33" t="s">
        <v>34</v>
      </c>
      <c r="AG127" s="33" t="s">
        <v>34</v>
      </c>
    </row>
    <row r="128" spans="2:33" x14ac:dyDescent="0.25">
      <c r="B128" s="29" t="s">
        <v>2</v>
      </c>
      <c r="C128" s="29" t="s">
        <v>33</v>
      </c>
      <c r="D128" s="29" t="s">
        <v>164</v>
      </c>
      <c r="E128" s="33">
        <v>0.89</v>
      </c>
      <c r="F128" s="33">
        <v>0.89</v>
      </c>
      <c r="G128" s="33">
        <v>0.89</v>
      </c>
      <c r="H128" s="33">
        <v>0.89</v>
      </c>
      <c r="I128" s="33">
        <v>0.89</v>
      </c>
      <c r="J128" s="33">
        <v>0.89</v>
      </c>
      <c r="K128" s="33">
        <v>0.89</v>
      </c>
      <c r="L128" s="33">
        <v>0.89</v>
      </c>
      <c r="M128" s="33">
        <v>0.89</v>
      </c>
      <c r="N128" s="33">
        <v>0.89</v>
      </c>
      <c r="O128" s="33">
        <v>0.89</v>
      </c>
      <c r="P128" s="33">
        <v>0.89</v>
      </c>
      <c r="Q128" s="33">
        <v>0.89</v>
      </c>
      <c r="R128" s="33">
        <v>0.89</v>
      </c>
      <c r="S128" s="33">
        <v>0.89</v>
      </c>
      <c r="T128" s="33">
        <v>0.89</v>
      </c>
      <c r="U128" s="33">
        <v>0.89</v>
      </c>
      <c r="V128" s="33">
        <v>0.89</v>
      </c>
      <c r="W128" s="33">
        <v>0.89</v>
      </c>
      <c r="X128" s="33">
        <v>0.89</v>
      </c>
      <c r="Y128" s="33">
        <v>0.89</v>
      </c>
      <c r="Z128" s="33">
        <v>0.89</v>
      </c>
      <c r="AA128" s="33">
        <v>0.89</v>
      </c>
      <c r="AB128" s="33">
        <v>0.89</v>
      </c>
      <c r="AC128" s="33">
        <v>0.89</v>
      </c>
      <c r="AD128" s="33">
        <v>0.89</v>
      </c>
      <c r="AE128" s="33">
        <v>0.89</v>
      </c>
      <c r="AF128" s="33">
        <v>0.89</v>
      </c>
      <c r="AG128" s="33">
        <v>0.89</v>
      </c>
    </row>
    <row r="129" spans="2:33" ht="18" x14ac:dyDescent="0.35">
      <c r="B129" s="29" t="s">
        <v>168</v>
      </c>
      <c r="C129" s="29" t="s">
        <v>33</v>
      </c>
      <c r="D129" s="29" t="s">
        <v>164</v>
      </c>
      <c r="E129" s="33">
        <v>0.89</v>
      </c>
      <c r="F129" s="33">
        <v>0.89</v>
      </c>
      <c r="G129" s="33">
        <v>0.89</v>
      </c>
      <c r="H129" s="33">
        <v>0.89</v>
      </c>
      <c r="I129" s="33">
        <v>0.89</v>
      </c>
      <c r="J129" s="33">
        <v>0.89</v>
      </c>
      <c r="K129" s="33">
        <v>0.89</v>
      </c>
      <c r="L129" s="33">
        <v>0.89</v>
      </c>
      <c r="M129" s="33">
        <v>0.89</v>
      </c>
      <c r="N129" s="33">
        <v>0.89</v>
      </c>
      <c r="O129" s="33">
        <v>0.89</v>
      </c>
      <c r="P129" s="33">
        <v>0.89</v>
      </c>
      <c r="Q129" s="33">
        <v>0.89</v>
      </c>
      <c r="R129" s="33">
        <v>0.89</v>
      </c>
      <c r="S129" s="33">
        <v>0.89</v>
      </c>
      <c r="T129" s="33">
        <v>0.89</v>
      </c>
      <c r="U129" s="33">
        <v>0.89</v>
      </c>
      <c r="V129" s="33">
        <v>0.89</v>
      </c>
      <c r="W129" s="33">
        <v>0.89</v>
      </c>
      <c r="X129" s="33">
        <v>0.89</v>
      </c>
      <c r="Y129" s="33">
        <v>0.89</v>
      </c>
      <c r="Z129" s="33">
        <v>0.89</v>
      </c>
      <c r="AA129" s="33">
        <v>0.89</v>
      </c>
      <c r="AB129" s="33">
        <v>0.89</v>
      </c>
      <c r="AC129" s="33">
        <v>0.89</v>
      </c>
      <c r="AD129" s="33">
        <v>0.89</v>
      </c>
      <c r="AE129" s="33">
        <v>0.89</v>
      </c>
      <c r="AF129" s="33">
        <v>0.89</v>
      </c>
      <c r="AG129" s="33">
        <v>0.89</v>
      </c>
    </row>
    <row r="130" spans="2:33" ht="18" x14ac:dyDescent="0.35">
      <c r="B130" s="29" t="s">
        <v>169</v>
      </c>
      <c r="C130" s="29" t="s">
        <v>33</v>
      </c>
      <c r="D130" s="29" t="s">
        <v>164</v>
      </c>
      <c r="E130" s="33">
        <v>0.89</v>
      </c>
      <c r="F130" s="33">
        <v>0.89</v>
      </c>
      <c r="G130" s="33">
        <v>0.89</v>
      </c>
      <c r="H130" s="33">
        <v>0.89</v>
      </c>
      <c r="I130" s="33">
        <v>0.89</v>
      </c>
      <c r="J130" s="33">
        <v>0.89</v>
      </c>
      <c r="K130" s="33">
        <v>0.89</v>
      </c>
      <c r="L130" s="33">
        <v>0.89</v>
      </c>
      <c r="M130" s="33">
        <v>0.89</v>
      </c>
      <c r="N130" s="33">
        <v>0.89</v>
      </c>
      <c r="O130" s="33">
        <v>0.89</v>
      </c>
      <c r="P130" s="33">
        <v>0.89</v>
      </c>
      <c r="Q130" s="33">
        <v>0.89</v>
      </c>
      <c r="R130" s="33">
        <v>0.89</v>
      </c>
      <c r="S130" s="33">
        <v>0.89</v>
      </c>
      <c r="T130" s="33">
        <v>0.89</v>
      </c>
      <c r="U130" s="33">
        <v>0.89</v>
      </c>
      <c r="V130" s="33">
        <v>0.89</v>
      </c>
      <c r="W130" s="33">
        <v>0.89</v>
      </c>
      <c r="X130" s="33">
        <v>0.89</v>
      </c>
      <c r="Y130" s="33">
        <v>0.89</v>
      </c>
      <c r="Z130" s="33">
        <v>0.89</v>
      </c>
      <c r="AA130" s="33">
        <v>0.89</v>
      </c>
      <c r="AB130" s="33">
        <v>0.89</v>
      </c>
      <c r="AC130" s="33">
        <v>0.89</v>
      </c>
      <c r="AD130" s="33">
        <v>0.89</v>
      </c>
      <c r="AE130" s="33">
        <v>0.89</v>
      </c>
      <c r="AF130" s="33">
        <v>0.89</v>
      </c>
      <c r="AG130" s="33">
        <v>0.89</v>
      </c>
    </row>
    <row r="131" spans="2:33" ht="18" x14ac:dyDescent="0.35">
      <c r="B131" s="29" t="s">
        <v>122</v>
      </c>
      <c r="C131" s="29" t="s">
        <v>170</v>
      </c>
      <c r="D131" s="29" t="s">
        <v>164</v>
      </c>
      <c r="E131" s="33">
        <v>8.5999999999999993E-2</v>
      </c>
      <c r="F131" s="33">
        <v>8.5999999999999993E-2</v>
      </c>
      <c r="G131" s="33">
        <v>8.5999999999999993E-2</v>
      </c>
      <c r="H131" s="33">
        <v>8.5999999999999993E-2</v>
      </c>
      <c r="I131" s="33">
        <v>8.5999999999999993E-2</v>
      </c>
      <c r="J131" s="33">
        <v>8.5999999999999993E-2</v>
      </c>
      <c r="K131" s="33">
        <v>8.5999999999999993E-2</v>
      </c>
      <c r="L131" s="33">
        <v>8.5999999999999993E-2</v>
      </c>
      <c r="M131" s="33">
        <v>8.5999999999999993E-2</v>
      </c>
      <c r="N131" s="33">
        <v>8.5999999999999993E-2</v>
      </c>
      <c r="O131" s="33">
        <v>8.5999999999999993E-2</v>
      </c>
      <c r="P131" s="33">
        <v>8.5999999999999993E-2</v>
      </c>
      <c r="Q131" s="33">
        <v>8.5999999999999993E-2</v>
      </c>
      <c r="R131" s="33">
        <v>8.5999999999999993E-2</v>
      </c>
      <c r="S131" s="33">
        <v>8.5999999999999993E-2</v>
      </c>
      <c r="T131" s="33">
        <v>8.5999999999999993E-2</v>
      </c>
      <c r="U131" s="33">
        <v>8.5999999999999993E-2</v>
      </c>
      <c r="V131" s="33">
        <v>8.5999999999999993E-2</v>
      </c>
      <c r="W131" s="33">
        <v>8.5999999999999993E-2</v>
      </c>
      <c r="X131" s="33">
        <v>8.5999999999999993E-2</v>
      </c>
      <c r="Y131" s="33">
        <v>8.5999999999999993E-2</v>
      </c>
      <c r="Z131" s="33">
        <v>8.5999999999999993E-2</v>
      </c>
      <c r="AA131" s="33">
        <v>8.5999999999999993E-2</v>
      </c>
      <c r="AB131" s="33">
        <v>8.5999999999999993E-2</v>
      </c>
      <c r="AC131" s="33">
        <v>8.5999999999999993E-2</v>
      </c>
      <c r="AD131" s="33">
        <v>8.5999999999999993E-2</v>
      </c>
      <c r="AE131" s="33">
        <v>8.5999999999999993E-2</v>
      </c>
      <c r="AF131" s="33">
        <v>8.5999999999999993E-2</v>
      </c>
      <c r="AG131" s="33">
        <v>8.5999999999999993E-2</v>
      </c>
    </row>
    <row r="132" spans="2:33" x14ac:dyDescent="0.25">
      <c r="B132" s="29" t="s">
        <v>3</v>
      </c>
      <c r="C132" s="29" t="s">
        <v>128</v>
      </c>
      <c r="D132" s="29" t="s">
        <v>164</v>
      </c>
      <c r="E132" s="33">
        <v>1.5E-3</v>
      </c>
      <c r="F132" s="33">
        <v>1.5E-3</v>
      </c>
      <c r="G132" s="33">
        <v>1.5E-3</v>
      </c>
      <c r="H132" s="33">
        <v>1.5E-3</v>
      </c>
      <c r="I132" s="33">
        <v>1.5E-3</v>
      </c>
      <c r="J132" s="33">
        <v>1.5E-3</v>
      </c>
      <c r="K132" s="33">
        <v>1.5E-3</v>
      </c>
      <c r="L132" s="33">
        <v>1.5E-3</v>
      </c>
      <c r="M132" s="33">
        <v>1.5E-3</v>
      </c>
      <c r="N132" s="33">
        <v>1.5E-3</v>
      </c>
      <c r="O132" s="33">
        <v>1.5E-3</v>
      </c>
      <c r="P132" s="33">
        <v>1.5E-3</v>
      </c>
      <c r="Q132" s="33">
        <v>1.5E-3</v>
      </c>
      <c r="R132" s="33">
        <v>1.5E-3</v>
      </c>
      <c r="S132" s="33">
        <v>1.5E-3</v>
      </c>
      <c r="T132" s="33">
        <v>1.5E-3</v>
      </c>
      <c r="U132" s="33">
        <v>1.5E-3</v>
      </c>
      <c r="V132" s="33">
        <v>1.5E-3</v>
      </c>
      <c r="W132" s="33">
        <v>1.5E-3</v>
      </c>
      <c r="X132" s="33">
        <v>1.5E-3</v>
      </c>
      <c r="Y132" s="33">
        <v>1.5E-3</v>
      </c>
      <c r="Z132" s="33">
        <v>1.5E-3</v>
      </c>
      <c r="AA132" s="33">
        <v>1.5E-3</v>
      </c>
      <c r="AB132" s="33">
        <v>1.5E-3</v>
      </c>
      <c r="AC132" s="33">
        <v>1.5E-3</v>
      </c>
      <c r="AD132" s="33">
        <v>1.5E-3</v>
      </c>
      <c r="AE132" s="33">
        <v>1.5E-3</v>
      </c>
      <c r="AF132" s="33">
        <v>1.5E-3</v>
      </c>
      <c r="AG132" s="33">
        <v>1.5E-3</v>
      </c>
    </row>
    <row r="133" spans="2:33" x14ac:dyDescent="0.25">
      <c r="B133" s="29" t="s">
        <v>4</v>
      </c>
      <c r="C133" s="29" t="s">
        <v>128</v>
      </c>
      <c r="D133" s="29" t="s">
        <v>164</v>
      </c>
      <c r="E133" s="33">
        <v>2.5000000000000001E-4</v>
      </c>
      <c r="F133" s="33">
        <v>2.5000000000000001E-4</v>
      </c>
      <c r="G133" s="33">
        <v>2.5000000000000001E-4</v>
      </c>
      <c r="H133" s="33">
        <v>2.5000000000000001E-4</v>
      </c>
      <c r="I133" s="33">
        <v>2.5000000000000001E-4</v>
      </c>
      <c r="J133" s="33">
        <v>2.5000000000000001E-4</v>
      </c>
      <c r="K133" s="33">
        <v>2.5000000000000001E-4</v>
      </c>
      <c r="L133" s="33">
        <v>2.5000000000000001E-4</v>
      </c>
      <c r="M133" s="33">
        <v>2.5000000000000001E-4</v>
      </c>
      <c r="N133" s="33">
        <v>2.5000000000000001E-4</v>
      </c>
      <c r="O133" s="33">
        <v>2.5000000000000001E-4</v>
      </c>
      <c r="P133" s="33">
        <v>2.5000000000000001E-4</v>
      </c>
      <c r="Q133" s="33">
        <v>2.5000000000000001E-4</v>
      </c>
      <c r="R133" s="33">
        <v>2.5000000000000001E-4</v>
      </c>
      <c r="S133" s="33">
        <v>2.5000000000000001E-4</v>
      </c>
      <c r="T133" s="33">
        <v>2.5000000000000001E-4</v>
      </c>
      <c r="U133" s="33">
        <v>2.5000000000000001E-4</v>
      </c>
      <c r="V133" s="33">
        <v>2.5000000000000001E-4</v>
      </c>
      <c r="W133" s="33">
        <v>2.5000000000000001E-4</v>
      </c>
      <c r="X133" s="33">
        <v>2.5000000000000001E-4</v>
      </c>
      <c r="Y133" s="33">
        <v>2.5000000000000001E-4</v>
      </c>
      <c r="Z133" s="33">
        <v>2.5000000000000001E-4</v>
      </c>
      <c r="AA133" s="33">
        <v>2.5000000000000001E-4</v>
      </c>
      <c r="AB133" s="33">
        <v>2.5000000000000001E-4</v>
      </c>
      <c r="AC133" s="33">
        <v>2.5000000000000001E-4</v>
      </c>
      <c r="AD133" s="33">
        <v>2.5000000000000001E-4</v>
      </c>
      <c r="AE133" s="33">
        <v>2.5000000000000001E-4</v>
      </c>
      <c r="AF133" s="33">
        <v>2.5000000000000001E-4</v>
      </c>
      <c r="AG133" s="33">
        <v>2.5000000000000001E-4</v>
      </c>
    </row>
    <row r="134" spans="2:33" x14ac:dyDescent="0.25">
      <c r="B134" s="29" t="s">
        <v>5</v>
      </c>
      <c r="C134" s="29" t="s">
        <v>128</v>
      </c>
      <c r="D134" s="29" t="s">
        <v>164</v>
      </c>
      <c r="E134" s="33">
        <v>0.1</v>
      </c>
      <c r="F134" s="33">
        <v>0.1</v>
      </c>
      <c r="G134" s="33">
        <v>0.1</v>
      </c>
      <c r="H134" s="33">
        <v>0.1</v>
      </c>
      <c r="I134" s="33">
        <v>0.1</v>
      </c>
      <c r="J134" s="33">
        <v>0.1</v>
      </c>
      <c r="K134" s="33">
        <v>0.1</v>
      </c>
      <c r="L134" s="33">
        <v>0.1</v>
      </c>
      <c r="M134" s="33">
        <v>0.1</v>
      </c>
      <c r="N134" s="33">
        <v>0.1</v>
      </c>
      <c r="O134" s="33">
        <v>0.1</v>
      </c>
      <c r="P134" s="33">
        <v>0.1</v>
      </c>
      <c r="Q134" s="33">
        <v>0.1</v>
      </c>
      <c r="R134" s="33">
        <v>0.1</v>
      </c>
      <c r="S134" s="33">
        <v>0.1</v>
      </c>
      <c r="T134" s="33">
        <v>0.1</v>
      </c>
      <c r="U134" s="33">
        <v>0.1</v>
      </c>
      <c r="V134" s="33">
        <v>0.1</v>
      </c>
      <c r="W134" s="33">
        <v>0.1</v>
      </c>
      <c r="X134" s="33">
        <v>0.1</v>
      </c>
      <c r="Y134" s="33">
        <v>0.1</v>
      </c>
      <c r="Z134" s="33">
        <v>0.1</v>
      </c>
      <c r="AA134" s="33">
        <v>0.1</v>
      </c>
      <c r="AB134" s="33">
        <v>0.1</v>
      </c>
      <c r="AC134" s="33">
        <v>0.1</v>
      </c>
      <c r="AD134" s="33">
        <v>0.1</v>
      </c>
      <c r="AE134" s="33">
        <v>0.1</v>
      </c>
      <c r="AF134" s="33">
        <v>0.1</v>
      </c>
      <c r="AG134" s="33">
        <v>0.1</v>
      </c>
    </row>
    <row r="135" spans="2:33" x14ac:dyDescent="0.25">
      <c r="B135" s="29" t="s">
        <v>6</v>
      </c>
      <c r="C135" s="29" t="s">
        <v>128</v>
      </c>
      <c r="D135" s="29" t="s">
        <v>164</v>
      </c>
      <c r="E135" s="33">
        <v>0.12</v>
      </c>
      <c r="F135" s="33">
        <v>0.12</v>
      </c>
      <c r="G135" s="33">
        <v>0.12</v>
      </c>
      <c r="H135" s="33">
        <v>0.12</v>
      </c>
      <c r="I135" s="33">
        <v>0.12</v>
      </c>
      <c r="J135" s="33">
        <v>0.12</v>
      </c>
      <c r="K135" s="33">
        <v>0.12</v>
      </c>
      <c r="L135" s="33">
        <v>0.12</v>
      </c>
      <c r="M135" s="33">
        <v>0.12</v>
      </c>
      <c r="N135" s="33">
        <v>0.12</v>
      </c>
      <c r="O135" s="33">
        <v>0.12</v>
      </c>
      <c r="P135" s="33">
        <v>0.12</v>
      </c>
      <c r="Q135" s="33">
        <v>0.12</v>
      </c>
      <c r="R135" s="33">
        <v>0.12</v>
      </c>
      <c r="S135" s="33">
        <v>0.12</v>
      </c>
      <c r="T135" s="33">
        <v>0.12</v>
      </c>
      <c r="U135" s="33">
        <v>0.12</v>
      </c>
      <c r="V135" s="33">
        <v>0.12</v>
      </c>
      <c r="W135" s="33">
        <v>0.12</v>
      </c>
      <c r="X135" s="33">
        <v>0.12</v>
      </c>
      <c r="Y135" s="33">
        <v>0.12</v>
      </c>
      <c r="Z135" s="33">
        <v>0.12</v>
      </c>
      <c r="AA135" s="33">
        <v>0.12</v>
      </c>
      <c r="AB135" s="33">
        <v>0.12</v>
      </c>
      <c r="AC135" s="33">
        <v>0.12</v>
      </c>
      <c r="AD135" s="33">
        <v>0.12</v>
      </c>
      <c r="AE135" s="33">
        <v>0.12</v>
      </c>
      <c r="AF135" s="33">
        <v>0.12</v>
      </c>
      <c r="AG135" s="33">
        <v>0.12</v>
      </c>
    </row>
    <row r="136" spans="2:33" x14ac:dyDescent="0.25">
      <c r="B136" s="29" t="s">
        <v>7</v>
      </c>
      <c r="C136" s="29" t="s">
        <v>128</v>
      </c>
      <c r="D136" s="29" t="s">
        <v>164</v>
      </c>
      <c r="E136" s="33">
        <v>7.6000000000000004E-4</v>
      </c>
      <c r="F136" s="33">
        <v>7.6000000000000004E-4</v>
      </c>
      <c r="G136" s="33">
        <v>7.6000000000000004E-4</v>
      </c>
      <c r="H136" s="33">
        <v>7.6000000000000004E-4</v>
      </c>
      <c r="I136" s="33">
        <v>7.6000000000000004E-4</v>
      </c>
      <c r="J136" s="33">
        <v>7.6000000000000004E-4</v>
      </c>
      <c r="K136" s="33">
        <v>7.6000000000000004E-4</v>
      </c>
      <c r="L136" s="33">
        <v>7.6000000000000004E-4</v>
      </c>
      <c r="M136" s="33">
        <v>7.6000000000000004E-4</v>
      </c>
      <c r="N136" s="33">
        <v>7.6000000000000004E-4</v>
      </c>
      <c r="O136" s="33">
        <v>7.6000000000000004E-4</v>
      </c>
      <c r="P136" s="33">
        <v>7.6000000000000004E-4</v>
      </c>
      <c r="Q136" s="33">
        <v>7.6000000000000004E-4</v>
      </c>
      <c r="R136" s="33">
        <v>7.6000000000000004E-4</v>
      </c>
      <c r="S136" s="33">
        <v>7.6000000000000004E-4</v>
      </c>
      <c r="T136" s="33">
        <v>7.6000000000000004E-4</v>
      </c>
      <c r="U136" s="33">
        <v>7.6000000000000004E-4</v>
      </c>
      <c r="V136" s="33">
        <v>7.6000000000000004E-4</v>
      </c>
      <c r="W136" s="33">
        <v>7.6000000000000004E-4</v>
      </c>
      <c r="X136" s="33">
        <v>7.6000000000000004E-4</v>
      </c>
      <c r="Y136" s="33">
        <v>7.6000000000000004E-4</v>
      </c>
      <c r="Z136" s="33">
        <v>7.6000000000000004E-4</v>
      </c>
      <c r="AA136" s="33">
        <v>7.6000000000000004E-4</v>
      </c>
      <c r="AB136" s="33">
        <v>7.6000000000000004E-4</v>
      </c>
      <c r="AC136" s="33">
        <v>7.6000000000000004E-4</v>
      </c>
      <c r="AD136" s="33">
        <v>7.6000000000000004E-4</v>
      </c>
      <c r="AE136" s="33">
        <v>7.6000000000000004E-4</v>
      </c>
      <c r="AF136" s="33">
        <v>7.6000000000000004E-4</v>
      </c>
      <c r="AG136" s="33">
        <v>7.6000000000000004E-4</v>
      </c>
    </row>
    <row r="137" spans="2:33" x14ac:dyDescent="0.25">
      <c r="B137" s="29" t="s">
        <v>8</v>
      </c>
      <c r="C137" s="29" t="s">
        <v>128</v>
      </c>
      <c r="D137" s="29" t="s">
        <v>164</v>
      </c>
      <c r="E137" s="33">
        <v>7.6000000000000004E-5</v>
      </c>
      <c r="F137" s="33">
        <v>7.6000000000000004E-5</v>
      </c>
      <c r="G137" s="33">
        <v>7.6000000000000004E-5</v>
      </c>
      <c r="H137" s="33">
        <v>7.6000000000000004E-5</v>
      </c>
      <c r="I137" s="33">
        <v>7.6000000000000004E-5</v>
      </c>
      <c r="J137" s="33">
        <v>7.6000000000000004E-5</v>
      </c>
      <c r="K137" s="33">
        <v>7.6000000000000004E-5</v>
      </c>
      <c r="L137" s="33">
        <v>7.6000000000000004E-5</v>
      </c>
      <c r="M137" s="33">
        <v>7.6000000000000004E-5</v>
      </c>
      <c r="N137" s="33">
        <v>7.6000000000000004E-5</v>
      </c>
      <c r="O137" s="33">
        <v>7.6000000000000004E-5</v>
      </c>
      <c r="P137" s="33">
        <v>7.6000000000000004E-5</v>
      </c>
      <c r="Q137" s="33">
        <v>7.6000000000000004E-5</v>
      </c>
      <c r="R137" s="33">
        <v>7.6000000000000004E-5</v>
      </c>
      <c r="S137" s="33">
        <v>7.6000000000000004E-5</v>
      </c>
      <c r="T137" s="33">
        <v>7.6000000000000004E-5</v>
      </c>
      <c r="U137" s="33">
        <v>7.6000000000000004E-5</v>
      </c>
      <c r="V137" s="33">
        <v>7.6000000000000004E-5</v>
      </c>
      <c r="W137" s="33">
        <v>7.6000000000000004E-5</v>
      </c>
      <c r="X137" s="33">
        <v>7.6000000000000004E-5</v>
      </c>
      <c r="Y137" s="33">
        <v>7.6000000000000004E-5</v>
      </c>
      <c r="Z137" s="33">
        <v>7.6000000000000004E-5</v>
      </c>
      <c r="AA137" s="33">
        <v>7.6000000000000004E-5</v>
      </c>
      <c r="AB137" s="33">
        <v>7.6000000000000004E-5</v>
      </c>
      <c r="AC137" s="33">
        <v>7.6000000000000004E-5</v>
      </c>
      <c r="AD137" s="33">
        <v>7.6000000000000004E-5</v>
      </c>
      <c r="AE137" s="33">
        <v>7.6000000000000004E-5</v>
      </c>
      <c r="AF137" s="33">
        <v>7.6000000000000004E-5</v>
      </c>
      <c r="AG137" s="33">
        <v>7.6000000000000004E-5</v>
      </c>
    </row>
    <row r="138" spans="2:33" x14ac:dyDescent="0.25">
      <c r="B138" s="29" t="s">
        <v>9</v>
      </c>
      <c r="C138" s="29" t="s">
        <v>128</v>
      </c>
      <c r="D138" s="29" t="s">
        <v>164</v>
      </c>
      <c r="E138" s="33">
        <v>5.1000000000000004E-4</v>
      </c>
      <c r="F138" s="33">
        <v>5.1000000000000004E-4</v>
      </c>
      <c r="G138" s="33">
        <v>5.1000000000000004E-4</v>
      </c>
      <c r="H138" s="33">
        <v>5.1000000000000004E-4</v>
      </c>
      <c r="I138" s="33">
        <v>5.1000000000000004E-4</v>
      </c>
      <c r="J138" s="33">
        <v>5.1000000000000004E-4</v>
      </c>
      <c r="K138" s="33">
        <v>5.1000000000000004E-4</v>
      </c>
      <c r="L138" s="33">
        <v>5.1000000000000004E-4</v>
      </c>
      <c r="M138" s="33">
        <v>5.1000000000000004E-4</v>
      </c>
      <c r="N138" s="33">
        <v>5.1000000000000004E-4</v>
      </c>
      <c r="O138" s="33">
        <v>5.1000000000000004E-4</v>
      </c>
      <c r="P138" s="33">
        <v>5.1000000000000004E-4</v>
      </c>
      <c r="Q138" s="33">
        <v>5.1000000000000004E-4</v>
      </c>
      <c r="R138" s="33">
        <v>5.1000000000000004E-4</v>
      </c>
      <c r="S138" s="33">
        <v>5.1000000000000004E-4</v>
      </c>
      <c r="T138" s="33">
        <v>5.1000000000000004E-4</v>
      </c>
      <c r="U138" s="33">
        <v>5.1000000000000004E-4</v>
      </c>
      <c r="V138" s="33">
        <v>5.1000000000000004E-4</v>
      </c>
      <c r="W138" s="33">
        <v>5.1000000000000004E-4</v>
      </c>
      <c r="X138" s="33">
        <v>5.1000000000000004E-4</v>
      </c>
      <c r="Y138" s="33">
        <v>5.1000000000000004E-4</v>
      </c>
      <c r="Z138" s="33">
        <v>5.1000000000000004E-4</v>
      </c>
      <c r="AA138" s="33">
        <v>5.1000000000000004E-4</v>
      </c>
      <c r="AB138" s="33">
        <v>5.1000000000000004E-4</v>
      </c>
      <c r="AC138" s="33">
        <v>5.1000000000000004E-4</v>
      </c>
      <c r="AD138" s="33">
        <v>5.1000000000000004E-4</v>
      </c>
      <c r="AE138" s="33">
        <v>5.1000000000000004E-4</v>
      </c>
      <c r="AF138" s="33">
        <v>5.1000000000000004E-4</v>
      </c>
      <c r="AG138" s="33">
        <v>5.1000000000000004E-4</v>
      </c>
    </row>
    <row r="139" spans="2:33" x14ac:dyDescent="0.25">
      <c r="B139" s="29" t="s">
        <v>10</v>
      </c>
      <c r="C139" s="29" t="s">
        <v>128</v>
      </c>
      <c r="D139" s="29" t="s">
        <v>164</v>
      </c>
      <c r="E139" s="33">
        <v>1.12E-2</v>
      </c>
      <c r="F139" s="33">
        <v>1.12E-2</v>
      </c>
      <c r="G139" s="33">
        <v>1.12E-2</v>
      </c>
      <c r="H139" s="33">
        <v>1.12E-2</v>
      </c>
      <c r="I139" s="33">
        <v>1.12E-2</v>
      </c>
      <c r="J139" s="33">
        <v>1.12E-2</v>
      </c>
      <c r="K139" s="33">
        <v>1.12E-2</v>
      </c>
      <c r="L139" s="33">
        <v>1.12E-2</v>
      </c>
      <c r="M139" s="33">
        <v>1.12E-2</v>
      </c>
      <c r="N139" s="33">
        <v>1.12E-2</v>
      </c>
      <c r="O139" s="33">
        <v>1.12E-2</v>
      </c>
      <c r="P139" s="33">
        <v>1.12E-2</v>
      </c>
      <c r="Q139" s="33">
        <v>1.12E-2</v>
      </c>
      <c r="R139" s="33">
        <v>1.12E-2</v>
      </c>
      <c r="S139" s="33">
        <v>1.12E-2</v>
      </c>
      <c r="T139" s="33">
        <v>1.12E-2</v>
      </c>
      <c r="U139" s="33">
        <v>1.12E-2</v>
      </c>
      <c r="V139" s="33">
        <v>1.12E-2</v>
      </c>
      <c r="W139" s="33">
        <v>1.12E-2</v>
      </c>
      <c r="X139" s="33">
        <v>1.12E-2</v>
      </c>
      <c r="Y139" s="33">
        <v>1.12E-2</v>
      </c>
      <c r="Z139" s="33">
        <v>1.12E-2</v>
      </c>
      <c r="AA139" s="33">
        <v>1.12E-2</v>
      </c>
      <c r="AB139" s="33">
        <v>1.12E-2</v>
      </c>
      <c r="AC139" s="33">
        <v>1.12E-2</v>
      </c>
      <c r="AD139" s="33">
        <v>1.12E-2</v>
      </c>
      <c r="AE139" s="33">
        <v>1.12E-2</v>
      </c>
      <c r="AF139" s="33">
        <v>1.12E-2</v>
      </c>
      <c r="AG139" s="33">
        <v>1.12E-2</v>
      </c>
    </row>
    <row r="140" spans="2:33" x14ac:dyDescent="0.25">
      <c r="B140" s="29" t="s">
        <v>11</v>
      </c>
      <c r="C140" s="29" t="s">
        <v>128</v>
      </c>
      <c r="D140" s="29" t="s">
        <v>164</v>
      </c>
      <c r="E140" s="33">
        <v>1.5E-3</v>
      </c>
      <c r="F140" s="33">
        <v>1.5E-3</v>
      </c>
      <c r="G140" s="33">
        <v>1.5E-3</v>
      </c>
      <c r="H140" s="33">
        <v>1.5E-3</v>
      </c>
      <c r="I140" s="33">
        <v>1.5E-3</v>
      </c>
      <c r="J140" s="33">
        <v>1.5E-3</v>
      </c>
      <c r="K140" s="33">
        <v>1.5E-3</v>
      </c>
      <c r="L140" s="33">
        <v>1.5E-3</v>
      </c>
      <c r="M140" s="33">
        <v>1.5E-3</v>
      </c>
      <c r="N140" s="33">
        <v>1.5E-3</v>
      </c>
      <c r="O140" s="33">
        <v>1.5E-3</v>
      </c>
      <c r="P140" s="33">
        <v>1.5E-3</v>
      </c>
      <c r="Q140" s="33">
        <v>1.5E-3</v>
      </c>
      <c r="R140" s="33">
        <v>1.5E-3</v>
      </c>
      <c r="S140" s="33">
        <v>1.5E-3</v>
      </c>
      <c r="T140" s="33">
        <v>1.5E-3</v>
      </c>
      <c r="U140" s="33">
        <v>1.5E-3</v>
      </c>
      <c r="V140" s="33">
        <v>1.5E-3</v>
      </c>
      <c r="W140" s="33">
        <v>1.5E-3</v>
      </c>
      <c r="X140" s="33">
        <v>1.5E-3</v>
      </c>
      <c r="Y140" s="33">
        <v>1.5E-3</v>
      </c>
      <c r="Z140" s="33">
        <v>1.5E-3</v>
      </c>
      <c r="AA140" s="33">
        <v>1.5E-3</v>
      </c>
      <c r="AB140" s="33">
        <v>1.5E-3</v>
      </c>
      <c r="AC140" s="33">
        <v>1.5E-3</v>
      </c>
      <c r="AD140" s="33">
        <v>1.5E-3</v>
      </c>
      <c r="AE140" s="33">
        <v>1.5E-3</v>
      </c>
      <c r="AF140" s="33">
        <v>1.5E-3</v>
      </c>
      <c r="AG140" s="33">
        <v>1.5E-3</v>
      </c>
    </row>
    <row r="141" spans="2:33" x14ac:dyDescent="0.25">
      <c r="B141" s="29" t="s">
        <v>119</v>
      </c>
      <c r="D141" s="29" t="s">
        <v>164</v>
      </c>
      <c r="E141" s="33" t="s">
        <v>123</v>
      </c>
      <c r="F141" s="33" t="s">
        <v>123</v>
      </c>
      <c r="G141" s="33" t="s">
        <v>123</v>
      </c>
      <c r="H141" s="33" t="s">
        <v>123</v>
      </c>
      <c r="I141" s="33" t="s">
        <v>123</v>
      </c>
      <c r="J141" s="33" t="s">
        <v>123</v>
      </c>
      <c r="K141" s="33" t="s">
        <v>123</v>
      </c>
      <c r="L141" s="33" t="s">
        <v>123</v>
      </c>
      <c r="M141" s="33" t="s">
        <v>123</v>
      </c>
      <c r="N141" s="33" t="s">
        <v>123</v>
      </c>
      <c r="O141" s="33" t="s">
        <v>123</v>
      </c>
      <c r="P141" s="33" t="s">
        <v>123</v>
      </c>
      <c r="Q141" s="33" t="s">
        <v>123</v>
      </c>
      <c r="R141" s="33" t="s">
        <v>123</v>
      </c>
      <c r="S141" s="33" t="s">
        <v>123</v>
      </c>
      <c r="T141" s="33" t="s">
        <v>123</v>
      </c>
      <c r="U141" s="33" t="s">
        <v>123</v>
      </c>
      <c r="V141" s="33" t="s">
        <v>123</v>
      </c>
      <c r="W141" s="33" t="s">
        <v>123</v>
      </c>
      <c r="X141" s="33" t="s">
        <v>123</v>
      </c>
      <c r="Y141" s="33" t="s">
        <v>123</v>
      </c>
      <c r="Z141" s="33" t="s">
        <v>123</v>
      </c>
      <c r="AA141" s="33" t="s">
        <v>123</v>
      </c>
      <c r="AB141" s="33" t="s">
        <v>123</v>
      </c>
      <c r="AC141" s="33" t="s">
        <v>123</v>
      </c>
      <c r="AD141" s="33" t="s">
        <v>123</v>
      </c>
      <c r="AE141" s="33" t="s">
        <v>123</v>
      </c>
      <c r="AF141" s="33" t="s">
        <v>123</v>
      </c>
      <c r="AG141" s="33" t="s">
        <v>123</v>
      </c>
    </row>
    <row r="142" spans="2:33" x14ac:dyDescent="0.25">
      <c r="B142" s="29" t="s">
        <v>39</v>
      </c>
      <c r="C142" s="29" t="s">
        <v>129</v>
      </c>
      <c r="D142" s="29" t="s">
        <v>164</v>
      </c>
      <c r="E142" s="33">
        <v>0.5</v>
      </c>
      <c r="F142" s="33">
        <v>0.5</v>
      </c>
      <c r="G142" s="33">
        <v>0.5</v>
      </c>
      <c r="H142" s="33">
        <v>0.5</v>
      </c>
      <c r="I142" s="33">
        <v>0.5</v>
      </c>
      <c r="J142" s="33">
        <v>0.5</v>
      </c>
      <c r="K142" s="33">
        <v>0.5</v>
      </c>
      <c r="L142" s="33">
        <v>0.5</v>
      </c>
      <c r="M142" s="33">
        <v>0.5</v>
      </c>
      <c r="N142" s="33">
        <v>0.5</v>
      </c>
      <c r="O142" s="33">
        <v>0.5</v>
      </c>
      <c r="P142" s="33">
        <v>0.5</v>
      </c>
      <c r="Q142" s="33">
        <v>0.5</v>
      </c>
      <c r="R142" s="33">
        <v>0.5</v>
      </c>
      <c r="S142" s="33">
        <v>0.5</v>
      </c>
      <c r="T142" s="33">
        <v>0.5</v>
      </c>
      <c r="U142" s="33">
        <v>0.5</v>
      </c>
      <c r="V142" s="33">
        <v>0.5</v>
      </c>
      <c r="W142" s="33">
        <v>0.5</v>
      </c>
      <c r="X142" s="33">
        <v>0.5</v>
      </c>
      <c r="Y142" s="33">
        <v>0.5</v>
      </c>
      <c r="Z142" s="33">
        <v>0.5</v>
      </c>
      <c r="AA142" s="33">
        <v>0.5</v>
      </c>
      <c r="AB142" s="33">
        <v>0.5</v>
      </c>
      <c r="AC142" s="33">
        <v>0.5</v>
      </c>
      <c r="AD142" s="33">
        <v>0.5</v>
      </c>
      <c r="AE142" s="33">
        <v>0.5</v>
      </c>
      <c r="AF142" s="33">
        <v>0.5</v>
      </c>
      <c r="AG142" s="33">
        <v>0.5</v>
      </c>
    </row>
    <row r="143" spans="2:33" x14ac:dyDescent="0.25">
      <c r="B143" s="29" t="s">
        <v>12</v>
      </c>
      <c r="C143" s="29" t="s">
        <v>130</v>
      </c>
      <c r="D143" s="29" t="s">
        <v>164</v>
      </c>
      <c r="E143" s="33">
        <v>0.56000000000000005</v>
      </c>
      <c r="F143" s="33">
        <v>0.56000000000000005</v>
      </c>
      <c r="G143" s="33">
        <v>0.56000000000000005</v>
      </c>
      <c r="H143" s="33">
        <v>0.56000000000000005</v>
      </c>
      <c r="I143" s="33">
        <v>0.56000000000000005</v>
      </c>
      <c r="J143" s="33">
        <v>0.56000000000000005</v>
      </c>
      <c r="K143" s="33">
        <v>0.56000000000000005</v>
      </c>
      <c r="L143" s="33">
        <v>0.56000000000000005</v>
      </c>
      <c r="M143" s="33">
        <v>0.56000000000000005</v>
      </c>
      <c r="N143" s="33">
        <v>0.56000000000000005</v>
      </c>
      <c r="O143" s="33">
        <v>0.56000000000000005</v>
      </c>
      <c r="P143" s="33">
        <v>0.56000000000000005</v>
      </c>
      <c r="Q143" s="33">
        <v>0.56000000000000005</v>
      </c>
      <c r="R143" s="33">
        <v>0.56000000000000005</v>
      </c>
      <c r="S143" s="33">
        <v>0.56000000000000005</v>
      </c>
      <c r="T143" s="33">
        <v>0.56000000000000005</v>
      </c>
      <c r="U143" s="33">
        <v>0.56000000000000005</v>
      </c>
      <c r="V143" s="33">
        <v>0.56000000000000005</v>
      </c>
      <c r="W143" s="33">
        <v>0.56000000000000005</v>
      </c>
      <c r="X143" s="33">
        <v>0.56000000000000005</v>
      </c>
      <c r="Y143" s="33">
        <v>0.56000000000000005</v>
      </c>
      <c r="Z143" s="33">
        <v>0.56000000000000005</v>
      </c>
      <c r="AA143" s="33">
        <v>0.56000000000000005</v>
      </c>
      <c r="AB143" s="33">
        <v>0.56000000000000005</v>
      </c>
      <c r="AC143" s="33">
        <v>0.56000000000000005</v>
      </c>
      <c r="AD143" s="33">
        <v>0.56000000000000005</v>
      </c>
      <c r="AE143" s="33">
        <v>0.56000000000000005</v>
      </c>
      <c r="AF143" s="33">
        <v>0.56000000000000005</v>
      </c>
      <c r="AG143" s="33">
        <v>0.56000000000000005</v>
      </c>
    </row>
    <row r="144" spans="2:33" x14ac:dyDescent="0.25">
      <c r="B144" s="29" t="s">
        <v>13</v>
      </c>
      <c r="C144" s="29" t="s">
        <v>130</v>
      </c>
      <c r="D144" s="29" t="s">
        <v>164</v>
      </c>
      <c r="E144" s="33">
        <v>0.84</v>
      </c>
      <c r="F144" s="33">
        <v>0.84</v>
      </c>
      <c r="G144" s="33">
        <v>0.84</v>
      </c>
      <c r="H144" s="33">
        <v>0.84</v>
      </c>
      <c r="I144" s="33">
        <v>0.84</v>
      </c>
      <c r="J144" s="33">
        <v>0.84</v>
      </c>
      <c r="K144" s="33">
        <v>0.84</v>
      </c>
      <c r="L144" s="33">
        <v>0.84</v>
      </c>
      <c r="M144" s="33">
        <v>0.84</v>
      </c>
      <c r="N144" s="33">
        <v>0.84</v>
      </c>
      <c r="O144" s="33">
        <v>0.84</v>
      </c>
      <c r="P144" s="33">
        <v>0.84</v>
      </c>
      <c r="Q144" s="33">
        <v>0.84</v>
      </c>
      <c r="R144" s="33">
        <v>0.84</v>
      </c>
      <c r="S144" s="33">
        <v>0.84</v>
      </c>
      <c r="T144" s="33">
        <v>0.84</v>
      </c>
      <c r="U144" s="33">
        <v>0.84</v>
      </c>
      <c r="V144" s="33">
        <v>0.84</v>
      </c>
      <c r="W144" s="33">
        <v>0.84</v>
      </c>
      <c r="X144" s="33">
        <v>0.84</v>
      </c>
      <c r="Y144" s="33">
        <v>0.84</v>
      </c>
      <c r="Z144" s="33">
        <v>0.84</v>
      </c>
      <c r="AA144" s="33">
        <v>0.84</v>
      </c>
      <c r="AB144" s="33">
        <v>0.84</v>
      </c>
      <c r="AC144" s="33">
        <v>0.84</v>
      </c>
      <c r="AD144" s="33">
        <v>0.84</v>
      </c>
      <c r="AE144" s="33">
        <v>0.84</v>
      </c>
      <c r="AF144" s="33">
        <v>0.84</v>
      </c>
      <c r="AG144" s="33">
        <v>0.84</v>
      </c>
    </row>
    <row r="145" spans="2:33" x14ac:dyDescent="0.25">
      <c r="B145" s="29" t="s">
        <v>14</v>
      </c>
      <c r="C145" s="29" t="s">
        <v>130</v>
      </c>
      <c r="D145" s="29" t="s">
        <v>164</v>
      </c>
      <c r="E145" s="33">
        <v>0.84</v>
      </c>
      <c r="F145" s="33">
        <v>0.84</v>
      </c>
      <c r="G145" s="33">
        <v>0.84</v>
      </c>
      <c r="H145" s="33">
        <v>0.84</v>
      </c>
      <c r="I145" s="33">
        <v>0.84</v>
      </c>
      <c r="J145" s="33">
        <v>0.84</v>
      </c>
      <c r="K145" s="33">
        <v>0.84</v>
      </c>
      <c r="L145" s="33">
        <v>0.84</v>
      </c>
      <c r="M145" s="33">
        <v>0.84</v>
      </c>
      <c r="N145" s="33">
        <v>0.84</v>
      </c>
      <c r="O145" s="33">
        <v>0.84</v>
      </c>
      <c r="P145" s="33">
        <v>0.84</v>
      </c>
      <c r="Q145" s="33">
        <v>0.84</v>
      </c>
      <c r="R145" s="33">
        <v>0.84</v>
      </c>
      <c r="S145" s="33">
        <v>0.84</v>
      </c>
      <c r="T145" s="33">
        <v>0.84</v>
      </c>
      <c r="U145" s="33">
        <v>0.84</v>
      </c>
      <c r="V145" s="33">
        <v>0.84</v>
      </c>
      <c r="W145" s="33">
        <v>0.84</v>
      </c>
      <c r="X145" s="33">
        <v>0.84</v>
      </c>
      <c r="Y145" s="33">
        <v>0.84</v>
      </c>
      <c r="Z145" s="33">
        <v>0.84</v>
      </c>
      <c r="AA145" s="33">
        <v>0.84</v>
      </c>
      <c r="AB145" s="33">
        <v>0.84</v>
      </c>
      <c r="AC145" s="33">
        <v>0.84</v>
      </c>
      <c r="AD145" s="33">
        <v>0.84</v>
      </c>
      <c r="AE145" s="33">
        <v>0.84</v>
      </c>
      <c r="AF145" s="33">
        <v>0.84</v>
      </c>
      <c r="AG145" s="33">
        <v>0.84</v>
      </c>
    </row>
    <row r="146" spans="2:33" x14ac:dyDescent="0.25">
      <c r="B146" s="29" t="s">
        <v>15</v>
      </c>
      <c r="C146" s="29" t="s">
        <v>130</v>
      </c>
      <c r="D146" s="29" t="s">
        <v>164</v>
      </c>
      <c r="E146" s="33">
        <v>0.84</v>
      </c>
      <c r="F146" s="33">
        <v>0.84</v>
      </c>
      <c r="G146" s="33">
        <v>0.84</v>
      </c>
      <c r="H146" s="33">
        <v>0.84</v>
      </c>
      <c r="I146" s="33">
        <v>0.84</v>
      </c>
      <c r="J146" s="33">
        <v>0.84</v>
      </c>
      <c r="K146" s="33">
        <v>0.84</v>
      </c>
      <c r="L146" s="33">
        <v>0.84</v>
      </c>
      <c r="M146" s="33">
        <v>0.84</v>
      </c>
      <c r="N146" s="33">
        <v>0.84</v>
      </c>
      <c r="O146" s="33">
        <v>0.84</v>
      </c>
      <c r="P146" s="33">
        <v>0.84</v>
      </c>
      <c r="Q146" s="33">
        <v>0.84</v>
      </c>
      <c r="R146" s="33">
        <v>0.84</v>
      </c>
      <c r="S146" s="33">
        <v>0.84</v>
      </c>
      <c r="T146" s="33">
        <v>0.84</v>
      </c>
      <c r="U146" s="33">
        <v>0.84</v>
      </c>
      <c r="V146" s="33">
        <v>0.84</v>
      </c>
      <c r="W146" s="33">
        <v>0.84</v>
      </c>
      <c r="X146" s="33">
        <v>0.84</v>
      </c>
      <c r="Y146" s="33">
        <v>0.84</v>
      </c>
      <c r="Z146" s="33">
        <v>0.84</v>
      </c>
      <c r="AA146" s="33">
        <v>0.84</v>
      </c>
      <c r="AB146" s="33">
        <v>0.84</v>
      </c>
      <c r="AC146" s="33">
        <v>0.84</v>
      </c>
      <c r="AD146" s="33">
        <v>0.84</v>
      </c>
      <c r="AE146" s="33">
        <v>0.84</v>
      </c>
      <c r="AF146" s="33">
        <v>0.84</v>
      </c>
      <c r="AG146" s="33">
        <v>0.84</v>
      </c>
    </row>
    <row r="147" spans="2:33" x14ac:dyDescent="0.25">
      <c r="B147" s="29" t="s">
        <v>16</v>
      </c>
      <c r="C147" s="29" t="s">
        <v>130</v>
      </c>
      <c r="D147" s="29" t="s">
        <v>164</v>
      </c>
      <c r="E147" s="33">
        <f t="shared" ref="E147:AF147" si="4">SUM(E143:E146)</f>
        <v>3.0799999999999996</v>
      </c>
      <c r="F147" s="33">
        <f t="shared" si="4"/>
        <v>3.0799999999999996</v>
      </c>
      <c r="G147" s="33">
        <f t="shared" si="4"/>
        <v>3.0799999999999996</v>
      </c>
      <c r="H147" s="33">
        <f t="shared" si="4"/>
        <v>3.0799999999999996</v>
      </c>
      <c r="I147" s="33">
        <f t="shared" si="4"/>
        <v>3.0799999999999996</v>
      </c>
      <c r="J147" s="33">
        <f t="shared" si="4"/>
        <v>3.0799999999999996</v>
      </c>
      <c r="K147" s="33">
        <f t="shared" si="4"/>
        <v>3.0799999999999996</v>
      </c>
      <c r="L147" s="33">
        <f t="shared" si="4"/>
        <v>3.0799999999999996</v>
      </c>
      <c r="M147" s="33">
        <f t="shared" si="4"/>
        <v>3.0799999999999996</v>
      </c>
      <c r="N147" s="33">
        <f t="shared" si="4"/>
        <v>3.0799999999999996</v>
      </c>
      <c r="O147" s="33">
        <f t="shared" si="4"/>
        <v>3.0799999999999996</v>
      </c>
      <c r="P147" s="33">
        <f t="shared" si="4"/>
        <v>3.0799999999999996</v>
      </c>
      <c r="Q147" s="33">
        <f t="shared" si="4"/>
        <v>3.0799999999999996</v>
      </c>
      <c r="R147" s="33">
        <f t="shared" si="4"/>
        <v>3.0799999999999996</v>
      </c>
      <c r="S147" s="33">
        <f t="shared" si="4"/>
        <v>3.0799999999999996</v>
      </c>
      <c r="T147" s="33">
        <f t="shared" si="4"/>
        <v>3.0799999999999996</v>
      </c>
      <c r="U147" s="33">
        <f t="shared" si="4"/>
        <v>3.0799999999999996</v>
      </c>
      <c r="V147" s="33">
        <f t="shared" si="4"/>
        <v>3.0799999999999996</v>
      </c>
      <c r="W147" s="33">
        <f t="shared" si="4"/>
        <v>3.0799999999999996</v>
      </c>
      <c r="X147" s="33">
        <f t="shared" si="4"/>
        <v>3.0799999999999996</v>
      </c>
      <c r="Y147" s="33">
        <f t="shared" si="4"/>
        <v>3.0799999999999996</v>
      </c>
      <c r="Z147" s="33">
        <f t="shared" si="4"/>
        <v>3.0799999999999996</v>
      </c>
      <c r="AA147" s="33">
        <f t="shared" si="4"/>
        <v>3.0799999999999996</v>
      </c>
      <c r="AB147" s="33">
        <f t="shared" si="4"/>
        <v>3.0799999999999996</v>
      </c>
      <c r="AC147" s="33">
        <f t="shared" si="4"/>
        <v>3.0799999999999996</v>
      </c>
      <c r="AD147" s="33">
        <f t="shared" si="4"/>
        <v>3.0799999999999996</v>
      </c>
      <c r="AE147" s="33">
        <f t="shared" si="4"/>
        <v>3.0799999999999996</v>
      </c>
      <c r="AF147" s="33">
        <f t="shared" si="4"/>
        <v>3.0799999999999996</v>
      </c>
      <c r="AG147" s="33">
        <f>SUM(AG143:AG146)</f>
        <v>3.0799999999999996</v>
      </c>
    </row>
    <row r="148" spans="2:33" x14ac:dyDescent="0.25">
      <c r="B148" s="29" t="s">
        <v>17</v>
      </c>
      <c r="D148" s="29" t="s">
        <v>164</v>
      </c>
      <c r="E148" s="33" t="s">
        <v>123</v>
      </c>
      <c r="F148" s="33" t="s">
        <v>123</v>
      </c>
      <c r="G148" s="33" t="s">
        <v>123</v>
      </c>
      <c r="H148" s="33" t="s">
        <v>123</v>
      </c>
      <c r="I148" s="33" t="s">
        <v>123</v>
      </c>
      <c r="J148" s="33" t="s">
        <v>123</v>
      </c>
      <c r="K148" s="33" t="s">
        <v>123</v>
      </c>
      <c r="L148" s="33" t="s">
        <v>123</v>
      </c>
      <c r="M148" s="33" t="s">
        <v>123</v>
      </c>
      <c r="N148" s="33" t="s">
        <v>123</v>
      </c>
      <c r="O148" s="33" t="s">
        <v>123</v>
      </c>
      <c r="P148" s="33" t="s">
        <v>123</v>
      </c>
      <c r="Q148" s="33" t="s">
        <v>123</v>
      </c>
      <c r="R148" s="33" t="s">
        <v>123</v>
      </c>
      <c r="S148" s="33" t="s">
        <v>123</v>
      </c>
      <c r="T148" s="33" t="s">
        <v>123</v>
      </c>
      <c r="U148" s="33" t="s">
        <v>123</v>
      </c>
      <c r="V148" s="33" t="s">
        <v>123</v>
      </c>
      <c r="W148" s="33" t="s">
        <v>123</v>
      </c>
      <c r="X148" s="33" t="s">
        <v>123</v>
      </c>
      <c r="Y148" s="33" t="s">
        <v>123</v>
      </c>
      <c r="Z148" s="33" t="s">
        <v>123</v>
      </c>
      <c r="AA148" s="33" t="s">
        <v>123</v>
      </c>
      <c r="AB148" s="33" t="s">
        <v>123</v>
      </c>
      <c r="AC148" s="33" t="s">
        <v>123</v>
      </c>
      <c r="AD148" s="33" t="s">
        <v>123</v>
      </c>
      <c r="AE148" s="33" t="s">
        <v>123</v>
      </c>
      <c r="AF148" s="33" t="s">
        <v>123</v>
      </c>
      <c r="AG148" s="33" t="s">
        <v>123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0000"/>
  </sheetPr>
  <dimension ref="A1:AG223"/>
  <sheetViews>
    <sheetView zoomScale="75" zoomScaleNormal="75" workbookViewId="0">
      <selection activeCell="B2" sqref="B2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10.140625" style="29" customWidth="1"/>
    <col min="4" max="4" width="14.85546875" style="29" bestFit="1" customWidth="1"/>
    <col min="5" max="33" width="10.42578125" style="33" bestFit="1" customWidth="1"/>
    <col min="34" max="16384" width="9.140625" style="29"/>
  </cols>
  <sheetData>
    <row r="1" spans="2:33" x14ac:dyDescent="0.25">
      <c r="B1" s="63" t="s">
        <v>197</v>
      </c>
    </row>
    <row r="2" spans="2:33" s="30" customFormat="1" x14ac:dyDescent="0.25">
      <c r="B2" s="30" t="s">
        <v>64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s="30" customFormat="1" x14ac:dyDescent="0.25">
      <c r="C3" s="30" t="s">
        <v>31</v>
      </c>
      <c r="D3" s="30" t="s">
        <v>32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3" s="30" customFormat="1" x14ac:dyDescent="0.25">
      <c r="B4" s="30" t="s">
        <v>18</v>
      </c>
      <c r="C4" s="30" t="s">
        <v>79</v>
      </c>
      <c r="D4" s="30" t="s">
        <v>80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2:33" s="30" customFormat="1" x14ac:dyDescent="0.25">
      <c r="B5" s="30" t="s">
        <v>30</v>
      </c>
      <c r="C5" s="30" t="s">
        <v>22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2:33" s="30" customFormat="1" x14ac:dyDescent="0.25">
      <c r="B6" s="30" t="s">
        <v>21</v>
      </c>
      <c r="C6" s="30" t="s">
        <v>23</v>
      </c>
      <c r="D6" s="30" t="s">
        <v>28</v>
      </c>
      <c r="E6" s="31">
        <v>1990</v>
      </c>
      <c r="F6" s="31">
        <v>1991</v>
      </c>
      <c r="G6" s="31">
        <v>1992</v>
      </c>
      <c r="H6" s="31">
        <v>1993</v>
      </c>
      <c r="I6" s="31">
        <v>1994</v>
      </c>
      <c r="J6" s="31">
        <v>1995</v>
      </c>
      <c r="K6" s="31">
        <v>1996</v>
      </c>
      <c r="L6" s="31">
        <v>1997</v>
      </c>
      <c r="M6" s="31">
        <v>1998</v>
      </c>
      <c r="N6" s="31">
        <v>1999</v>
      </c>
      <c r="O6" s="31">
        <v>2000</v>
      </c>
      <c r="P6" s="31">
        <v>2001</v>
      </c>
      <c r="Q6" s="31">
        <v>2002</v>
      </c>
      <c r="R6" s="31">
        <v>2003</v>
      </c>
      <c r="S6" s="31">
        <v>2004</v>
      </c>
      <c r="T6" s="31">
        <v>2005</v>
      </c>
      <c r="U6" s="31">
        <v>2006</v>
      </c>
      <c r="V6" s="31">
        <v>2007</v>
      </c>
      <c r="W6" s="31">
        <v>2008</v>
      </c>
      <c r="X6" s="31">
        <v>2009</v>
      </c>
      <c r="Y6" s="31">
        <v>2010</v>
      </c>
      <c r="Z6" s="31">
        <v>2011</v>
      </c>
      <c r="AA6" s="31">
        <v>2012</v>
      </c>
      <c r="AB6" s="31">
        <v>2013</v>
      </c>
      <c r="AC6" s="31">
        <v>2014</v>
      </c>
      <c r="AD6" s="31">
        <v>2015</v>
      </c>
      <c r="AE6" s="31">
        <v>2016</v>
      </c>
      <c r="AF6" s="31">
        <v>2017</v>
      </c>
      <c r="AG6" s="31">
        <v>2018</v>
      </c>
    </row>
    <row r="7" spans="2:33" x14ac:dyDescent="0.25">
      <c r="B7" s="29" t="s">
        <v>3</v>
      </c>
      <c r="C7" s="29" t="s">
        <v>128</v>
      </c>
      <c r="D7" s="29" t="s">
        <v>164</v>
      </c>
      <c r="E7" s="33">
        <v>130</v>
      </c>
      <c r="F7" s="33">
        <v>130</v>
      </c>
      <c r="G7" s="33">
        <v>130</v>
      </c>
      <c r="H7" s="33">
        <v>130</v>
      </c>
      <c r="I7" s="33">
        <v>130</v>
      </c>
      <c r="J7" s="33">
        <v>130</v>
      </c>
      <c r="K7" s="33">
        <v>130</v>
      </c>
      <c r="L7" s="33">
        <v>130</v>
      </c>
      <c r="M7" s="33">
        <v>130</v>
      </c>
      <c r="N7" s="33">
        <v>130</v>
      </c>
      <c r="O7" s="33">
        <v>130</v>
      </c>
      <c r="P7" s="33">
        <v>130</v>
      </c>
      <c r="Q7" s="33">
        <v>130</v>
      </c>
      <c r="R7" s="33">
        <v>130</v>
      </c>
      <c r="S7" s="33">
        <v>130</v>
      </c>
      <c r="T7" s="33">
        <v>130</v>
      </c>
      <c r="U7" s="33">
        <v>130</v>
      </c>
      <c r="V7" s="33">
        <v>130</v>
      </c>
      <c r="W7" s="33">
        <v>130</v>
      </c>
      <c r="X7" s="33">
        <v>130</v>
      </c>
      <c r="Y7" s="33">
        <v>130</v>
      </c>
      <c r="Z7" s="33">
        <v>130</v>
      </c>
      <c r="AA7" s="33">
        <v>130</v>
      </c>
      <c r="AB7" s="33">
        <v>130</v>
      </c>
      <c r="AC7" s="33">
        <v>130</v>
      </c>
      <c r="AD7" s="33">
        <v>130</v>
      </c>
      <c r="AE7" s="33">
        <v>130</v>
      </c>
      <c r="AF7" s="33">
        <v>130</v>
      </c>
      <c r="AG7" s="33">
        <v>130</v>
      </c>
    </row>
    <row r="8" spans="2:33" x14ac:dyDescent="0.25">
      <c r="B8" s="29" t="s">
        <v>4</v>
      </c>
      <c r="C8" s="29" t="s">
        <v>128</v>
      </c>
      <c r="D8" s="29" t="s">
        <v>164</v>
      </c>
      <c r="E8" s="33">
        <v>1.5</v>
      </c>
      <c r="F8" s="33">
        <v>1.5</v>
      </c>
      <c r="G8" s="33">
        <v>1.5</v>
      </c>
      <c r="H8" s="33">
        <v>1.5</v>
      </c>
      <c r="I8" s="33">
        <v>1.5</v>
      </c>
      <c r="J8" s="33">
        <v>1.5</v>
      </c>
      <c r="K8" s="33">
        <v>1.5</v>
      </c>
      <c r="L8" s="33">
        <v>1.5</v>
      </c>
      <c r="M8" s="33">
        <v>1.5</v>
      </c>
      <c r="N8" s="33">
        <v>1.5</v>
      </c>
      <c r="O8" s="33">
        <v>1.5</v>
      </c>
      <c r="P8" s="33">
        <v>1.5</v>
      </c>
      <c r="Q8" s="33">
        <v>1.5</v>
      </c>
      <c r="R8" s="33">
        <v>1.5</v>
      </c>
      <c r="S8" s="33">
        <v>1.5</v>
      </c>
      <c r="T8" s="33">
        <v>1.5</v>
      </c>
      <c r="U8" s="33">
        <v>1.5</v>
      </c>
      <c r="V8" s="33">
        <v>1.5</v>
      </c>
      <c r="W8" s="33">
        <v>1.5</v>
      </c>
      <c r="X8" s="33">
        <v>1.5</v>
      </c>
      <c r="Y8" s="33">
        <v>1.5</v>
      </c>
      <c r="Z8" s="33">
        <v>1.5</v>
      </c>
      <c r="AA8" s="33">
        <v>1.5</v>
      </c>
      <c r="AB8" s="33">
        <v>1.5</v>
      </c>
      <c r="AC8" s="33">
        <v>1.5</v>
      </c>
      <c r="AD8" s="33">
        <v>1.5</v>
      </c>
      <c r="AE8" s="33">
        <v>1.5</v>
      </c>
      <c r="AF8" s="33">
        <v>1.5</v>
      </c>
      <c r="AG8" s="33">
        <v>1.5</v>
      </c>
    </row>
    <row r="9" spans="2:33" x14ac:dyDescent="0.25">
      <c r="B9" s="29" t="s">
        <v>5</v>
      </c>
      <c r="C9" s="29" t="s">
        <v>128</v>
      </c>
      <c r="D9" s="29" t="s">
        <v>164</v>
      </c>
      <c r="E9" s="33">
        <v>5.0999999999999996</v>
      </c>
      <c r="F9" s="33">
        <v>5.0999999999999996</v>
      </c>
      <c r="G9" s="33">
        <v>5.0999999999999996</v>
      </c>
      <c r="H9" s="33">
        <v>5.0999999999999996</v>
      </c>
      <c r="I9" s="33">
        <v>5.0999999999999996</v>
      </c>
      <c r="J9" s="33">
        <v>5.0999999999999996</v>
      </c>
      <c r="K9" s="33">
        <v>5.0999999999999996</v>
      </c>
      <c r="L9" s="33">
        <v>5.0999999999999996</v>
      </c>
      <c r="M9" s="33">
        <v>5.0999999999999996</v>
      </c>
      <c r="N9" s="33">
        <v>5.0999999999999996</v>
      </c>
      <c r="O9" s="33">
        <v>5.0999999999999996</v>
      </c>
      <c r="P9" s="33">
        <v>5.0999999999999996</v>
      </c>
      <c r="Q9" s="33">
        <v>5.0999999999999996</v>
      </c>
      <c r="R9" s="33">
        <v>5.0999999999999996</v>
      </c>
      <c r="S9" s="33">
        <v>5.0999999999999996</v>
      </c>
      <c r="T9" s="33">
        <v>5.0999999999999996</v>
      </c>
      <c r="U9" s="33">
        <v>5.0999999999999996</v>
      </c>
      <c r="V9" s="33">
        <v>5.0999999999999996</v>
      </c>
      <c r="W9" s="33">
        <v>5.0999999999999996</v>
      </c>
      <c r="X9" s="33">
        <v>5.0999999999999996</v>
      </c>
      <c r="Y9" s="33">
        <v>5.0999999999999996</v>
      </c>
      <c r="Z9" s="33">
        <v>5.0999999999999996</v>
      </c>
      <c r="AA9" s="33">
        <v>5.0999999999999996</v>
      </c>
      <c r="AB9" s="33">
        <v>5.0999999999999996</v>
      </c>
      <c r="AC9" s="33">
        <v>5.0999999999999996</v>
      </c>
      <c r="AD9" s="33">
        <v>5.0999999999999996</v>
      </c>
      <c r="AE9" s="33">
        <v>5.0999999999999996</v>
      </c>
      <c r="AF9" s="33">
        <v>5.0999999999999996</v>
      </c>
      <c r="AG9" s="33">
        <v>5.0999999999999996</v>
      </c>
    </row>
    <row r="10" spans="2:33" x14ac:dyDescent="0.25">
      <c r="B10" s="29" t="s">
        <v>6</v>
      </c>
      <c r="C10" s="29" t="s">
        <v>128</v>
      </c>
      <c r="D10" s="29" t="s">
        <v>164</v>
      </c>
      <c r="E10" s="33">
        <v>2.5</v>
      </c>
      <c r="F10" s="33">
        <v>2.5</v>
      </c>
      <c r="G10" s="33">
        <v>2.5</v>
      </c>
      <c r="H10" s="33">
        <v>2.5</v>
      </c>
      <c r="I10" s="33">
        <v>2.5</v>
      </c>
      <c r="J10" s="33">
        <v>2.5</v>
      </c>
      <c r="K10" s="33">
        <v>2.5</v>
      </c>
      <c r="L10" s="33">
        <v>2.5</v>
      </c>
      <c r="M10" s="33">
        <v>2.5</v>
      </c>
      <c r="N10" s="33">
        <v>2.5</v>
      </c>
      <c r="O10" s="33">
        <v>2.5</v>
      </c>
      <c r="P10" s="33">
        <v>2.5</v>
      </c>
      <c r="Q10" s="33">
        <v>2.5</v>
      </c>
      <c r="R10" s="33">
        <v>2.5</v>
      </c>
      <c r="S10" s="33">
        <v>2.5</v>
      </c>
      <c r="T10" s="33">
        <v>2.5</v>
      </c>
      <c r="U10" s="33">
        <v>2.5</v>
      </c>
      <c r="V10" s="33">
        <v>2.5</v>
      </c>
      <c r="W10" s="33">
        <v>2.5</v>
      </c>
      <c r="X10" s="33">
        <v>2.5</v>
      </c>
      <c r="Y10" s="33">
        <v>2.5</v>
      </c>
      <c r="Z10" s="33">
        <v>2.5</v>
      </c>
      <c r="AA10" s="33">
        <v>2.5</v>
      </c>
      <c r="AB10" s="33">
        <v>2.5</v>
      </c>
      <c r="AC10" s="33">
        <v>2.5</v>
      </c>
      <c r="AD10" s="33">
        <v>2.5</v>
      </c>
      <c r="AE10" s="33">
        <v>2.5</v>
      </c>
      <c r="AF10" s="33">
        <v>2.5</v>
      </c>
      <c r="AG10" s="33">
        <v>2.5</v>
      </c>
    </row>
    <row r="11" spans="2:33" x14ac:dyDescent="0.25">
      <c r="B11" s="29" t="s">
        <v>7</v>
      </c>
      <c r="C11" s="29" t="s">
        <v>128</v>
      </c>
      <c r="D11" s="29" t="s">
        <v>164</v>
      </c>
      <c r="E11" s="33">
        <v>11.2</v>
      </c>
      <c r="F11" s="33">
        <v>11.2</v>
      </c>
      <c r="G11" s="33">
        <v>11.2</v>
      </c>
      <c r="H11" s="33">
        <v>11.2</v>
      </c>
      <c r="I11" s="33">
        <v>11.2</v>
      </c>
      <c r="J11" s="33">
        <v>11.2</v>
      </c>
      <c r="K11" s="33">
        <v>11.2</v>
      </c>
      <c r="L11" s="33">
        <v>11.2</v>
      </c>
      <c r="M11" s="33">
        <v>11.2</v>
      </c>
      <c r="N11" s="33">
        <v>11.2</v>
      </c>
      <c r="O11" s="33">
        <v>11.2</v>
      </c>
      <c r="P11" s="33">
        <v>11.2</v>
      </c>
      <c r="Q11" s="33">
        <v>11.2</v>
      </c>
      <c r="R11" s="33">
        <v>11.2</v>
      </c>
      <c r="S11" s="33">
        <v>11.2</v>
      </c>
      <c r="T11" s="33">
        <v>11.2</v>
      </c>
      <c r="U11" s="33">
        <v>11.2</v>
      </c>
      <c r="V11" s="33">
        <v>11.2</v>
      </c>
      <c r="W11" s="33">
        <v>11.2</v>
      </c>
      <c r="X11" s="33">
        <v>11.2</v>
      </c>
      <c r="Y11" s="33">
        <v>11.2</v>
      </c>
      <c r="Z11" s="33">
        <v>11.2</v>
      </c>
      <c r="AA11" s="33">
        <v>11.2</v>
      </c>
      <c r="AB11" s="33">
        <v>11.2</v>
      </c>
      <c r="AC11" s="33">
        <v>11.2</v>
      </c>
      <c r="AD11" s="33">
        <v>11.2</v>
      </c>
      <c r="AE11" s="33">
        <v>11.2</v>
      </c>
      <c r="AF11" s="33">
        <v>11.2</v>
      </c>
      <c r="AG11" s="33">
        <v>11.2</v>
      </c>
    </row>
    <row r="12" spans="2:33" x14ac:dyDescent="0.25">
      <c r="B12" s="29" t="s">
        <v>8</v>
      </c>
      <c r="C12" s="29" t="s">
        <v>128</v>
      </c>
      <c r="D12" s="29" t="s">
        <v>164</v>
      </c>
      <c r="E12" s="33">
        <v>22.3</v>
      </c>
      <c r="F12" s="33">
        <v>22.3</v>
      </c>
      <c r="G12" s="33">
        <v>22.3</v>
      </c>
      <c r="H12" s="33">
        <v>22.3</v>
      </c>
      <c r="I12" s="33">
        <v>22.3</v>
      </c>
      <c r="J12" s="33">
        <v>22.3</v>
      </c>
      <c r="K12" s="33">
        <v>22.3</v>
      </c>
      <c r="L12" s="33">
        <v>22.3</v>
      </c>
      <c r="M12" s="33">
        <v>22.3</v>
      </c>
      <c r="N12" s="33">
        <v>22.3</v>
      </c>
      <c r="O12" s="33">
        <v>22.3</v>
      </c>
      <c r="P12" s="33">
        <v>22.3</v>
      </c>
      <c r="Q12" s="33">
        <v>22.3</v>
      </c>
      <c r="R12" s="33">
        <v>22.3</v>
      </c>
      <c r="S12" s="33">
        <v>22.3</v>
      </c>
      <c r="T12" s="33">
        <v>22.3</v>
      </c>
      <c r="U12" s="33">
        <v>22.3</v>
      </c>
      <c r="V12" s="33">
        <v>22.3</v>
      </c>
      <c r="W12" s="33">
        <v>22.3</v>
      </c>
      <c r="X12" s="33">
        <v>22.3</v>
      </c>
      <c r="Y12" s="33">
        <v>22.3</v>
      </c>
      <c r="Z12" s="33">
        <v>22.3</v>
      </c>
      <c r="AA12" s="33">
        <v>22.3</v>
      </c>
      <c r="AB12" s="33">
        <v>22.3</v>
      </c>
      <c r="AC12" s="33">
        <v>22.3</v>
      </c>
      <c r="AD12" s="33">
        <v>22.3</v>
      </c>
      <c r="AE12" s="33">
        <v>22.3</v>
      </c>
      <c r="AF12" s="33">
        <v>22.3</v>
      </c>
      <c r="AG12" s="33">
        <v>22.3</v>
      </c>
    </row>
    <row r="13" spans="2:33" x14ac:dyDescent="0.25">
      <c r="B13" s="29" t="s">
        <v>9</v>
      </c>
      <c r="C13" s="29" t="s">
        <v>128</v>
      </c>
      <c r="D13" s="29" t="s">
        <v>164</v>
      </c>
      <c r="E13" s="33">
        <v>12.7</v>
      </c>
      <c r="F13" s="33">
        <v>12.7</v>
      </c>
      <c r="G13" s="33">
        <v>12.7</v>
      </c>
      <c r="H13" s="33">
        <v>12.7</v>
      </c>
      <c r="I13" s="33">
        <v>12.7</v>
      </c>
      <c r="J13" s="33">
        <v>12.7</v>
      </c>
      <c r="K13" s="33">
        <v>12.7</v>
      </c>
      <c r="L13" s="33">
        <v>12.7</v>
      </c>
      <c r="M13" s="33">
        <v>12.7</v>
      </c>
      <c r="N13" s="33">
        <v>12.7</v>
      </c>
      <c r="O13" s="33">
        <v>12.7</v>
      </c>
      <c r="P13" s="33">
        <v>12.7</v>
      </c>
      <c r="Q13" s="33">
        <v>12.7</v>
      </c>
      <c r="R13" s="33">
        <v>12.7</v>
      </c>
      <c r="S13" s="33">
        <v>12.7</v>
      </c>
      <c r="T13" s="33">
        <v>12.7</v>
      </c>
      <c r="U13" s="33">
        <v>12.7</v>
      </c>
      <c r="V13" s="33">
        <v>12.7</v>
      </c>
      <c r="W13" s="33">
        <v>12.7</v>
      </c>
      <c r="X13" s="33">
        <v>12.7</v>
      </c>
      <c r="Y13" s="33">
        <v>12.7</v>
      </c>
      <c r="Z13" s="33">
        <v>12.7</v>
      </c>
      <c r="AA13" s="33">
        <v>12.7</v>
      </c>
      <c r="AB13" s="33">
        <v>12.7</v>
      </c>
      <c r="AC13" s="33">
        <v>12.7</v>
      </c>
      <c r="AD13" s="33">
        <v>12.7</v>
      </c>
      <c r="AE13" s="33">
        <v>12.7</v>
      </c>
      <c r="AF13" s="33">
        <v>12.7</v>
      </c>
      <c r="AG13" s="33">
        <v>12.7</v>
      </c>
    </row>
    <row r="14" spans="2:33" x14ac:dyDescent="0.25">
      <c r="B14" s="29" t="s">
        <v>10</v>
      </c>
      <c r="C14" s="29" t="s">
        <v>128</v>
      </c>
      <c r="D14" s="29" t="s">
        <v>164</v>
      </c>
      <c r="E14" s="33">
        <v>120</v>
      </c>
      <c r="F14" s="33">
        <v>120</v>
      </c>
      <c r="G14" s="33">
        <v>120</v>
      </c>
      <c r="H14" s="33">
        <v>120</v>
      </c>
      <c r="I14" s="33">
        <v>120</v>
      </c>
      <c r="J14" s="33">
        <v>120</v>
      </c>
      <c r="K14" s="33">
        <v>120</v>
      </c>
      <c r="L14" s="33">
        <v>120</v>
      </c>
      <c r="M14" s="33">
        <v>120</v>
      </c>
      <c r="N14" s="33">
        <v>120</v>
      </c>
      <c r="O14" s="33">
        <v>120</v>
      </c>
      <c r="P14" s="33">
        <v>120</v>
      </c>
      <c r="Q14" s="33">
        <v>120</v>
      </c>
      <c r="R14" s="33">
        <v>120</v>
      </c>
      <c r="S14" s="33">
        <v>120</v>
      </c>
      <c r="T14" s="33">
        <v>120</v>
      </c>
      <c r="U14" s="33">
        <v>120</v>
      </c>
      <c r="V14" s="33">
        <v>120</v>
      </c>
      <c r="W14" s="33">
        <v>120</v>
      </c>
      <c r="X14" s="33">
        <v>120</v>
      </c>
      <c r="Y14" s="33">
        <v>120</v>
      </c>
      <c r="Z14" s="33">
        <v>120</v>
      </c>
      <c r="AA14" s="33">
        <v>120</v>
      </c>
      <c r="AB14" s="33">
        <v>120</v>
      </c>
      <c r="AC14" s="33">
        <v>120</v>
      </c>
      <c r="AD14" s="33">
        <v>120</v>
      </c>
      <c r="AE14" s="33">
        <v>120</v>
      </c>
      <c r="AF14" s="33">
        <v>120</v>
      </c>
      <c r="AG14" s="33">
        <v>120</v>
      </c>
    </row>
    <row r="15" spans="2:33" x14ac:dyDescent="0.25">
      <c r="B15" s="29" t="s">
        <v>11</v>
      </c>
      <c r="C15" s="29" t="s">
        <v>128</v>
      </c>
      <c r="D15" s="29" t="s">
        <v>164</v>
      </c>
      <c r="E15" s="33">
        <v>220</v>
      </c>
      <c r="F15" s="33">
        <v>220</v>
      </c>
      <c r="G15" s="33">
        <v>220</v>
      </c>
      <c r="H15" s="33">
        <v>220</v>
      </c>
      <c r="I15" s="33">
        <v>220</v>
      </c>
      <c r="J15" s="33">
        <v>220</v>
      </c>
      <c r="K15" s="33">
        <v>220</v>
      </c>
      <c r="L15" s="33">
        <v>220</v>
      </c>
      <c r="M15" s="33">
        <v>220</v>
      </c>
      <c r="N15" s="33">
        <v>220</v>
      </c>
      <c r="O15" s="33">
        <v>220</v>
      </c>
      <c r="P15" s="33">
        <v>220</v>
      </c>
      <c r="Q15" s="33">
        <v>220</v>
      </c>
      <c r="R15" s="33">
        <v>220</v>
      </c>
      <c r="S15" s="33">
        <v>220</v>
      </c>
      <c r="T15" s="33">
        <v>220</v>
      </c>
      <c r="U15" s="33">
        <v>220</v>
      </c>
      <c r="V15" s="33">
        <v>220</v>
      </c>
      <c r="W15" s="33">
        <v>220</v>
      </c>
      <c r="X15" s="33">
        <v>220</v>
      </c>
      <c r="Y15" s="33">
        <v>220</v>
      </c>
      <c r="Z15" s="33">
        <v>220</v>
      </c>
      <c r="AA15" s="33">
        <v>220</v>
      </c>
      <c r="AB15" s="33">
        <v>220</v>
      </c>
      <c r="AC15" s="33">
        <v>220</v>
      </c>
      <c r="AD15" s="33">
        <v>220</v>
      </c>
      <c r="AE15" s="33">
        <v>220</v>
      </c>
      <c r="AF15" s="33">
        <v>220</v>
      </c>
      <c r="AG15" s="33">
        <v>220</v>
      </c>
    </row>
    <row r="16" spans="2:33" x14ac:dyDescent="0.25">
      <c r="B16" s="29" t="s">
        <v>119</v>
      </c>
      <c r="C16" s="29" t="s">
        <v>130</v>
      </c>
      <c r="D16" s="29" t="s">
        <v>164</v>
      </c>
      <c r="E16" s="33">
        <v>170</v>
      </c>
      <c r="F16" s="33">
        <v>170</v>
      </c>
      <c r="G16" s="33">
        <v>170</v>
      </c>
      <c r="H16" s="33">
        <v>170</v>
      </c>
      <c r="I16" s="33">
        <v>170</v>
      </c>
      <c r="J16" s="33">
        <v>170</v>
      </c>
      <c r="K16" s="33">
        <v>170</v>
      </c>
      <c r="L16" s="33">
        <v>170</v>
      </c>
      <c r="M16" s="33">
        <v>170</v>
      </c>
      <c r="N16" s="33">
        <v>170</v>
      </c>
      <c r="O16" s="33">
        <v>170</v>
      </c>
      <c r="P16" s="33">
        <v>170</v>
      </c>
      <c r="Q16" s="33">
        <v>170</v>
      </c>
      <c r="R16" s="33">
        <v>170</v>
      </c>
      <c r="S16" s="33">
        <v>170</v>
      </c>
      <c r="T16" s="33">
        <v>170</v>
      </c>
      <c r="U16" s="33">
        <v>170</v>
      </c>
      <c r="V16" s="33">
        <v>170</v>
      </c>
      <c r="W16" s="33">
        <v>170</v>
      </c>
      <c r="X16" s="33">
        <v>170</v>
      </c>
      <c r="Y16" s="33">
        <v>170</v>
      </c>
      <c r="Z16" s="33">
        <v>170</v>
      </c>
      <c r="AA16" s="33">
        <v>170</v>
      </c>
      <c r="AB16" s="33">
        <v>170</v>
      </c>
      <c r="AC16" s="33">
        <v>170</v>
      </c>
      <c r="AD16" s="33">
        <v>170</v>
      </c>
      <c r="AE16" s="33">
        <v>170</v>
      </c>
      <c r="AF16" s="33">
        <v>170</v>
      </c>
      <c r="AG16" s="33">
        <v>170</v>
      </c>
    </row>
    <row r="17" spans="1:33" x14ac:dyDescent="0.25">
      <c r="B17" s="29" t="s">
        <v>39</v>
      </c>
      <c r="C17" s="29" t="s">
        <v>129</v>
      </c>
      <c r="D17" s="29" t="s">
        <v>164</v>
      </c>
      <c r="E17" s="33">
        <v>800</v>
      </c>
      <c r="F17" s="33">
        <v>800</v>
      </c>
      <c r="G17" s="33">
        <v>800</v>
      </c>
      <c r="H17" s="33">
        <v>800</v>
      </c>
      <c r="I17" s="33">
        <v>800</v>
      </c>
      <c r="J17" s="33">
        <v>800</v>
      </c>
      <c r="K17" s="33">
        <v>800</v>
      </c>
      <c r="L17" s="33">
        <v>800</v>
      </c>
      <c r="M17" s="33">
        <v>800</v>
      </c>
      <c r="N17" s="33">
        <v>800</v>
      </c>
      <c r="O17" s="33">
        <v>800</v>
      </c>
      <c r="P17" s="33">
        <v>800</v>
      </c>
      <c r="Q17" s="33">
        <v>800</v>
      </c>
      <c r="R17" s="33">
        <v>800</v>
      </c>
      <c r="S17" s="33">
        <v>800</v>
      </c>
      <c r="T17" s="33">
        <v>800</v>
      </c>
      <c r="U17" s="33">
        <v>800</v>
      </c>
      <c r="V17" s="33">
        <v>800</v>
      </c>
      <c r="W17" s="33">
        <v>800</v>
      </c>
      <c r="X17" s="33">
        <v>800</v>
      </c>
      <c r="Y17" s="33">
        <v>800</v>
      </c>
      <c r="Z17" s="33">
        <v>800</v>
      </c>
      <c r="AA17" s="33">
        <v>800</v>
      </c>
      <c r="AB17" s="33">
        <v>800</v>
      </c>
      <c r="AC17" s="33">
        <v>800</v>
      </c>
      <c r="AD17" s="33">
        <v>800</v>
      </c>
      <c r="AE17" s="33">
        <v>800</v>
      </c>
      <c r="AF17" s="33">
        <v>800</v>
      </c>
      <c r="AG17" s="33">
        <v>800</v>
      </c>
    </row>
    <row r="18" spans="1:33" x14ac:dyDescent="0.25">
      <c r="B18" s="29" t="s">
        <v>12</v>
      </c>
      <c r="C18" s="29" t="s">
        <v>130</v>
      </c>
      <c r="D18" s="29" t="s">
        <v>164</v>
      </c>
      <c r="E18" s="33">
        <v>0.23</v>
      </c>
      <c r="F18" s="33">
        <v>0.23</v>
      </c>
      <c r="G18" s="33">
        <v>0.23</v>
      </c>
      <c r="H18" s="33">
        <v>0.23</v>
      </c>
      <c r="I18" s="33">
        <v>0.23</v>
      </c>
      <c r="J18" s="33">
        <v>0.23</v>
      </c>
      <c r="K18" s="33">
        <v>0.23</v>
      </c>
      <c r="L18" s="33">
        <v>0.23</v>
      </c>
      <c r="M18" s="33">
        <v>0.23</v>
      </c>
      <c r="N18" s="33">
        <v>0.23</v>
      </c>
      <c r="O18" s="33">
        <v>0.23</v>
      </c>
      <c r="P18" s="33">
        <v>0.23</v>
      </c>
      <c r="Q18" s="33">
        <v>0.23</v>
      </c>
      <c r="R18" s="33">
        <v>0.23</v>
      </c>
      <c r="S18" s="33">
        <v>0.23</v>
      </c>
      <c r="T18" s="33">
        <v>0.23</v>
      </c>
      <c r="U18" s="33">
        <v>0.23</v>
      </c>
      <c r="V18" s="33">
        <v>0.23</v>
      </c>
      <c r="W18" s="33">
        <v>0.23</v>
      </c>
      <c r="X18" s="33">
        <v>0.23</v>
      </c>
      <c r="Y18" s="33">
        <v>0.23</v>
      </c>
      <c r="Z18" s="33">
        <v>0.23</v>
      </c>
      <c r="AA18" s="33">
        <v>0.23</v>
      </c>
      <c r="AB18" s="33">
        <v>0.23</v>
      </c>
      <c r="AC18" s="33">
        <v>0.23</v>
      </c>
      <c r="AD18" s="33">
        <v>0.23</v>
      </c>
      <c r="AE18" s="33">
        <v>0.23</v>
      </c>
      <c r="AF18" s="33">
        <v>0.23</v>
      </c>
      <c r="AG18" s="33">
        <v>0.23</v>
      </c>
    </row>
    <row r="19" spans="1:33" x14ac:dyDescent="0.25">
      <c r="B19" s="29" t="s">
        <v>13</v>
      </c>
      <c r="C19" s="29" t="s">
        <v>130</v>
      </c>
      <c r="D19" s="29" t="s">
        <v>164</v>
      </c>
      <c r="E19" s="33">
        <v>0.33</v>
      </c>
      <c r="F19" s="33">
        <v>0.33</v>
      </c>
      <c r="G19" s="33">
        <v>0.33</v>
      </c>
      <c r="H19" s="33">
        <v>0.33</v>
      </c>
      <c r="I19" s="33">
        <v>0.33</v>
      </c>
      <c r="J19" s="33">
        <v>0.33</v>
      </c>
      <c r="K19" s="33">
        <v>0.33</v>
      </c>
      <c r="L19" s="33">
        <v>0.33</v>
      </c>
      <c r="M19" s="33">
        <v>0.33</v>
      </c>
      <c r="N19" s="33">
        <v>0.33</v>
      </c>
      <c r="O19" s="33">
        <v>0.33</v>
      </c>
      <c r="P19" s="33">
        <v>0.33</v>
      </c>
      <c r="Q19" s="33">
        <v>0.33</v>
      </c>
      <c r="R19" s="33">
        <v>0.33</v>
      </c>
      <c r="S19" s="33">
        <v>0.33</v>
      </c>
      <c r="T19" s="33">
        <v>0.33</v>
      </c>
      <c r="U19" s="33">
        <v>0.33</v>
      </c>
      <c r="V19" s="33">
        <v>0.33</v>
      </c>
      <c r="W19" s="33">
        <v>0.33</v>
      </c>
      <c r="X19" s="33">
        <v>0.33</v>
      </c>
      <c r="Y19" s="33">
        <v>0.33</v>
      </c>
      <c r="Z19" s="33">
        <v>0.33</v>
      </c>
      <c r="AA19" s="33">
        <v>0.33</v>
      </c>
      <c r="AB19" s="33">
        <v>0.33</v>
      </c>
      <c r="AC19" s="33">
        <v>0.33</v>
      </c>
      <c r="AD19" s="33">
        <v>0.33</v>
      </c>
      <c r="AE19" s="33">
        <v>0.33</v>
      </c>
      <c r="AF19" s="33">
        <v>0.33</v>
      </c>
      <c r="AG19" s="33">
        <v>0.33</v>
      </c>
    </row>
    <row r="20" spans="1:33" x14ac:dyDescent="0.25">
      <c r="B20" s="29" t="s">
        <v>14</v>
      </c>
      <c r="C20" s="29" t="s">
        <v>130</v>
      </c>
      <c r="D20" s="29" t="s">
        <v>164</v>
      </c>
      <c r="E20" s="33">
        <v>0.12999999999999998</v>
      </c>
      <c r="F20" s="33">
        <v>0.12999999999999998</v>
      </c>
      <c r="G20" s="33">
        <v>0.12999999999999998</v>
      </c>
      <c r="H20" s="33">
        <v>0.12999999999999998</v>
      </c>
      <c r="I20" s="33">
        <v>0.12999999999999998</v>
      </c>
      <c r="J20" s="33">
        <v>0.12999999999999998</v>
      </c>
      <c r="K20" s="33">
        <v>0.12999999999999998</v>
      </c>
      <c r="L20" s="33">
        <v>0.12999999999999998</v>
      </c>
      <c r="M20" s="33">
        <v>0.12999999999999998</v>
      </c>
      <c r="N20" s="33">
        <v>0.12999999999999998</v>
      </c>
      <c r="O20" s="33">
        <v>0.12999999999999998</v>
      </c>
      <c r="P20" s="33">
        <v>0.12999999999999998</v>
      </c>
      <c r="Q20" s="33">
        <v>0.12999999999999998</v>
      </c>
      <c r="R20" s="33">
        <v>0.12999999999999998</v>
      </c>
      <c r="S20" s="33">
        <v>0.12999999999999998</v>
      </c>
      <c r="T20" s="33">
        <v>0.12999999999999998</v>
      </c>
      <c r="U20" s="33">
        <v>0.12999999999999998</v>
      </c>
      <c r="V20" s="33">
        <v>0.12999999999999998</v>
      </c>
      <c r="W20" s="33">
        <v>0.12999999999999998</v>
      </c>
      <c r="X20" s="33">
        <v>0.12999999999999998</v>
      </c>
      <c r="Y20" s="33">
        <v>0.12999999999999998</v>
      </c>
      <c r="Z20" s="33">
        <v>0.12999999999999998</v>
      </c>
      <c r="AA20" s="33">
        <v>0.12999999999999998</v>
      </c>
      <c r="AB20" s="33">
        <v>0.12999999999999998</v>
      </c>
      <c r="AC20" s="33">
        <v>0.12999999999999998</v>
      </c>
      <c r="AD20" s="33">
        <v>0.12999999999999998</v>
      </c>
      <c r="AE20" s="33">
        <v>0.12999999999999998</v>
      </c>
      <c r="AF20" s="33">
        <v>0.12999999999999998</v>
      </c>
      <c r="AG20" s="33">
        <v>0.12999999999999998</v>
      </c>
    </row>
    <row r="21" spans="1:33" x14ac:dyDescent="0.25">
      <c r="B21" s="29" t="s">
        <v>15</v>
      </c>
      <c r="C21" s="29" t="s">
        <v>130</v>
      </c>
      <c r="D21" s="29" t="s">
        <v>164</v>
      </c>
      <c r="E21" s="33">
        <v>0.11</v>
      </c>
      <c r="F21" s="33">
        <v>0.11</v>
      </c>
      <c r="G21" s="33">
        <v>0.11</v>
      </c>
      <c r="H21" s="33">
        <v>0.11</v>
      </c>
      <c r="I21" s="33">
        <v>0.11</v>
      </c>
      <c r="J21" s="33">
        <v>0.11</v>
      </c>
      <c r="K21" s="33">
        <v>0.11</v>
      </c>
      <c r="L21" s="33">
        <v>0.11</v>
      </c>
      <c r="M21" s="33">
        <v>0.11</v>
      </c>
      <c r="N21" s="33">
        <v>0.11</v>
      </c>
      <c r="O21" s="33">
        <v>0.11</v>
      </c>
      <c r="P21" s="33">
        <v>0.11</v>
      </c>
      <c r="Q21" s="33">
        <v>0.11</v>
      </c>
      <c r="R21" s="33">
        <v>0.11</v>
      </c>
      <c r="S21" s="33">
        <v>0.11</v>
      </c>
      <c r="T21" s="33">
        <v>0.11</v>
      </c>
      <c r="U21" s="33">
        <v>0.11</v>
      </c>
      <c r="V21" s="33">
        <v>0.11</v>
      </c>
      <c r="W21" s="33">
        <v>0.11</v>
      </c>
      <c r="X21" s="33">
        <v>0.11</v>
      </c>
      <c r="Y21" s="33">
        <v>0.11</v>
      </c>
      <c r="Z21" s="33">
        <v>0.11</v>
      </c>
      <c r="AA21" s="33">
        <v>0.11</v>
      </c>
      <c r="AB21" s="33">
        <v>0.11</v>
      </c>
      <c r="AC21" s="33">
        <v>0.11</v>
      </c>
      <c r="AD21" s="33">
        <v>0.11</v>
      </c>
      <c r="AE21" s="33">
        <v>0.11</v>
      </c>
      <c r="AF21" s="33">
        <v>0.11</v>
      </c>
      <c r="AG21" s="33">
        <v>0.11</v>
      </c>
    </row>
    <row r="22" spans="1:33" x14ac:dyDescent="0.25">
      <c r="B22" s="29" t="s">
        <v>16</v>
      </c>
      <c r="C22" s="29" t="s">
        <v>130</v>
      </c>
      <c r="D22" s="29" t="s">
        <v>164</v>
      </c>
      <c r="E22" s="33">
        <f t="shared" ref="E22:AG22" si="0">SUM(E18:E21)</f>
        <v>0.8</v>
      </c>
      <c r="F22" s="33">
        <f t="shared" si="0"/>
        <v>0.8</v>
      </c>
      <c r="G22" s="33">
        <f t="shared" si="0"/>
        <v>0.8</v>
      </c>
      <c r="H22" s="33">
        <f t="shared" si="0"/>
        <v>0.8</v>
      </c>
      <c r="I22" s="33">
        <f t="shared" si="0"/>
        <v>0.8</v>
      </c>
      <c r="J22" s="33">
        <f t="shared" si="0"/>
        <v>0.8</v>
      </c>
      <c r="K22" s="33">
        <f t="shared" si="0"/>
        <v>0.8</v>
      </c>
      <c r="L22" s="33">
        <f t="shared" si="0"/>
        <v>0.8</v>
      </c>
      <c r="M22" s="33">
        <f t="shared" si="0"/>
        <v>0.8</v>
      </c>
      <c r="N22" s="33">
        <f t="shared" si="0"/>
        <v>0.8</v>
      </c>
      <c r="O22" s="33">
        <f t="shared" si="0"/>
        <v>0.8</v>
      </c>
      <c r="P22" s="33">
        <f t="shared" si="0"/>
        <v>0.8</v>
      </c>
      <c r="Q22" s="33">
        <f t="shared" si="0"/>
        <v>0.8</v>
      </c>
      <c r="R22" s="33">
        <f t="shared" si="0"/>
        <v>0.8</v>
      </c>
      <c r="S22" s="33">
        <f t="shared" si="0"/>
        <v>0.8</v>
      </c>
      <c r="T22" s="33">
        <f t="shared" si="0"/>
        <v>0.8</v>
      </c>
      <c r="U22" s="33">
        <f t="shared" si="0"/>
        <v>0.8</v>
      </c>
      <c r="V22" s="33">
        <f t="shared" si="0"/>
        <v>0.8</v>
      </c>
      <c r="W22" s="33">
        <f t="shared" si="0"/>
        <v>0.8</v>
      </c>
      <c r="X22" s="33">
        <f t="shared" si="0"/>
        <v>0.8</v>
      </c>
      <c r="Y22" s="33">
        <f t="shared" si="0"/>
        <v>0.8</v>
      </c>
      <c r="Z22" s="33">
        <f t="shared" si="0"/>
        <v>0.8</v>
      </c>
      <c r="AA22" s="33">
        <f t="shared" si="0"/>
        <v>0.8</v>
      </c>
      <c r="AB22" s="33">
        <f t="shared" si="0"/>
        <v>0.8</v>
      </c>
      <c r="AC22" s="33">
        <f t="shared" si="0"/>
        <v>0.8</v>
      </c>
      <c r="AD22" s="33">
        <f t="shared" si="0"/>
        <v>0.8</v>
      </c>
      <c r="AE22" s="33">
        <f t="shared" si="0"/>
        <v>0.8</v>
      </c>
      <c r="AF22" s="33">
        <f>SUM(AF18:AF21)</f>
        <v>0.8</v>
      </c>
      <c r="AG22" s="33">
        <f t="shared" si="0"/>
        <v>0.8</v>
      </c>
    </row>
    <row r="23" spans="1:33" x14ac:dyDescent="0.25">
      <c r="B23" s="29" t="s">
        <v>17</v>
      </c>
      <c r="C23" s="29" t="s">
        <v>130</v>
      </c>
      <c r="D23" s="29" t="s">
        <v>164</v>
      </c>
      <c r="E23" s="33">
        <v>0.62</v>
      </c>
      <c r="F23" s="33">
        <v>0.62</v>
      </c>
      <c r="G23" s="33">
        <v>0.62</v>
      </c>
      <c r="H23" s="33">
        <v>0.62</v>
      </c>
      <c r="I23" s="33">
        <v>0.62</v>
      </c>
      <c r="J23" s="33">
        <v>0.62</v>
      </c>
      <c r="K23" s="33">
        <v>0.62</v>
      </c>
      <c r="L23" s="33">
        <v>0.62</v>
      </c>
      <c r="M23" s="33">
        <v>0.62</v>
      </c>
      <c r="N23" s="33">
        <v>0.62</v>
      </c>
      <c r="O23" s="33">
        <v>0.62</v>
      </c>
      <c r="P23" s="33">
        <v>0.62</v>
      </c>
      <c r="Q23" s="33">
        <v>0.62</v>
      </c>
      <c r="R23" s="33">
        <v>0.62</v>
      </c>
      <c r="S23" s="33">
        <v>0.62</v>
      </c>
      <c r="T23" s="33">
        <v>0.62</v>
      </c>
      <c r="U23" s="33">
        <v>0.62</v>
      </c>
      <c r="V23" s="33">
        <v>0.62</v>
      </c>
      <c r="W23" s="33">
        <v>0.62</v>
      </c>
      <c r="X23" s="33">
        <v>0.62</v>
      </c>
      <c r="Y23" s="33">
        <v>0.62</v>
      </c>
      <c r="Z23" s="33">
        <v>0.62</v>
      </c>
      <c r="AA23" s="33">
        <v>0.62</v>
      </c>
      <c r="AB23" s="33">
        <v>0.62</v>
      </c>
      <c r="AC23" s="33">
        <v>0.62</v>
      </c>
      <c r="AD23" s="33">
        <v>0.62</v>
      </c>
      <c r="AE23" s="33">
        <v>0.62</v>
      </c>
      <c r="AF23" s="33">
        <v>0.62</v>
      </c>
      <c r="AG23" s="33">
        <v>0.62</v>
      </c>
    </row>
    <row r="25" spans="1:33" s="30" customFormat="1" x14ac:dyDescent="0.25">
      <c r="B25" s="30" t="s">
        <v>30</v>
      </c>
      <c r="C25" s="30" t="s">
        <v>77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s="30" customFormat="1" x14ac:dyDescent="0.25">
      <c r="B26" s="30" t="s">
        <v>21</v>
      </c>
      <c r="C26" s="30" t="s">
        <v>23</v>
      </c>
      <c r="D26" s="30" t="s">
        <v>28</v>
      </c>
      <c r="E26" s="31">
        <v>1990</v>
      </c>
      <c r="F26" s="31">
        <v>1991</v>
      </c>
      <c r="G26" s="31">
        <v>1992</v>
      </c>
      <c r="H26" s="31">
        <v>1993</v>
      </c>
      <c r="I26" s="31">
        <v>1994</v>
      </c>
      <c r="J26" s="31">
        <v>1995</v>
      </c>
      <c r="K26" s="31">
        <v>1996</v>
      </c>
      <c r="L26" s="31">
        <v>1997</v>
      </c>
      <c r="M26" s="31">
        <v>1998</v>
      </c>
      <c r="N26" s="31">
        <v>1999</v>
      </c>
      <c r="O26" s="31">
        <v>2000</v>
      </c>
      <c r="P26" s="31">
        <v>2001</v>
      </c>
      <c r="Q26" s="31">
        <v>2002</v>
      </c>
      <c r="R26" s="31">
        <v>2003</v>
      </c>
      <c r="S26" s="31">
        <v>2004</v>
      </c>
      <c r="T26" s="31">
        <v>2005</v>
      </c>
      <c r="U26" s="31">
        <v>2006</v>
      </c>
      <c r="V26" s="31">
        <v>2007</v>
      </c>
      <c r="W26" s="31">
        <v>2008</v>
      </c>
      <c r="X26" s="31">
        <v>2009</v>
      </c>
      <c r="Y26" s="31">
        <v>2010</v>
      </c>
      <c r="Z26" s="31">
        <v>2011</v>
      </c>
      <c r="AA26" s="31">
        <v>2012</v>
      </c>
      <c r="AB26" s="31">
        <v>2013</v>
      </c>
      <c r="AC26" s="31">
        <v>2014</v>
      </c>
      <c r="AD26" s="31">
        <v>2015</v>
      </c>
      <c r="AE26" s="31">
        <v>2016</v>
      </c>
      <c r="AF26" s="31">
        <v>2017</v>
      </c>
      <c r="AG26" s="31">
        <v>2018</v>
      </c>
    </row>
    <row r="27" spans="1:33" x14ac:dyDescent="0.25">
      <c r="B27" s="29" t="s">
        <v>3</v>
      </c>
      <c r="C27" s="29" t="s">
        <v>128</v>
      </c>
      <c r="D27" s="29" t="s">
        <v>164</v>
      </c>
      <c r="E27" s="33">
        <v>130</v>
      </c>
      <c r="F27" s="33">
        <v>130</v>
      </c>
      <c r="G27" s="33">
        <v>130</v>
      </c>
      <c r="H27" s="33">
        <v>130</v>
      </c>
      <c r="I27" s="33">
        <v>130</v>
      </c>
      <c r="J27" s="33">
        <v>130</v>
      </c>
      <c r="K27" s="33">
        <v>130</v>
      </c>
      <c r="L27" s="33">
        <v>130</v>
      </c>
      <c r="M27" s="33">
        <v>130</v>
      </c>
      <c r="N27" s="33">
        <v>130</v>
      </c>
      <c r="O27" s="33">
        <v>130</v>
      </c>
      <c r="P27" s="33">
        <v>130</v>
      </c>
      <c r="Q27" s="33">
        <v>130</v>
      </c>
      <c r="R27" s="33">
        <v>130</v>
      </c>
      <c r="S27" s="33">
        <v>130</v>
      </c>
      <c r="T27" s="33">
        <v>130</v>
      </c>
      <c r="U27" s="33">
        <v>130</v>
      </c>
      <c r="V27" s="33">
        <v>130</v>
      </c>
      <c r="W27" s="33">
        <v>130</v>
      </c>
      <c r="X27" s="33">
        <v>130</v>
      </c>
      <c r="Y27" s="33">
        <v>130</v>
      </c>
      <c r="Z27" s="33">
        <v>130</v>
      </c>
      <c r="AA27" s="33">
        <v>130</v>
      </c>
      <c r="AB27" s="33">
        <v>130</v>
      </c>
      <c r="AC27" s="33">
        <v>130</v>
      </c>
      <c r="AD27" s="33">
        <v>130</v>
      </c>
      <c r="AE27" s="33">
        <v>130</v>
      </c>
      <c r="AF27" s="33">
        <v>130</v>
      </c>
      <c r="AG27" s="33">
        <v>130</v>
      </c>
    </row>
    <row r="28" spans="1:33" x14ac:dyDescent="0.25">
      <c r="B28" s="29" t="s">
        <v>4</v>
      </c>
      <c r="C28" s="29" t="s">
        <v>128</v>
      </c>
      <c r="D28" s="29" t="s">
        <v>164</v>
      </c>
      <c r="E28" s="33">
        <v>1.5</v>
      </c>
      <c r="F28" s="33">
        <v>1.5</v>
      </c>
      <c r="G28" s="33">
        <v>1.5</v>
      </c>
      <c r="H28" s="33">
        <v>1.5</v>
      </c>
      <c r="I28" s="33">
        <v>1.5</v>
      </c>
      <c r="J28" s="33">
        <v>1.5</v>
      </c>
      <c r="K28" s="33">
        <v>1.5</v>
      </c>
      <c r="L28" s="33">
        <v>1.5</v>
      </c>
      <c r="M28" s="33">
        <v>1.5</v>
      </c>
      <c r="N28" s="33">
        <v>1.5</v>
      </c>
      <c r="O28" s="33">
        <v>1.5</v>
      </c>
      <c r="P28" s="33">
        <v>1.5</v>
      </c>
      <c r="Q28" s="33">
        <v>1.5</v>
      </c>
      <c r="R28" s="33">
        <v>1.5</v>
      </c>
      <c r="S28" s="33">
        <v>1.5</v>
      </c>
      <c r="T28" s="33">
        <v>1.5</v>
      </c>
      <c r="U28" s="33">
        <v>1.5</v>
      </c>
      <c r="V28" s="33">
        <v>1.5</v>
      </c>
      <c r="W28" s="33">
        <v>1.5</v>
      </c>
      <c r="X28" s="33">
        <v>1.5</v>
      </c>
      <c r="Y28" s="33">
        <v>1.5</v>
      </c>
      <c r="Z28" s="33">
        <v>1.5</v>
      </c>
      <c r="AA28" s="33">
        <v>1.5</v>
      </c>
      <c r="AB28" s="33">
        <v>1.5</v>
      </c>
      <c r="AC28" s="33">
        <v>1.5</v>
      </c>
      <c r="AD28" s="33">
        <v>1.5</v>
      </c>
      <c r="AE28" s="33">
        <v>1.5</v>
      </c>
      <c r="AF28" s="33">
        <v>1.5</v>
      </c>
      <c r="AG28" s="33">
        <v>1.5</v>
      </c>
    </row>
    <row r="29" spans="1:33" x14ac:dyDescent="0.25">
      <c r="B29" s="29" t="s">
        <v>5</v>
      </c>
      <c r="C29" s="29" t="s">
        <v>128</v>
      </c>
      <c r="D29" s="29" t="s">
        <v>164</v>
      </c>
      <c r="E29" s="33">
        <v>5.0999999999999996</v>
      </c>
      <c r="F29" s="33">
        <v>5.0999999999999996</v>
      </c>
      <c r="G29" s="33">
        <v>5.0999999999999996</v>
      </c>
      <c r="H29" s="33">
        <v>5.0999999999999996</v>
      </c>
      <c r="I29" s="33">
        <v>5.0999999999999996</v>
      </c>
      <c r="J29" s="33">
        <v>5.0999999999999996</v>
      </c>
      <c r="K29" s="33">
        <v>5.0999999999999996</v>
      </c>
      <c r="L29" s="33">
        <v>5.0999999999999996</v>
      </c>
      <c r="M29" s="33">
        <v>5.0999999999999996</v>
      </c>
      <c r="N29" s="33">
        <v>5.0999999999999996</v>
      </c>
      <c r="O29" s="33">
        <v>5.0999999999999996</v>
      </c>
      <c r="P29" s="33">
        <v>5.0999999999999996</v>
      </c>
      <c r="Q29" s="33">
        <v>5.0999999999999996</v>
      </c>
      <c r="R29" s="33">
        <v>5.0999999999999996</v>
      </c>
      <c r="S29" s="33">
        <v>5.0999999999999996</v>
      </c>
      <c r="T29" s="33">
        <v>5.0999999999999996</v>
      </c>
      <c r="U29" s="33">
        <v>5.0999999999999996</v>
      </c>
      <c r="V29" s="33">
        <v>5.0999999999999996</v>
      </c>
      <c r="W29" s="33">
        <v>5.0999999999999996</v>
      </c>
      <c r="X29" s="33">
        <v>5.0999999999999996</v>
      </c>
      <c r="Y29" s="33">
        <v>5.0999999999999996</v>
      </c>
      <c r="Z29" s="33">
        <v>5.0999999999999996</v>
      </c>
      <c r="AA29" s="33">
        <v>5.0999999999999996</v>
      </c>
      <c r="AB29" s="33">
        <v>5.0999999999999996</v>
      </c>
      <c r="AC29" s="33">
        <v>5.0999999999999996</v>
      </c>
      <c r="AD29" s="33">
        <v>5.0999999999999996</v>
      </c>
      <c r="AE29" s="33">
        <v>5.0999999999999996</v>
      </c>
      <c r="AF29" s="33">
        <v>5.0999999999999996</v>
      </c>
      <c r="AG29" s="33">
        <v>5.0999999999999996</v>
      </c>
    </row>
    <row r="30" spans="1:33" x14ac:dyDescent="0.25">
      <c r="B30" s="29" t="s">
        <v>6</v>
      </c>
      <c r="C30" s="29" t="s">
        <v>128</v>
      </c>
      <c r="D30" s="29" t="s">
        <v>164</v>
      </c>
      <c r="E30" s="33">
        <v>2.5</v>
      </c>
      <c r="F30" s="33">
        <v>2.5</v>
      </c>
      <c r="G30" s="33">
        <v>2.5</v>
      </c>
      <c r="H30" s="33">
        <v>2.5</v>
      </c>
      <c r="I30" s="33">
        <v>2.5</v>
      </c>
      <c r="J30" s="33">
        <v>2.5</v>
      </c>
      <c r="K30" s="33">
        <v>2.5</v>
      </c>
      <c r="L30" s="33">
        <v>2.5</v>
      </c>
      <c r="M30" s="33">
        <v>2.5</v>
      </c>
      <c r="N30" s="33">
        <v>2.5</v>
      </c>
      <c r="O30" s="33">
        <v>2.5</v>
      </c>
      <c r="P30" s="33">
        <v>2.5</v>
      </c>
      <c r="Q30" s="33">
        <v>2.5</v>
      </c>
      <c r="R30" s="33">
        <v>2.5</v>
      </c>
      <c r="S30" s="33">
        <v>2.5</v>
      </c>
      <c r="T30" s="33">
        <v>2.5</v>
      </c>
      <c r="U30" s="33">
        <v>2.5</v>
      </c>
      <c r="V30" s="33">
        <v>2.5</v>
      </c>
      <c r="W30" s="33">
        <v>2.5</v>
      </c>
      <c r="X30" s="33">
        <v>2.5</v>
      </c>
      <c r="Y30" s="33">
        <v>2.5</v>
      </c>
      <c r="Z30" s="33">
        <v>2.5</v>
      </c>
      <c r="AA30" s="33">
        <v>2.5</v>
      </c>
      <c r="AB30" s="33">
        <v>2.5</v>
      </c>
      <c r="AC30" s="33">
        <v>2.5</v>
      </c>
      <c r="AD30" s="33">
        <v>2.5</v>
      </c>
      <c r="AE30" s="33">
        <v>2.5</v>
      </c>
      <c r="AF30" s="33">
        <v>2.5</v>
      </c>
      <c r="AG30" s="33">
        <v>2.5</v>
      </c>
    </row>
    <row r="31" spans="1:33" x14ac:dyDescent="0.25">
      <c r="B31" s="29" t="s">
        <v>7</v>
      </c>
      <c r="C31" s="29" t="s">
        <v>128</v>
      </c>
      <c r="D31" s="29" t="s">
        <v>164</v>
      </c>
      <c r="E31" s="33">
        <v>11.2</v>
      </c>
      <c r="F31" s="33">
        <v>11.2</v>
      </c>
      <c r="G31" s="33">
        <v>11.2</v>
      </c>
      <c r="H31" s="33">
        <v>11.2</v>
      </c>
      <c r="I31" s="33">
        <v>11.2</v>
      </c>
      <c r="J31" s="33">
        <v>11.2</v>
      </c>
      <c r="K31" s="33">
        <v>11.2</v>
      </c>
      <c r="L31" s="33">
        <v>11.2</v>
      </c>
      <c r="M31" s="33">
        <v>11.2</v>
      </c>
      <c r="N31" s="33">
        <v>11.2</v>
      </c>
      <c r="O31" s="33">
        <v>11.2</v>
      </c>
      <c r="P31" s="33">
        <v>11.2</v>
      </c>
      <c r="Q31" s="33">
        <v>11.2</v>
      </c>
      <c r="R31" s="33">
        <v>11.2</v>
      </c>
      <c r="S31" s="33">
        <v>11.2</v>
      </c>
      <c r="T31" s="33">
        <v>11.2</v>
      </c>
      <c r="U31" s="33">
        <v>11.2</v>
      </c>
      <c r="V31" s="33">
        <v>11.2</v>
      </c>
      <c r="W31" s="33">
        <v>11.2</v>
      </c>
      <c r="X31" s="33">
        <v>11.2</v>
      </c>
      <c r="Y31" s="33">
        <v>11.2</v>
      </c>
      <c r="Z31" s="33">
        <v>11.2</v>
      </c>
      <c r="AA31" s="33">
        <v>11.2</v>
      </c>
      <c r="AB31" s="33">
        <v>11.2</v>
      </c>
      <c r="AC31" s="33">
        <v>11.2</v>
      </c>
      <c r="AD31" s="33">
        <v>11.2</v>
      </c>
      <c r="AE31" s="33">
        <v>11.2</v>
      </c>
      <c r="AF31" s="33">
        <v>11.2</v>
      </c>
      <c r="AG31" s="33">
        <v>11.2</v>
      </c>
    </row>
    <row r="32" spans="1:33" s="60" customFormat="1" x14ac:dyDescent="0.25">
      <c r="A32" s="29"/>
      <c r="B32" s="29" t="s">
        <v>8</v>
      </c>
      <c r="C32" s="29" t="s">
        <v>128</v>
      </c>
      <c r="D32" s="29" t="s">
        <v>164</v>
      </c>
      <c r="E32" s="33">
        <v>22.3</v>
      </c>
      <c r="F32" s="33">
        <v>22.3</v>
      </c>
      <c r="G32" s="33">
        <v>22.3</v>
      </c>
      <c r="H32" s="33">
        <v>22.3</v>
      </c>
      <c r="I32" s="33">
        <v>22.3</v>
      </c>
      <c r="J32" s="33">
        <v>22.3</v>
      </c>
      <c r="K32" s="33">
        <v>22.3</v>
      </c>
      <c r="L32" s="33">
        <v>22.3</v>
      </c>
      <c r="M32" s="33">
        <v>22.3</v>
      </c>
      <c r="N32" s="33">
        <v>22.3</v>
      </c>
      <c r="O32" s="33">
        <v>22.3</v>
      </c>
      <c r="P32" s="33">
        <v>22.3</v>
      </c>
      <c r="Q32" s="33">
        <v>22.3</v>
      </c>
      <c r="R32" s="33">
        <v>22.3</v>
      </c>
      <c r="S32" s="33">
        <v>22.3</v>
      </c>
      <c r="T32" s="33">
        <v>22.3</v>
      </c>
      <c r="U32" s="33">
        <v>22.3</v>
      </c>
      <c r="V32" s="33">
        <v>22.3</v>
      </c>
      <c r="W32" s="33">
        <v>22.3</v>
      </c>
      <c r="X32" s="33">
        <v>22.3</v>
      </c>
      <c r="Y32" s="33">
        <v>22.3</v>
      </c>
      <c r="Z32" s="33">
        <v>22.3</v>
      </c>
      <c r="AA32" s="33">
        <v>22.3</v>
      </c>
      <c r="AB32" s="33">
        <v>22.3</v>
      </c>
      <c r="AC32" s="33">
        <v>22.3</v>
      </c>
      <c r="AD32" s="33">
        <v>22.3</v>
      </c>
      <c r="AE32" s="33">
        <v>22.3</v>
      </c>
      <c r="AF32" s="33">
        <v>22.3</v>
      </c>
      <c r="AG32" s="33">
        <v>22.3</v>
      </c>
    </row>
    <row r="33" spans="1:33" s="60" customFormat="1" x14ac:dyDescent="0.25">
      <c r="A33" s="29"/>
      <c r="B33" s="29" t="s">
        <v>9</v>
      </c>
      <c r="C33" s="29" t="s">
        <v>128</v>
      </c>
      <c r="D33" s="29" t="s">
        <v>164</v>
      </c>
      <c r="E33" s="33">
        <v>12.7</v>
      </c>
      <c r="F33" s="33">
        <v>12.7</v>
      </c>
      <c r="G33" s="33">
        <v>12.7</v>
      </c>
      <c r="H33" s="33">
        <v>12.7</v>
      </c>
      <c r="I33" s="33">
        <v>12.7</v>
      </c>
      <c r="J33" s="33">
        <v>12.7</v>
      </c>
      <c r="K33" s="33">
        <v>12.7</v>
      </c>
      <c r="L33" s="33">
        <v>12.7</v>
      </c>
      <c r="M33" s="33">
        <v>12.7</v>
      </c>
      <c r="N33" s="33">
        <v>12.7</v>
      </c>
      <c r="O33" s="33">
        <v>12.7</v>
      </c>
      <c r="P33" s="33">
        <v>12.7</v>
      </c>
      <c r="Q33" s="33">
        <v>12.7</v>
      </c>
      <c r="R33" s="33">
        <v>12.7</v>
      </c>
      <c r="S33" s="33">
        <v>12.7</v>
      </c>
      <c r="T33" s="33">
        <v>12.7</v>
      </c>
      <c r="U33" s="33">
        <v>12.7</v>
      </c>
      <c r="V33" s="33">
        <v>12.7</v>
      </c>
      <c r="W33" s="33">
        <v>12.7</v>
      </c>
      <c r="X33" s="33">
        <v>12.7</v>
      </c>
      <c r="Y33" s="33">
        <v>12.7</v>
      </c>
      <c r="Z33" s="33">
        <v>12.7</v>
      </c>
      <c r="AA33" s="33">
        <v>12.7</v>
      </c>
      <c r="AB33" s="33">
        <v>12.7</v>
      </c>
      <c r="AC33" s="33">
        <v>12.7</v>
      </c>
      <c r="AD33" s="33">
        <v>12.7</v>
      </c>
      <c r="AE33" s="33">
        <v>12.7</v>
      </c>
      <c r="AF33" s="33">
        <v>12.7</v>
      </c>
      <c r="AG33" s="33">
        <v>12.7</v>
      </c>
    </row>
    <row r="34" spans="1:33" s="60" customFormat="1" x14ac:dyDescent="0.25">
      <c r="A34" s="29"/>
      <c r="B34" s="29" t="s">
        <v>10</v>
      </c>
      <c r="C34" s="29" t="s">
        <v>128</v>
      </c>
      <c r="D34" s="29" t="s">
        <v>164</v>
      </c>
      <c r="E34" s="33">
        <v>120</v>
      </c>
      <c r="F34" s="33">
        <v>120</v>
      </c>
      <c r="G34" s="33">
        <v>120</v>
      </c>
      <c r="H34" s="33">
        <v>120</v>
      </c>
      <c r="I34" s="33">
        <v>120</v>
      </c>
      <c r="J34" s="33">
        <v>120</v>
      </c>
      <c r="K34" s="33">
        <v>120</v>
      </c>
      <c r="L34" s="33">
        <v>120</v>
      </c>
      <c r="M34" s="33">
        <v>120</v>
      </c>
      <c r="N34" s="33">
        <v>120</v>
      </c>
      <c r="O34" s="33">
        <v>120</v>
      </c>
      <c r="P34" s="33">
        <v>120</v>
      </c>
      <c r="Q34" s="33">
        <v>120</v>
      </c>
      <c r="R34" s="33">
        <v>120</v>
      </c>
      <c r="S34" s="33">
        <v>120</v>
      </c>
      <c r="T34" s="33">
        <v>120</v>
      </c>
      <c r="U34" s="33">
        <v>120</v>
      </c>
      <c r="V34" s="33">
        <v>120</v>
      </c>
      <c r="W34" s="33">
        <v>120</v>
      </c>
      <c r="X34" s="33">
        <v>120</v>
      </c>
      <c r="Y34" s="33">
        <v>120</v>
      </c>
      <c r="Z34" s="33">
        <v>120</v>
      </c>
      <c r="AA34" s="33">
        <v>120</v>
      </c>
      <c r="AB34" s="33">
        <v>120</v>
      </c>
      <c r="AC34" s="33">
        <v>120</v>
      </c>
      <c r="AD34" s="33">
        <v>120</v>
      </c>
      <c r="AE34" s="33">
        <v>120</v>
      </c>
      <c r="AF34" s="33">
        <v>120</v>
      </c>
      <c r="AG34" s="33">
        <v>120</v>
      </c>
    </row>
    <row r="35" spans="1:33" s="60" customFormat="1" x14ac:dyDescent="0.25">
      <c r="A35" s="29"/>
      <c r="B35" s="29" t="s">
        <v>11</v>
      </c>
      <c r="C35" s="29" t="s">
        <v>128</v>
      </c>
      <c r="D35" s="29" t="s">
        <v>164</v>
      </c>
      <c r="E35" s="33">
        <v>220</v>
      </c>
      <c r="F35" s="33">
        <v>220</v>
      </c>
      <c r="G35" s="33">
        <v>220</v>
      </c>
      <c r="H35" s="33">
        <v>220</v>
      </c>
      <c r="I35" s="33">
        <v>220</v>
      </c>
      <c r="J35" s="33">
        <v>220</v>
      </c>
      <c r="K35" s="33">
        <v>220</v>
      </c>
      <c r="L35" s="33">
        <v>220</v>
      </c>
      <c r="M35" s="33">
        <v>220</v>
      </c>
      <c r="N35" s="33">
        <v>220</v>
      </c>
      <c r="O35" s="33">
        <v>220</v>
      </c>
      <c r="P35" s="33">
        <v>220</v>
      </c>
      <c r="Q35" s="33">
        <v>220</v>
      </c>
      <c r="R35" s="33">
        <v>220</v>
      </c>
      <c r="S35" s="33">
        <v>220</v>
      </c>
      <c r="T35" s="33">
        <v>220</v>
      </c>
      <c r="U35" s="33">
        <v>220</v>
      </c>
      <c r="V35" s="33">
        <v>220</v>
      </c>
      <c r="W35" s="33">
        <v>220</v>
      </c>
      <c r="X35" s="33">
        <v>220</v>
      </c>
      <c r="Y35" s="33">
        <v>220</v>
      </c>
      <c r="Z35" s="33">
        <v>220</v>
      </c>
      <c r="AA35" s="33">
        <v>220</v>
      </c>
      <c r="AB35" s="33">
        <v>220</v>
      </c>
      <c r="AC35" s="33">
        <v>220</v>
      </c>
      <c r="AD35" s="33">
        <v>220</v>
      </c>
      <c r="AE35" s="33">
        <v>220</v>
      </c>
      <c r="AF35" s="33">
        <v>220</v>
      </c>
      <c r="AG35" s="33">
        <v>220</v>
      </c>
    </row>
    <row r="36" spans="1:33" s="60" customFormat="1" x14ac:dyDescent="0.25">
      <c r="A36" s="29"/>
      <c r="B36" s="29" t="s">
        <v>119</v>
      </c>
      <c r="C36" s="29" t="s">
        <v>130</v>
      </c>
      <c r="D36" s="29" t="s">
        <v>164</v>
      </c>
      <c r="E36" s="33">
        <v>170</v>
      </c>
      <c r="F36" s="33">
        <v>170</v>
      </c>
      <c r="G36" s="33">
        <v>170</v>
      </c>
      <c r="H36" s="33">
        <v>170</v>
      </c>
      <c r="I36" s="33">
        <v>170</v>
      </c>
      <c r="J36" s="33">
        <v>170</v>
      </c>
      <c r="K36" s="33">
        <v>170</v>
      </c>
      <c r="L36" s="33">
        <v>170</v>
      </c>
      <c r="M36" s="33">
        <v>170</v>
      </c>
      <c r="N36" s="33">
        <v>170</v>
      </c>
      <c r="O36" s="33">
        <v>170</v>
      </c>
      <c r="P36" s="33">
        <v>170</v>
      </c>
      <c r="Q36" s="33">
        <v>170</v>
      </c>
      <c r="R36" s="33">
        <v>170</v>
      </c>
      <c r="S36" s="33">
        <v>170</v>
      </c>
      <c r="T36" s="33">
        <v>170</v>
      </c>
      <c r="U36" s="33">
        <v>170</v>
      </c>
      <c r="V36" s="33">
        <v>170</v>
      </c>
      <c r="W36" s="33">
        <v>170</v>
      </c>
      <c r="X36" s="33">
        <v>170</v>
      </c>
      <c r="Y36" s="33">
        <v>170</v>
      </c>
      <c r="Z36" s="33">
        <v>170</v>
      </c>
      <c r="AA36" s="33">
        <v>170</v>
      </c>
      <c r="AB36" s="33">
        <v>170</v>
      </c>
      <c r="AC36" s="33">
        <v>170</v>
      </c>
      <c r="AD36" s="33">
        <v>170</v>
      </c>
      <c r="AE36" s="33">
        <v>170</v>
      </c>
      <c r="AF36" s="33">
        <v>170</v>
      </c>
      <c r="AG36" s="33">
        <v>170</v>
      </c>
    </row>
    <row r="37" spans="1:33" s="60" customFormat="1" x14ac:dyDescent="0.25">
      <c r="A37" s="29"/>
      <c r="B37" s="29" t="s">
        <v>39</v>
      </c>
      <c r="C37" s="29" t="s">
        <v>129</v>
      </c>
      <c r="D37" s="29" t="s">
        <v>164</v>
      </c>
      <c r="E37" s="33">
        <v>800</v>
      </c>
      <c r="F37" s="33">
        <v>800</v>
      </c>
      <c r="G37" s="33">
        <v>800</v>
      </c>
      <c r="H37" s="33">
        <v>800</v>
      </c>
      <c r="I37" s="33">
        <v>800</v>
      </c>
      <c r="J37" s="33">
        <v>800</v>
      </c>
      <c r="K37" s="33">
        <v>800</v>
      </c>
      <c r="L37" s="33">
        <v>800</v>
      </c>
      <c r="M37" s="33">
        <v>800</v>
      </c>
      <c r="N37" s="33">
        <v>800</v>
      </c>
      <c r="O37" s="33">
        <v>800</v>
      </c>
      <c r="P37" s="33">
        <v>800</v>
      </c>
      <c r="Q37" s="33">
        <v>800</v>
      </c>
      <c r="R37" s="33">
        <v>800</v>
      </c>
      <c r="S37" s="33">
        <v>800</v>
      </c>
      <c r="T37" s="33">
        <v>800</v>
      </c>
      <c r="U37" s="33">
        <v>800</v>
      </c>
      <c r="V37" s="33">
        <v>800</v>
      </c>
      <c r="W37" s="33">
        <v>800</v>
      </c>
      <c r="X37" s="33">
        <v>800</v>
      </c>
      <c r="Y37" s="33">
        <v>800</v>
      </c>
      <c r="Z37" s="33">
        <v>800</v>
      </c>
      <c r="AA37" s="33">
        <v>800</v>
      </c>
      <c r="AB37" s="33">
        <v>800</v>
      </c>
      <c r="AC37" s="33">
        <v>800</v>
      </c>
      <c r="AD37" s="33">
        <v>800</v>
      </c>
      <c r="AE37" s="33">
        <v>800</v>
      </c>
      <c r="AF37" s="33">
        <v>800</v>
      </c>
      <c r="AG37" s="33">
        <v>800</v>
      </c>
    </row>
    <row r="38" spans="1:33" s="60" customFormat="1" x14ac:dyDescent="0.25">
      <c r="A38" s="29"/>
      <c r="B38" s="29" t="s">
        <v>12</v>
      </c>
      <c r="C38" s="29" t="s">
        <v>128</v>
      </c>
      <c r="D38" s="29" t="s">
        <v>164</v>
      </c>
      <c r="E38" s="33">
        <v>230</v>
      </c>
      <c r="F38" s="33">
        <v>230</v>
      </c>
      <c r="G38" s="33">
        <v>230</v>
      </c>
      <c r="H38" s="33">
        <v>230</v>
      </c>
      <c r="I38" s="33">
        <v>230</v>
      </c>
      <c r="J38" s="33">
        <v>230</v>
      </c>
      <c r="K38" s="33">
        <v>230</v>
      </c>
      <c r="L38" s="33">
        <v>230</v>
      </c>
      <c r="M38" s="33">
        <v>230</v>
      </c>
      <c r="N38" s="33">
        <v>230</v>
      </c>
      <c r="O38" s="33">
        <v>230</v>
      </c>
      <c r="P38" s="33">
        <v>230</v>
      </c>
      <c r="Q38" s="33">
        <v>230</v>
      </c>
      <c r="R38" s="33">
        <v>230</v>
      </c>
      <c r="S38" s="33">
        <v>230</v>
      </c>
      <c r="T38" s="33">
        <v>230</v>
      </c>
      <c r="U38" s="33">
        <v>230</v>
      </c>
      <c r="V38" s="33">
        <v>230</v>
      </c>
      <c r="W38" s="33">
        <v>230</v>
      </c>
      <c r="X38" s="33">
        <v>230</v>
      </c>
      <c r="Y38" s="33">
        <v>230</v>
      </c>
      <c r="Z38" s="33">
        <v>230</v>
      </c>
      <c r="AA38" s="33">
        <v>230</v>
      </c>
      <c r="AB38" s="33">
        <v>230</v>
      </c>
      <c r="AC38" s="33">
        <v>230</v>
      </c>
      <c r="AD38" s="33">
        <v>230</v>
      </c>
      <c r="AE38" s="33">
        <v>230</v>
      </c>
      <c r="AF38" s="33">
        <v>230</v>
      </c>
      <c r="AG38" s="33">
        <v>230</v>
      </c>
    </row>
    <row r="39" spans="1:33" s="60" customFormat="1" x14ac:dyDescent="0.25">
      <c r="A39" s="29"/>
      <c r="B39" s="29" t="s">
        <v>13</v>
      </c>
      <c r="C39" s="29" t="s">
        <v>128</v>
      </c>
      <c r="D39" s="29" t="s">
        <v>164</v>
      </c>
      <c r="E39" s="33">
        <v>330</v>
      </c>
      <c r="F39" s="33">
        <v>330</v>
      </c>
      <c r="G39" s="33">
        <v>330</v>
      </c>
      <c r="H39" s="33">
        <v>330</v>
      </c>
      <c r="I39" s="33">
        <v>330</v>
      </c>
      <c r="J39" s="33">
        <v>330</v>
      </c>
      <c r="K39" s="33">
        <v>330</v>
      </c>
      <c r="L39" s="33">
        <v>330</v>
      </c>
      <c r="M39" s="33">
        <v>330</v>
      </c>
      <c r="N39" s="33">
        <v>330</v>
      </c>
      <c r="O39" s="33">
        <v>330</v>
      </c>
      <c r="P39" s="33">
        <v>330</v>
      </c>
      <c r="Q39" s="33">
        <v>330</v>
      </c>
      <c r="R39" s="33">
        <v>330</v>
      </c>
      <c r="S39" s="33">
        <v>330</v>
      </c>
      <c r="T39" s="33">
        <v>330</v>
      </c>
      <c r="U39" s="33">
        <v>330</v>
      </c>
      <c r="V39" s="33">
        <v>330</v>
      </c>
      <c r="W39" s="33">
        <v>330</v>
      </c>
      <c r="X39" s="33">
        <v>330</v>
      </c>
      <c r="Y39" s="33">
        <v>330</v>
      </c>
      <c r="Z39" s="33">
        <v>330</v>
      </c>
      <c r="AA39" s="33">
        <v>330</v>
      </c>
      <c r="AB39" s="33">
        <v>330</v>
      </c>
      <c r="AC39" s="33">
        <v>330</v>
      </c>
      <c r="AD39" s="33">
        <v>330</v>
      </c>
      <c r="AE39" s="33">
        <v>330</v>
      </c>
      <c r="AF39" s="33">
        <v>330</v>
      </c>
      <c r="AG39" s="33">
        <v>330</v>
      </c>
    </row>
    <row r="40" spans="1:33" s="60" customFormat="1" x14ac:dyDescent="0.25">
      <c r="A40" s="29"/>
      <c r="B40" s="29" t="s">
        <v>14</v>
      </c>
      <c r="C40" s="29" t="s">
        <v>128</v>
      </c>
      <c r="D40" s="29" t="s">
        <v>164</v>
      </c>
      <c r="E40" s="33">
        <v>130</v>
      </c>
      <c r="F40" s="33">
        <v>130</v>
      </c>
      <c r="G40" s="33">
        <v>130</v>
      </c>
      <c r="H40" s="33">
        <v>130</v>
      </c>
      <c r="I40" s="33">
        <v>130</v>
      </c>
      <c r="J40" s="33">
        <v>130</v>
      </c>
      <c r="K40" s="33">
        <v>130</v>
      </c>
      <c r="L40" s="33">
        <v>130</v>
      </c>
      <c r="M40" s="33">
        <v>130</v>
      </c>
      <c r="N40" s="33">
        <v>130</v>
      </c>
      <c r="O40" s="33">
        <v>130</v>
      </c>
      <c r="P40" s="33">
        <v>130</v>
      </c>
      <c r="Q40" s="33">
        <v>130</v>
      </c>
      <c r="R40" s="33">
        <v>130</v>
      </c>
      <c r="S40" s="33">
        <v>130</v>
      </c>
      <c r="T40" s="33">
        <v>130</v>
      </c>
      <c r="U40" s="33">
        <v>130</v>
      </c>
      <c r="V40" s="33">
        <v>130</v>
      </c>
      <c r="W40" s="33">
        <v>130</v>
      </c>
      <c r="X40" s="33">
        <v>130</v>
      </c>
      <c r="Y40" s="33">
        <v>130</v>
      </c>
      <c r="Z40" s="33">
        <v>130</v>
      </c>
      <c r="AA40" s="33">
        <v>130</v>
      </c>
      <c r="AB40" s="33">
        <v>130</v>
      </c>
      <c r="AC40" s="33">
        <v>130</v>
      </c>
      <c r="AD40" s="33">
        <v>130</v>
      </c>
      <c r="AE40" s="33">
        <v>130</v>
      </c>
      <c r="AF40" s="33">
        <v>130</v>
      </c>
      <c r="AG40" s="33">
        <v>130</v>
      </c>
    </row>
    <row r="41" spans="1:33" s="60" customFormat="1" x14ac:dyDescent="0.25">
      <c r="A41" s="29"/>
      <c r="B41" s="29" t="s">
        <v>15</v>
      </c>
      <c r="C41" s="29" t="s">
        <v>128</v>
      </c>
      <c r="D41" s="29" t="s">
        <v>164</v>
      </c>
      <c r="E41" s="33">
        <v>110</v>
      </c>
      <c r="F41" s="33">
        <v>110</v>
      </c>
      <c r="G41" s="33">
        <v>110</v>
      </c>
      <c r="H41" s="33">
        <v>110</v>
      </c>
      <c r="I41" s="33">
        <v>110</v>
      </c>
      <c r="J41" s="33">
        <v>110</v>
      </c>
      <c r="K41" s="33">
        <v>110</v>
      </c>
      <c r="L41" s="33">
        <v>110</v>
      </c>
      <c r="M41" s="33">
        <v>110</v>
      </c>
      <c r="N41" s="33">
        <v>110</v>
      </c>
      <c r="O41" s="33">
        <v>110</v>
      </c>
      <c r="P41" s="33">
        <v>110</v>
      </c>
      <c r="Q41" s="33">
        <v>110</v>
      </c>
      <c r="R41" s="33">
        <v>110</v>
      </c>
      <c r="S41" s="33">
        <v>110</v>
      </c>
      <c r="T41" s="33">
        <v>110</v>
      </c>
      <c r="U41" s="33">
        <v>110</v>
      </c>
      <c r="V41" s="33">
        <v>110</v>
      </c>
      <c r="W41" s="33">
        <v>110</v>
      </c>
      <c r="X41" s="33">
        <v>110</v>
      </c>
      <c r="Y41" s="33">
        <v>110</v>
      </c>
      <c r="Z41" s="33">
        <v>110</v>
      </c>
      <c r="AA41" s="33">
        <v>110</v>
      </c>
      <c r="AB41" s="33">
        <v>110</v>
      </c>
      <c r="AC41" s="33">
        <v>110</v>
      </c>
      <c r="AD41" s="33">
        <v>110</v>
      </c>
      <c r="AE41" s="33">
        <v>110</v>
      </c>
      <c r="AF41" s="33">
        <v>110</v>
      </c>
      <c r="AG41" s="33">
        <v>110</v>
      </c>
    </row>
    <row r="42" spans="1:33" s="60" customFormat="1" x14ac:dyDescent="0.25">
      <c r="A42" s="29"/>
      <c r="B42" s="29" t="s">
        <v>16</v>
      </c>
      <c r="C42" s="29" t="s">
        <v>128</v>
      </c>
      <c r="D42" s="29" t="s">
        <v>164</v>
      </c>
      <c r="E42" s="33">
        <f t="shared" ref="E42:AE42" si="1">SUM(E38:E41)</f>
        <v>800</v>
      </c>
      <c r="F42" s="33">
        <f t="shared" si="1"/>
        <v>800</v>
      </c>
      <c r="G42" s="33">
        <f t="shared" si="1"/>
        <v>800</v>
      </c>
      <c r="H42" s="33">
        <f t="shared" si="1"/>
        <v>800</v>
      </c>
      <c r="I42" s="33">
        <f t="shared" si="1"/>
        <v>800</v>
      </c>
      <c r="J42" s="33">
        <f t="shared" si="1"/>
        <v>800</v>
      </c>
      <c r="K42" s="33">
        <f t="shared" si="1"/>
        <v>800</v>
      </c>
      <c r="L42" s="33">
        <f t="shared" si="1"/>
        <v>800</v>
      </c>
      <c r="M42" s="33">
        <f t="shared" si="1"/>
        <v>800</v>
      </c>
      <c r="N42" s="33">
        <f t="shared" si="1"/>
        <v>800</v>
      </c>
      <c r="O42" s="33">
        <f t="shared" si="1"/>
        <v>800</v>
      </c>
      <c r="P42" s="33">
        <f t="shared" si="1"/>
        <v>800</v>
      </c>
      <c r="Q42" s="33">
        <f t="shared" si="1"/>
        <v>800</v>
      </c>
      <c r="R42" s="33">
        <f t="shared" si="1"/>
        <v>800</v>
      </c>
      <c r="S42" s="33">
        <f t="shared" si="1"/>
        <v>800</v>
      </c>
      <c r="T42" s="33">
        <f t="shared" si="1"/>
        <v>800</v>
      </c>
      <c r="U42" s="33">
        <f t="shared" si="1"/>
        <v>800</v>
      </c>
      <c r="V42" s="33">
        <f t="shared" si="1"/>
        <v>800</v>
      </c>
      <c r="W42" s="33">
        <f t="shared" si="1"/>
        <v>800</v>
      </c>
      <c r="X42" s="33">
        <f t="shared" si="1"/>
        <v>800</v>
      </c>
      <c r="Y42" s="33">
        <f t="shared" si="1"/>
        <v>800</v>
      </c>
      <c r="Z42" s="33">
        <f t="shared" si="1"/>
        <v>800</v>
      </c>
      <c r="AA42" s="33">
        <f t="shared" si="1"/>
        <v>800</v>
      </c>
      <c r="AB42" s="33">
        <f t="shared" si="1"/>
        <v>800</v>
      </c>
      <c r="AC42" s="33">
        <f t="shared" si="1"/>
        <v>800</v>
      </c>
      <c r="AD42" s="33">
        <f t="shared" si="1"/>
        <v>800</v>
      </c>
      <c r="AE42" s="33">
        <f t="shared" si="1"/>
        <v>800</v>
      </c>
      <c r="AF42" s="33">
        <f>SUM(AF38:AF41)</f>
        <v>800</v>
      </c>
      <c r="AG42" s="33">
        <f>SUM(AG38:AG41)</f>
        <v>800</v>
      </c>
    </row>
    <row r="43" spans="1:33" s="60" customFormat="1" x14ac:dyDescent="0.25">
      <c r="A43" s="29"/>
      <c r="B43" s="29" t="s">
        <v>17</v>
      </c>
      <c r="C43" s="29" t="s">
        <v>130</v>
      </c>
      <c r="D43" s="29" t="s">
        <v>164</v>
      </c>
      <c r="E43" s="33">
        <v>0.62</v>
      </c>
      <c r="F43" s="33">
        <v>0.62</v>
      </c>
      <c r="G43" s="33">
        <v>0.62</v>
      </c>
      <c r="H43" s="33">
        <v>0.62</v>
      </c>
      <c r="I43" s="33">
        <v>0.62</v>
      </c>
      <c r="J43" s="33">
        <v>0.62</v>
      </c>
      <c r="K43" s="33">
        <v>0.62</v>
      </c>
      <c r="L43" s="33">
        <v>0.62</v>
      </c>
      <c r="M43" s="33">
        <v>0.62</v>
      </c>
      <c r="N43" s="33">
        <v>0.62</v>
      </c>
      <c r="O43" s="33">
        <v>0.62</v>
      </c>
      <c r="P43" s="33">
        <v>0.62</v>
      </c>
      <c r="Q43" s="33">
        <v>0.62</v>
      </c>
      <c r="R43" s="33">
        <v>0.62</v>
      </c>
      <c r="S43" s="33">
        <v>0.62</v>
      </c>
      <c r="T43" s="33">
        <v>0.62</v>
      </c>
      <c r="U43" s="33">
        <v>0.62</v>
      </c>
      <c r="V43" s="33">
        <v>0.62</v>
      </c>
      <c r="W43" s="33">
        <v>0.62</v>
      </c>
      <c r="X43" s="33">
        <v>0.62</v>
      </c>
      <c r="Y43" s="33">
        <v>0.62</v>
      </c>
      <c r="Z43" s="33">
        <v>0.62</v>
      </c>
      <c r="AA43" s="33">
        <v>0.62</v>
      </c>
      <c r="AB43" s="33">
        <v>0.62</v>
      </c>
      <c r="AC43" s="33">
        <v>0.62</v>
      </c>
      <c r="AD43" s="33">
        <v>0.62</v>
      </c>
      <c r="AE43" s="33">
        <v>0.62</v>
      </c>
      <c r="AF43" s="33">
        <v>0.62</v>
      </c>
      <c r="AG43" s="33">
        <v>0.62</v>
      </c>
    </row>
    <row r="44" spans="1:33" s="60" customFormat="1" x14ac:dyDescent="0.25">
      <c r="A44" s="29"/>
      <c r="B44" s="29"/>
      <c r="C44" s="29"/>
      <c r="D44" s="29"/>
      <c r="E44" s="33"/>
      <c r="F44" s="37"/>
      <c r="G44" s="37"/>
      <c r="H44" s="37"/>
      <c r="I44" s="37"/>
      <c r="J44" s="37"/>
      <c r="K44" s="37"/>
      <c r="L44" s="37"/>
      <c r="M44" s="37"/>
      <c r="N44" s="37"/>
      <c r="O44" s="33"/>
      <c r="P44" s="33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</row>
    <row r="45" spans="1:33" s="62" customFormat="1" x14ac:dyDescent="0.25">
      <c r="A45" s="30"/>
      <c r="B45" s="30" t="s">
        <v>30</v>
      </c>
      <c r="C45" s="30" t="s">
        <v>60</v>
      </c>
      <c r="D45" s="30"/>
      <c r="E45" s="31"/>
      <c r="F45" s="61"/>
      <c r="G45" s="61"/>
      <c r="H45" s="61"/>
      <c r="I45" s="61"/>
      <c r="J45" s="61"/>
      <c r="K45" s="61"/>
      <c r="L45" s="61"/>
      <c r="M45" s="61"/>
      <c r="N45" s="61"/>
      <c r="O45" s="31"/>
      <c r="P45" s="3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</row>
    <row r="46" spans="1:33" s="62" customFormat="1" x14ac:dyDescent="0.25">
      <c r="A46" s="30"/>
      <c r="B46" s="30" t="s">
        <v>21</v>
      </c>
      <c r="C46" s="30" t="s">
        <v>23</v>
      </c>
      <c r="D46" s="30" t="s">
        <v>28</v>
      </c>
      <c r="E46" s="31">
        <v>1990</v>
      </c>
      <c r="F46" s="31">
        <v>1991</v>
      </c>
      <c r="G46" s="31">
        <v>1992</v>
      </c>
      <c r="H46" s="31">
        <v>1993</v>
      </c>
      <c r="I46" s="31">
        <v>1994</v>
      </c>
      <c r="J46" s="31">
        <v>1995</v>
      </c>
      <c r="K46" s="31">
        <v>1996</v>
      </c>
      <c r="L46" s="31">
        <v>1997</v>
      </c>
      <c r="M46" s="31">
        <v>1998</v>
      </c>
      <c r="N46" s="31">
        <v>1999</v>
      </c>
      <c r="O46" s="31">
        <v>2000</v>
      </c>
      <c r="P46" s="31">
        <v>2001</v>
      </c>
      <c r="Q46" s="31">
        <v>2002</v>
      </c>
      <c r="R46" s="31">
        <v>2003</v>
      </c>
      <c r="S46" s="31">
        <v>2004</v>
      </c>
      <c r="T46" s="31">
        <v>2005</v>
      </c>
      <c r="U46" s="31">
        <v>2006</v>
      </c>
      <c r="V46" s="31">
        <v>2007</v>
      </c>
      <c r="W46" s="31">
        <v>2008</v>
      </c>
      <c r="X46" s="31">
        <v>2009</v>
      </c>
      <c r="Y46" s="31">
        <v>2010</v>
      </c>
      <c r="Z46" s="31">
        <v>2011</v>
      </c>
      <c r="AA46" s="31">
        <v>2012</v>
      </c>
      <c r="AB46" s="31">
        <v>2013</v>
      </c>
      <c r="AC46" s="31">
        <v>2014</v>
      </c>
      <c r="AD46" s="31">
        <v>2015</v>
      </c>
      <c r="AE46" s="31">
        <v>2016</v>
      </c>
      <c r="AF46" s="31">
        <v>2017</v>
      </c>
      <c r="AG46" s="31">
        <v>2018</v>
      </c>
    </row>
    <row r="47" spans="1:33" s="60" customFormat="1" x14ac:dyDescent="0.25">
      <c r="A47" s="29"/>
      <c r="B47" s="29" t="s">
        <v>3</v>
      </c>
      <c r="C47" s="29" t="s">
        <v>128</v>
      </c>
      <c r="D47" s="29" t="s">
        <v>164</v>
      </c>
      <c r="E47" s="33">
        <v>1.2E-2</v>
      </c>
      <c r="F47" s="33">
        <v>1.2E-2</v>
      </c>
      <c r="G47" s="33">
        <v>1.2E-2</v>
      </c>
      <c r="H47" s="33">
        <v>1.2E-2</v>
      </c>
      <c r="I47" s="33">
        <v>1.2E-2</v>
      </c>
      <c r="J47" s="33">
        <v>1.2E-2</v>
      </c>
      <c r="K47" s="33">
        <v>1.2E-2</v>
      </c>
      <c r="L47" s="33">
        <v>1.2E-2</v>
      </c>
      <c r="M47" s="33">
        <v>1.2E-2</v>
      </c>
      <c r="N47" s="33">
        <v>1.2E-2</v>
      </c>
      <c r="O47" s="33">
        <v>1.2E-2</v>
      </c>
      <c r="P47" s="33">
        <v>1.2E-2</v>
      </c>
      <c r="Q47" s="33">
        <v>1.2E-2</v>
      </c>
      <c r="R47" s="33">
        <v>1.2E-2</v>
      </c>
      <c r="S47" s="33">
        <v>1.2E-2</v>
      </c>
      <c r="T47" s="33">
        <v>1.2E-2</v>
      </c>
      <c r="U47" s="33">
        <v>1.2E-2</v>
      </c>
      <c r="V47" s="33">
        <v>1.2E-2</v>
      </c>
      <c r="W47" s="33">
        <v>1.2E-2</v>
      </c>
      <c r="X47" s="33">
        <v>1.2E-2</v>
      </c>
      <c r="Y47" s="33">
        <v>1.2E-2</v>
      </c>
      <c r="Z47" s="33">
        <v>1.2E-2</v>
      </c>
      <c r="AA47" s="33">
        <v>1.2E-2</v>
      </c>
      <c r="AB47" s="33">
        <v>1.2E-2</v>
      </c>
      <c r="AC47" s="33">
        <v>1.2E-2</v>
      </c>
      <c r="AD47" s="33">
        <v>1.2E-2</v>
      </c>
      <c r="AE47" s="33">
        <v>1.2E-2</v>
      </c>
      <c r="AF47" s="33">
        <v>1.2E-2</v>
      </c>
      <c r="AG47" s="33">
        <v>1.2E-2</v>
      </c>
    </row>
    <row r="48" spans="1:33" x14ac:dyDescent="0.25">
      <c r="B48" s="29" t="s">
        <v>4</v>
      </c>
      <c r="C48" s="29" t="s">
        <v>128</v>
      </c>
      <c r="D48" s="29" t="s">
        <v>164</v>
      </c>
      <c r="E48" s="33">
        <v>1E-3</v>
      </c>
      <c r="F48" s="33">
        <v>1E-3</v>
      </c>
      <c r="G48" s="33">
        <v>1E-3</v>
      </c>
      <c r="H48" s="33">
        <v>1E-3</v>
      </c>
      <c r="I48" s="33">
        <v>1E-3</v>
      </c>
      <c r="J48" s="33">
        <v>1E-3</v>
      </c>
      <c r="K48" s="33">
        <v>1E-3</v>
      </c>
      <c r="L48" s="33">
        <v>1E-3</v>
      </c>
      <c r="M48" s="33">
        <v>1E-3</v>
      </c>
      <c r="N48" s="33">
        <v>1E-3</v>
      </c>
      <c r="O48" s="33">
        <v>1E-3</v>
      </c>
      <c r="P48" s="33">
        <v>1E-3</v>
      </c>
      <c r="Q48" s="33">
        <v>1E-3</v>
      </c>
      <c r="R48" s="33">
        <v>1E-3</v>
      </c>
      <c r="S48" s="33">
        <v>1E-3</v>
      </c>
      <c r="T48" s="33">
        <v>1E-3</v>
      </c>
      <c r="U48" s="33">
        <v>1E-3</v>
      </c>
      <c r="V48" s="33">
        <v>1E-3</v>
      </c>
      <c r="W48" s="33">
        <v>1E-3</v>
      </c>
      <c r="X48" s="33">
        <v>1E-3</v>
      </c>
      <c r="Y48" s="33">
        <v>1E-3</v>
      </c>
      <c r="Z48" s="33">
        <v>1E-3</v>
      </c>
      <c r="AA48" s="33">
        <v>1E-3</v>
      </c>
      <c r="AB48" s="33">
        <v>1E-3</v>
      </c>
      <c r="AC48" s="33">
        <v>1E-3</v>
      </c>
      <c r="AD48" s="33">
        <v>1E-3</v>
      </c>
      <c r="AE48" s="33">
        <v>1E-3</v>
      </c>
      <c r="AF48" s="33">
        <v>1E-3</v>
      </c>
      <c r="AG48" s="33">
        <v>1E-3</v>
      </c>
    </row>
    <row r="49" spans="2:33" x14ac:dyDescent="0.25">
      <c r="B49" s="29" t="s">
        <v>5</v>
      </c>
      <c r="C49" s="29" t="s">
        <v>128</v>
      </c>
      <c r="D49" s="29" t="s">
        <v>164</v>
      </c>
      <c r="E49" s="33">
        <v>0.12</v>
      </c>
      <c r="F49" s="33">
        <v>0.12</v>
      </c>
      <c r="G49" s="33">
        <v>0.12</v>
      </c>
      <c r="H49" s="33">
        <v>0.12</v>
      </c>
      <c r="I49" s="33">
        <v>0.12</v>
      </c>
      <c r="J49" s="33">
        <v>0.12</v>
      </c>
      <c r="K49" s="33">
        <v>0.12</v>
      </c>
      <c r="L49" s="33">
        <v>0.12</v>
      </c>
      <c r="M49" s="33">
        <v>0.12</v>
      </c>
      <c r="N49" s="33">
        <v>0.12</v>
      </c>
      <c r="O49" s="33">
        <v>0.12</v>
      </c>
      <c r="P49" s="33">
        <v>0.12</v>
      </c>
      <c r="Q49" s="33">
        <v>0.12</v>
      </c>
      <c r="R49" s="33">
        <v>0.12</v>
      </c>
      <c r="S49" s="33">
        <v>0.12</v>
      </c>
      <c r="T49" s="33">
        <v>0.12</v>
      </c>
      <c r="U49" s="33">
        <v>0.12</v>
      </c>
      <c r="V49" s="33">
        <v>0.12</v>
      </c>
      <c r="W49" s="33">
        <v>0.12</v>
      </c>
      <c r="X49" s="33">
        <v>0.12</v>
      </c>
      <c r="Y49" s="33">
        <v>0.12</v>
      </c>
      <c r="Z49" s="33">
        <v>0.12</v>
      </c>
      <c r="AA49" s="33">
        <v>0.12</v>
      </c>
      <c r="AB49" s="33">
        <v>0.12</v>
      </c>
      <c r="AC49" s="33">
        <v>0.12</v>
      </c>
      <c r="AD49" s="33">
        <v>0.12</v>
      </c>
      <c r="AE49" s="33">
        <v>0.12</v>
      </c>
      <c r="AF49" s="33">
        <v>0.12</v>
      </c>
      <c r="AG49" s="33">
        <v>0.12</v>
      </c>
    </row>
    <row r="50" spans="2:33" x14ac:dyDescent="0.25">
      <c r="B50" s="29" t="s">
        <v>6</v>
      </c>
      <c r="C50" s="29" t="s">
        <v>128</v>
      </c>
      <c r="D50" s="29" t="s">
        <v>164</v>
      </c>
      <c r="E50" s="33">
        <v>2E-3</v>
      </c>
      <c r="F50" s="33">
        <v>2E-3</v>
      </c>
      <c r="G50" s="33">
        <v>2E-3</v>
      </c>
      <c r="H50" s="33">
        <v>2E-3</v>
      </c>
      <c r="I50" s="33">
        <v>2E-3</v>
      </c>
      <c r="J50" s="33">
        <v>2E-3</v>
      </c>
      <c r="K50" s="33">
        <v>2E-3</v>
      </c>
      <c r="L50" s="33">
        <v>2E-3</v>
      </c>
      <c r="M50" s="33">
        <v>2E-3</v>
      </c>
      <c r="N50" s="33">
        <v>2E-3</v>
      </c>
      <c r="O50" s="33">
        <v>2E-3</v>
      </c>
      <c r="P50" s="33">
        <v>2E-3</v>
      </c>
      <c r="Q50" s="33">
        <v>2E-3</v>
      </c>
      <c r="R50" s="33">
        <v>2E-3</v>
      </c>
      <c r="S50" s="33">
        <v>2E-3</v>
      </c>
      <c r="T50" s="33">
        <v>2E-3</v>
      </c>
      <c r="U50" s="33">
        <v>2E-3</v>
      </c>
      <c r="V50" s="33">
        <v>2E-3</v>
      </c>
      <c r="W50" s="33">
        <v>2E-3</v>
      </c>
      <c r="X50" s="33">
        <v>2E-3</v>
      </c>
      <c r="Y50" s="33">
        <v>2E-3</v>
      </c>
      <c r="Z50" s="33">
        <v>2E-3</v>
      </c>
      <c r="AA50" s="33">
        <v>2E-3</v>
      </c>
      <c r="AB50" s="33">
        <v>2E-3</v>
      </c>
      <c r="AC50" s="33">
        <v>2E-3</v>
      </c>
      <c r="AD50" s="33">
        <v>2E-3</v>
      </c>
      <c r="AE50" s="33">
        <v>2E-3</v>
      </c>
      <c r="AF50" s="33">
        <v>2E-3</v>
      </c>
      <c r="AG50" s="33">
        <v>2E-3</v>
      </c>
    </row>
    <row r="51" spans="2:33" x14ac:dyDescent="0.25">
      <c r="B51" s="29" t="s">
        <v>7</v>
      </c>
      <c r="C51" s="29" t="s">
        <v>128</v>
      </c>
      <c r="D51" s="29" t="s">
        <v>164</v>
      </c>
      <c r="E51" s="33">
        <v>0.2</v>
      </c>
      <c r="F51" s="33">
        <v>0.2</v>
      </c>
      <c r="G51" s="33">
        <v>0.2</v>
      </c>
      <c r="H51" s="33">
        <v>0.2</v>
      </c>
      <c r="I51" s="33">
        <v>0.2</v>
      </c>
      <c r="J51" s="33">
        <v>0.2</v>
      </c>
      <c r="K51" s="33">
        <v>0.2</v>
      </c>
      <c r="L51" s="33">
        <v>0.2</v>
      </c>
      <c r="M51" s="33">
        <v>0.2</v>
      </c>
      <c r="N51" s="33">
        <v>0.2</v>
      </c>
      <c r="O51" s="33">
        <v>0.2</v>
      </c>
      <c r="P51" s="33">
        <v>0.2</v>
      </c>
      <c r="Q51" s="33">
        <v>0.2</v>
      </c>
      <c r="R51" s="33">
        <v>0.2</v>
      </c>
      <c r="S51" s="33">
        <v>0.2</v>
      </c>
      <c r="T51" s="33">
        <v>0.2</v>
      </c>
      <c r="U51" s="33">
        <v>0.2</v>
      </c>
      <c r="V51" s="33">
        <v>0.2</v>
      </c>
      <c r="W51" s="33">
        <v>0.2</v>
      </c>
      <c r="X51" s="33">
        <v>0.2</v>
      </c>
      <c r="Y51" s="33">
        <v>0.2</v>
      </c>
      <c r="Z51" s="33">
        <v>0.2</v>
      </c>
      <c r="AA51" s="33">
        <v>0.2</v>
      </c>
      <c r="AB51" s="33">
        <v>0.2</v>
      </c>
      <c r="AC51" s="33">
        <v>0.2</v>
      </c>
      <c r="AD51" s="33">
        <v>0.2</v>
      </c>
      <c r="AE51" s="33">
        <v>0.2</v>
      </c>
      <c r="AF51" s="33">
        <v>0.2</v>
      </c>
      <c r="AG51" s="33">
        <v>0.2</v>
      </c>
    </row>
    <row r="52" spans="2:33" x14ac:dyDescent="0.25">
      <c r="B52" s="29" t="s">
        <v>8</v>
      </c>
      <c r="C52" s="29" t="s">
        <v>128</v>
      </c>
      <c r="D52" s="29" t="s">
        <v>164</v>
      </c>
      <c r="E52" s="33">
        <v>0.13</v>
      </c>
      <c r="F52" s="33">
        <v>0.13</v>
      </c>
      <c r="G52" s="33">
        <v>0.13</v>
      </c>
      <c r="H52" s="33">
        <v>0.13</v>
      </c>
      <c r="I52" s="33">
        <v>0.13</v>
      </c>
      <c r="J52" s="33">
        <v>0.13</v>
      </c>
      <c r="K52" s="33">
        <v>0.13</v>
      </c>
      <c r="L52" s="33">
        <v>0.13</v>
      </c>
      <c r="M52" s="33">
        <v>0.13</v>
      </c>
      <c r="N52" s="33">
        <v>0.13</v>
      </c>
      <c r="O52" s="33">
        <v>0.13</v>
      </c>
      <c r="P52" s="33">
        <v>0.13</v>
      </c>
      <c r="Q52" s="33">
        <v>0.13</v>
      </c>
      <c r="R52" s="33">
        <v>0.13</v>
      </c>
      <c r="S52" s="33">
        <v>0.13</v>
      </c>
      <c r="T52" s="33">
        <v>0.13</v>
      </c>
      <c r="U52" s="33">
        <v>0.13</v>
      </c>
      <c r="V52" s="33">
        <v>0.13</v>
      </c>
      <c r="W52" s="33">
        <v>0.13</v>
      </c>
      <c r="X52" s="33">
        <v>0.13</v>
      </c>
      <c r="Y52" s="33">
        <v>0.13</v>
      </c>
      <c r="Z52" s="33">
        <v>0.13</v>
      </c>
      <c r="AA52" s="33">
        <v>0.13</v>
      </c>
      <c r="AB52" s="33">
        <v>0.13</v>
      </c>
      <c r="AC52" s="33">
        <v>0.13</v>
      </c>
      <c r="AD52" s="33">
        <v>0.13</v>
      </c>
      <c r="AE52" s="33">
        <v>0.13</v>
      </c>
      <c r="AF52" s="33">
        <v>0.13</v>
      </c>
      <c r="AG52" s="33">
        <v>0.13</v>
      </c>
    </row>
    <row r="53" spans="2:33" x14ac:dyDescent="0.25">
      <c r="B53" s="29" t="s">
        <v>9</v>
      </c>
      <c r="C53" s="29" t="s">
        <v>128</v>
      </c>
      <c r="D53" s="29" t="s">
        <v>164</v>
      </c>
      <c r="E53" s="33">
        <v>5.0000000000000001E-3</v>
      </c>
      <c r="F53" s="33">
        <v>5.0000000000000001E-3</v>
      </c>
      <c r="G53" s="33">
        <v>5.0000000000000001E-3</v>
      </c>
      <c r="H53" s="33">
        <v>5.0000000000000001E-3</v>
      </c>
      <c r="I53" s="33">
        <v>5.0000000000000001E-3</v>
      </c>
      <c r="J53" s="33">
        <v>5.0000000000000001E-3</v>
      </c>
      <c r="K53" s="33">
        <v>5.0000000000000001E-3</v>
      </c>
      <c r="L53" s="33">
        <v>5.0000000000000001E-3</v>
      </c>
      <c r="M53" s="33">
        <v>5.0000000000000001E-3</v>
      </c>
      <c r="N53" s="33">
        <v>5.0000000000000001E-3</v>
      </c>
      <c r="O53" s="33">
        <v>5.0000000000000001E-3</v>
      </c>
      <c r="P53" s="33">
        <v>5.0000000000000001E-3</v>
      </c>
      <c r="Q53" s="33">
        <v>5.0000000000000001E-3</v>
      </c>
      <c r="R53" s="33">
        <v>5.0000000000000001E-3</v>
      </c>
      <c r="S53" s="33">
        <v>5.0000000000000001E-3</v>
      </c>
      <c r="T53" s="33">
        <v>5.0000000000000001E-3</v>
      </c>
      <c r="U53" s="33">
        <v>5.0000000000000001E-3</v>
      </c>
      <c r="V53" s="33">
        <v>5.0000000000000001E-3</v>
      </c>
      <c r="W53" s="33">
        <v>5.0000000000000001E-3</v>
      </c>
      <c r="X53" s="33">
        <v>5.0000000000000001E-3</v>
      </c>
      <c r="Y53" s="33">
        <v>5.0000000000000001E-3</v>
      </c>
      <c r="Z53" s="33">
        <v>5.0000000000000001E-3</v>
      </c>
      <c r="AA53" s="33">
        <v>5.0000000000000001E-3</v>
      </c>
      <c r="AB53" s="33">
        <v>5.0000000000000001E-3</v>
      </c>
      <c r="AC53" s="33">
        <v>5.0000000000000001E-3</v>
      </c>
      <c r="AD53" s="33">
        <v>5.0000000000000001E-3</v>
      </c>
      <c r="AE53" s="33">
        <v>5.0000000000000001E-3</v>
      </c>
      <c r="AF53" s="33">
        <v>5.0000000000000001E-3</v>
      </c>
      <c r="AG53" s="33">
        <v>5.0000000000000001E-3</v>
      </c>
    </row>
    <row r="54" spans="2:33" x14ac:dyDescent="0.25">
      <c r="B54" s="29" t="s">
        <v>10</v>
      </c>
      <c r="C54" s="29" t="s">
        <v>128</v>
      </c>
      <c r="D54" s="29" t="s">
        <v>164</v>
      </c>
      <c r="E54" s="33">
        <v>2E-3</v>
      </c>
      <c r="F54" s="33">
        <v>2E-3</v>
      </c>
      <c r="G54" s="33">
        <v>2E-3</v>
      </c>
      <c r="H54" s="33">
        <v>2E-3</v>
      </c>
      <c r="I54" s="33">
        <v>2E-3</v>
      </c>
      <c r="J54" s="33">
        <v>2E-3</v>
      </c>
      <c r="K54" s="33">
        <v>2E-3</v>
      </c>
      <c r="L54" s="33">
        <v>2E-3</v>
      </c>
      <c r="M54" s="33">
        <v>2E-3</v>
      </c>
      <c r="N54" s="33">
        <v>2E-3</v>
      </c>
      <c r="O54" s="33">
        <v>2E-3</v>
      </c>
      <c r="P54" s="33">
        <v>2E-3</v>
      </c>
      <c r="Q54" s="33">
        <v>2E-3</v>
      </c>
      <c r="R54" s="33">
        <v>2E-3</v>
      </c>
      <c r="S54" s="33">
        <v>2E-3</v>
      </c>
      <c r="T54" s="33">
        <v>2E-3</v>
      </c>
      <c r="U54" s="33">
        <v>2E-3</v>
      </c>
      <c r="V54" s="33">
        <v>2E-3</v>
      </c>
      <c r="W54" s="33">
        <v>2E-3</v>
      </c>
      <c r="X54" s="33">
        <v>2E-3</v>
      </c>
      <c r="Y54" s="33">
        <v>2E-3</v>
      </c>
      <c r="Z54" s="33">
        <v>2E-3</v>
      </c>
      <c r="AA54" s="33">
        <v>2E-3</v>
      </c>
      <c r="AB54" s="33">
        <v>2E-3</v>
      </c>
      <c r="AC54" s="33">
        <v>2E-3</v>
      </c>
      <c r="AD54" s="33">
        <v>2E-3</v>
      </c>
      <c r="AE54" s="33">
        <v>2E-3</v>
      </c>
      <c r="AF54" s="33">
        <v>2E-3</v>
      </c>
      <c r="AG54" s="33">
        <v>2E-3</v>
      </c>
    </row>
    <row r="55" spans="2:33" x14ac:dyDescent="0.25">
      <c r="B55" s="29" t="s">
        <v>11</v>
      </c>
      <c r="C55" s="29" t="s">
        <v>128</v>
      </c>
      <c r="D55" s="29" t="s">
        <v>164</v>
      </c>
      <c r="E55" s="33">
        <v>0.42</v>
      </c>
      <c r="F55" s="33">
        <v>0.42</v>
      </c>
      <c r="G55" s="33">
        <v>0.42</v>
      </c>
      <c r="H55" s="33">
        <v>0.42</v>
      </c>
      <c r="I55" s="33">
        <v>0.42</v>
      </c>
      <c r="J55" s="33">
        <v>0.42</v>
      </c>
      <c r="K55" s="33">
        <v>0.42</v>
      </c>
      <c r="L55" s="33">
        <v>0.42</v>
      </c>
      <c r="M55" s="33">
        <v>0.42</v>
      </c>
      <c r="N55" s="33">
        <v>0.42</v>
      </c>
      <c r="O55" s="33">
        <v>0.42</v>
      </c>
      <c r="P55" s="33">
        <v>0.42</v>
      </c>
      <c r="Q55" s="33">
        <v>0.42</v>
      </c>
      <c r="R55" s="33">
        <v>0.42</v>
      </c>
      <c r="S55" s="33">
        <v>0.42</v>
      </c>
      <c r="T55" s="33">
        <v>0.42</v>
      </c>
      <c r="U55" s="33">
        <v>0.42</v>
      </c>
      <c r="V55" s="33">
        <v>0.42</v>
      </c>
      <c r="W55" s="33">
        <v>0.42</v>
      </c>
      <c r="X55" s="33">
        <v>0.42</v>
      </c>
      <c r="Y55" s="33">
        <v>0.42</v>
      </c>
      <c r="Z55" s="33">
        <v>0.42</v>
      </c>
      <c r="AA55" s="33">
        <v>0.42</v>
      </c>
      <c r="AB55" s="33">
        <v>0.42</v>
      </c>
      <c r="AC55" s="33">
        <v>0.42</v>
      </c>
      <c r="AD55" s="33">
        <v>0.42</v>
      </c>
      <c r="AE55" s="33">
        <v>0.42</v>
      </c>
      <c r="AF55" s="33">
        <v>0.42</v>
      </c>
      <c r="AG55" s="33">
        <v>0.42</v>
      </c>
    </row>
    <row r="56" spans="2:33" x14ac:dyDescent="0.25">
      <c r="B56" s="29" t="s">
        <v>119</v>
      </c>
      <c r="D56" s="29" t="s">
        <v>164</v>
      </c>
      <c r="E56" s="33" t="s">
        <v>123</v>
      </c>
      <c r="F56" s="33" t="s">
        <v>123</v>
      </c>
      <c r="G56" s="33" t="s">
        <v>123</v>
      </c>
      <c r="H56" s="33" t="s">
        <v>123</v>
      </c>
      <c r="I56" s="33" t="s">
        <v>123</v>
      </c>
      <c r="J56" s="33" t="s">
        <v>123</v>
      </c>
      <c r="K56" s="33" t="s">
        <v>123</v>
      </c>
      <c r="L56" s="33" t="s">
        <v>123</v>
      </c>
      <c r="M56" s="33" t="s">
        <v>123</v>
      </c>
      <c r="N56" s="33" t="s">
        <v>123</v>
      </c>
      <c r="O56" s="33" t="s">
        <v>123</v>
      </c>
      <c r="P56" s="33" t="s">
        <v>123</v>
      </c>
      <c r="Q56" s="33" t="s">
        <v>123</v>
      </c>
      <c r="R56" s="33" t="s">
        <v>123</v>
      </c>
      <c r="S56" s="33" t="s">
        <v>123</v>
      </c>
      <c r="T56" s="33" t="s">
        <v>123</v>
      </c>
      <c r="U56" s="33" t="s">
        <v>123</v>
      </c>
      <c r="V56" s="33" t="s">
        <v>123</v>
      </c>
      <c r="W56" s="33" t="s">
        <v>123</v>
      </c>
      <c r="X56" s="33" t="s">
        <v>123</v>
      </c>
      <c r="Y56" s="33" t="s">
        <v>123</v>
      </c>
      <c r="Z56" s="33" t="s">
        <v>123</v>
      </c>
      <c r="AA56" s="33" t="s">
        <v>123</v>
      </c>
      <c r="AB56" s="33" t="s">
        <v>123</v>
      </c>
      <c r="AC56" s="33" t="s">
        <v>123</v>
      </c>
      <c r="AD56" s="33" t="s">
        <v>123</v>
      </c>
      <c r="AE56" s="33" t="s">
        <v>123</v>
      </c>
      <c r="AF56" s="33" t="s">
        <v>123</v>
      </c>
      <c r="AG56" s="33" t="s">
        <v>123</v>
      </c>
    </row>
    <row r="57" spans="2:33" x14ac:dyDescent="0.25">
      <c r="B57" s="29" t="s">
        <v>39</v>
      </c>
      <c r="C57" s="29" t="s">
        <v>129</v>
      </c>
      <c r="D57" s="29" t="s">
        <v>164</v>
      </c>
      <c r="E57" s="33">
        <v>5.9</v>
      </c>
      <c r="F57" s="33">
        <v>5.9</v>
      </c>
      <c r="G57" s="33">
        <v>5.9</v>
      </c>
      <c r="H57" s="33">
        <v>5.9</v>
      </c>
      <c r="I57" s="33">
        <v>5.9</v>
      </c>
      <c r="J57" s="33">
        <v>5.9</v>
      </c>
      <c r="K57" s="33">
        <v>5.9</v>
      </c>
      <c r="L57" s="33">
        <v>5.9</v>
      </c>
      <c r="M57" s="33">
        <v>5.9</v>
      </c>
      <c r="N57" s="33">
        <v>5.9</v>
      </c>
      <c r="O57" s="33">
        <v>5.9</v>
      </c>
      <c r="P57" s="33">
        <v>5.9</v>
      </c>
      <c r="Q57" s="33">
        <v>5.9</v>
      </c>
      <c r="R57" s="33">
        <v>5.9</v>
      </c>
      <c r="S57" s="33">
        <v>5.9</v>
      </c>
      <c r="T57" s="33">
        <v>5.9</v>
      </c>
      <c r="U57" s="33">
        <v>5.9</v>
      </c>
      <c r="V57" s="33">
        <v>5.9</v>
      </c>
      <c r="W57" s="33">
        <v>5.9</v>
      </c>
      <c r="X57" s="33">
        <v>5.9</v>
      </c>
      <c r="Y57" s="33">
        <v>5.9</v>
      </c>
      <c r="Z57" s="33">
        <v>5.9</v>
      </c>
      <c r="AA57" s="33">
        <v>5.9</v>
      </c>
      <c r="AB57" s="33">
        <v>5.9</v>
      </c>
      <c r="AC57" s="33">
        <v>5.9</v>
      </c>
      <c r="AD57" s="33">
        <v>5.9</v>
      </c>
      <c r="AE57" s="33">
        <v>5.9</v>
      </c>
      <c r="AF57" s="33">
        <v>5.9</v>
      </c>
      <c r="AG57" s="33">
        <v>5.9</v>
      </c>
    </row>
    <row r="58" spans="2:33" x14ac:dyDescent="0.25">
      <c r="B58" s="29" t="s">
        <v>12</v>
      </c>
      <c r="C58" s="29" t="s">
        <v>130</v>
      </c>
      <c r="D58" s="29" t="s">
        <v>164</v>
      </c>
      <c r="E58" s="33">
        <v>0.08</v>
      </c>
      <c r="F58" s="33">
        <v>0.08</v>
      </c>
      <c r="G58" s="33">
        <v>0.08</v>
      </c>
      <c r="H58" s="33">
        <v>0.08</v>
      </c>
      <c r="I58" s="33">
        <v>0.08</v>
      </c>
      <c r="J58" s="33">
        <v>0.08</v>
      </c>
      <c r="K58" s="33">
        <v>0.08</v>
      </c>
      <c r="L58" s="33">
        <v>0.08</v>
      </c>
      <c r="M58" s="33">
        <v>0.08</v>
      </c>
      <c r="N58" s="33">
        <v>0.08</v>
      </c>
      <c r="O58" s="33">
        <v>0.08</v>
      </c>
      <c r="P58" s="33">
        <v>0.08</v>
      </c>
      <c r="Q58" s="33">
        <v>0.08</v>
      </c>
      <c r="R58" s="33">
        <v>0.08</v>
      </c>
      <c r="S58" s="33">
        <v>0.08</v>
      </c>
      <c r="T58" s="33">
        <v>0.08</v>
      </c>
      <c r="U58" s="33">
        <v>0.08</v>
      </c>
      <c r="V58" s="33">
        <v>0.08</v>
      </c>
      <c r="W58" s="33">
        <v>0.08</v>
      </c>
      <c r="X58" s="33">
        <v>0.08</v>
      </c>
      <c r="Y58" s="33">
        <v>0.08</v>
      </c>
      <c r="Z58" s="33">
        <v>0.08</v>
      </c>
      <c r="AA58" s="33">
        <v>0.08</v>
      </c>
      <c r="AB58" s="33">
        <v>0.08</v>
      </c>
      <c r="AC58" s="33">
        <v>0.08</v>
      </c>
      <c r="AD58" s="33">
        <v>0.08</v>
      </c>
      <c r="AE58" s="33">
        <v>0.08</v>
      </c>
      <c r="AF58" s="33">
        <v>0.08</v>
      </c>
      <c r="AG58" s="33">
        <v>0.08</v>
      </c>
    </row>
    <row r="59" spans="2:33" x14ac:dyDescent="0.25">
      <c r="B59" s="29" t="s">
        <v>13</v>
      </c>
      <c r="C59" s="29" t="s">
        <v>130</v>
      </c>
      <c r="D59" s="29" t="s">
        <v>164</v>
      </c>
      <c r="E59" s="33">
        <v>0.04</v>
      </c>
      <c r="F59" s="33">
        <v>0.04</v>
      </c>
      <c r="G59" s="33">
        <v>0.04</v>
      </c>
      <c r="H59" s="33">
        <v>0.04</v>
      </c>
      <c r="I59" s="33">
        <v>0.04</v>
      </c>
      <c r="J59" s="33">
        <v>0.04</v>
      </c>
      <c r="K59" s="33">
        <v>0.04</v>
      </c>
      <c r="L59" s="33">
        <v>0.04</v>
      </c>
      <c r="M59" s="33">
        <v>0.04</v>
      </c>
      <c r="N59" s="33">
        <v>0.04</v>
      </c>
      <c r="O59" s="33">
        <v>0.04</v>
      </c>
      <c r="P59" s="33">
        <v>0.04</v>
      </c>
      <c r="Q59" s="33">
        <v>0.04</v>
      </c>
      <c r="R59" s="33">
        <v>0.04</v>
      </c>
      <c r="S59" s="33">
        <v>0.04</v>
      </c>
      <c r="T59" s="33">
        <v>0.04</v>
      </c>
      <c r="U59" s="33">
        <v>0.04</v>
      </c>
      <c r="V59" s="33">
        <v>0.04</v>
      </c>
      <c r="W59" s="33">
        <v>0.04</v>
      </c>
      <c r="X59" s="33">
        <v>0.04</v>
      </c>
      <c r="Y59" s="33">
        <v>0.04</v>
      </c>
      <c r="Z59" s="33">
        <v>0.04</v>
      </c>
      <c r="AA59" s="33">
        <v>0.04</v>
      </c>
      <c r="AB59" s="33">
        <v>0.04</v>
      </c>
      <c r="AC59" s="33">
        <v>0.04</v>
      </c>
      <c r="AD59" s="33">
        <v>0.04</v>
      </c>
      <c r="AE59" s="33">
        <v>0.04</v>
      </c>
      <c r="AF59" s="33">
        <v>0.04</v>
      </c>
      <c r="AG59" s="33">
        <v>0.04</v>
      </c>
    </row>
    <row r="60" spans="2:33" x14ac:dyDescent="0.25">
      <c r="B60" s="29" t="s">
        <v>14</v>
      </c>
      <c r="C60" s="29" t="s">
        <v>130</v>
      </c>
      <c r="D60" s="29" t="s">
        <v>164</v>
      </c>
      <c r="E60" s="33">
        <v>7.0000000000000007E-2</v>
      </c>
      <c r="F60" s="33">
        <v>7.0000000000000007E-2</v>
      </c>
      <c r="G60" s="33">
        <v>7.0000000000000007E-2</v>
      </c>
      <c r="H60" s="33">
        <v>7.0000000000000007E-2</v>
      </c>
      <c r="I60" s="33">
        <v>7.0000000000000007E-2</v>
      </c>
      <c r="J60" s="33">
        <v>7.0000000000000007E-2</v>
      </c>
      <c r="K60" s="33">
        <v>7.0000000000000007E-2</v>
      </c>
      <c r="L60" s="33">
        <v>7.0000000000000007E-2</v>
      </c>
      <c r="M60" s="33">
        <v>7.0000000000000007E-2</v>
      </c>
      <c r="N60" s="33">
        <v>7.0000000000000007E-2</v>
      </c>
      <c r="O60" s="33">
        <v>7.0000000000000007E-2</v>
      </c>
      <c r="P60" s="33">
        <v>7.0000000000000007E-2</v>
      </c>
      <c r="Q60" s="33">
        <v>7.0000000000000007E-2</v>
      </c>
      <c r="R60" s="33">
        <v>7.0000000000000007E-2</v>
      </c>
      <c r="S60" s="33">
        <v>7.0000000000000007E-2</v>
      </c>
      <c r="T60" s="33">
        <v>7.0000000000000007E-2</v>
      </c>
      <c r="U60" s="33">
        <v>7.0000000000000007E-2</v>
      </c>
      <c r="V60" s="33">
        <v>7.0000000000000007E-2</v>
      </c>
      <c r="W60" s="33">
        <v>7.0000000000000007E-2</v>
      </c>
      <c r="X60" s="33">
        <v>7.0000000000000007E-2</v>
      </c>
      <c r="Y60" s="33">
        <v>7.0000000000000007E-2</v>
      </c>
      <c r="Z60" s="33">
        <v>7.0000000000000007E-2</v>
      </c>
      <c r="AA60" s="33">
        <v>7.0000000000000007E-2</v>
      </c>
      <c r="AB60" s="33">
        <v>7.0000000000000007E-2</v>
      </c>
      <c r="AC60" s="33">
        <v>7.0000000000000007E-2</v>
      </c>
      <c r="AD60" s="33">
        <v>7.0000000000000007E-2</v>
      </c>
      <c r="AE60" s="33">
        <v>7.0000000000000007E-2</v>
      </c>
      <c r="AF60" s="33">
        <v>7.0000000000000007E-2</v>
      </c>
      <c r="AG60" s="33">
        <v>7.0000000000000007E-2</v>
      </c>
    </row>
    <row r="61" spans="2:33" x14ac:dyDescent="0.25">
      <c r="B61" s="29" t="s">
        <v>15</v>
      </c>
      <c r="C61" s="29" t="s">
        <v>130</v>
      </c>
      <c r="D61" s="29" t="s">
        <v>164</v>
      </c>
      <c r="E61" s="33">
        <v>0.16</v>
      </c>
      <c r="F61" s="33">
        <v>0.16</v>
      </c>
      <c r="G61" s="33">
        <v>0.16</v>
      </c>
      <c r="H61" s="33">
        <v>0.16</v>
      </c>
      <c r="I61" s="33">
        <v>0.16</v>
      </c>
      <c r="J61" s="33">
        <v>0.16</v>
      </c>
      <c r="K61" s="33">
        <v>0.16</v>
      </c>
      <c r="L61" s="33">
        <v>0.16</v>
      </c>
      <c r="M61" s="33">
        <v>0.16</v>
      </c>
      <c r="N61" s="33">
        <v>0.16</v>
      </c>
      <c r="O61" s="33">
        <v>0.16</v>
      </c>
      <c r="P61" s="33">
        <v>0.16</v>
      </c>
      <c r="Q61" s="33">
        <v>0.16</v>
      </c>
      <c r="R61" s="33">
        <v>0.16</v>
      </c>
      <c r="S61" s="33">
        <v>0.16</v>
      </c>
      <c r="T61" s="33">
        <v>0.16</v>
      </c>
      <c r="U61" s="33">
        <v>0.16</v>
      </c>
      <c r="V61" s="33">
        <v>0.16</v>
      </c>
      <c r="W61" s="33">
        <v>0.16</v>
      </c>
      <c r="X61" s="33">
        <v>0.16</v>
      </c>
      <c r="Y61" s="33">
        <v>0.16</v>
      </c>
      <c r="Z61" s="33">
        <v>0.16</v>
      </c>
      <c r="AA61" s="33">
        <v>0.16</v>
      </c>
      <c r="AB61" s="33">
        <v>0.16</v>
      </c>
      <c r="AC61" s="33">
        <v>0.16</v>
      </c>
      <c r="AD61" s="33">
        <v>0.16</v>
      </c>
      <c r="AE61" s="33">
        <v>0.16</v>
      </c>
      <c r="AF61" s="33">
        <v>0.16</v>
      </c>
      <c r="AG61" s="33">
        <v>0.16</v>
      </c>
    </row>
    <row r="62" spans="2:33" x14ac:dyDescent="0.25">
      <c r="B62" s="29" t="s">
        <v>16</v>
      </c>
      <c r="C62" s="29" t="s">
        <v>130</v>
      </c>
      <c r="D62" s="29" t="s">
        <v>164</v>
      </c>
      <c r="E62" s="33">
        <f t="shared" ref="E62:AF62" si="2">SUM(E58:E61)</f>
        <v>0.35</v>
      </c>
      <c r="F62" s="33">
        <f t="shared" si="2"/>
        <v>0.35</v>
      </c>
      <c r="G62" s="33">
        <f t="shared" si="2"/>
        <v>0.35</v>
      </c>
      <c r="H62" s="33">
        <f t="shared" si="2"/>
        <v>0.35</v>
      </c>
      <c r="I62" s="33">
        <f t="shared" si="2"/>
        <v>0.35</v>
      </c>
      <c r="J62" s="33">
        <f t="shared" si="2"/>
        <v>0.35</v>
      </c>
      <c r="K62" s="33">
        <f t="shared" si="2"/>
        <v>0.35</v>
      </c>
      <c r="L62" s="33">
        <f t="shared" si="2"/>
        <v>0.35</v>
      </c>
      <c r="M62" s="33">
        <f t="shared" si="2"/>
        <v>0.35</v>
      </c>
      <c r="N62" s="33">
        <f t="shared" si="2"/>
        <v>0.35</v>
      </c>
      <c r="O62" s="33">
        <f t="shared" si="2"/>
        <v>0.35</v>
      </c>
      <c r="P62" s="33">
        <f t="shared" si="2"/>
        <v>0.35</v>
      </c>
      <c r="Q62" s="33">
        <f t="shared" si="2"/>
        <v>0.35</v>
      </c>
      <c r="R62" s="33">
        <f t="shared" si="2"/>
        <v>0.35</v>
      </c>
      <c r="S62" s="33">
        <f t="shared" si="2"/>
        <v>0.35</v>
      </c>
      <c r="T62" s="33">
        <f t="shared" si="2"/>
        <v>0.35</v>
      </c>
      <c r="U62" s="33">
        <f t="shared" si="2"/>
        <v>0.35</v>
      </c>
      <c r="V62" s="33">
        <f t="shared" si="2"/>
        <v>0.35</v>
      </c>
      <c r="W62" s="33">
        <f t="shared" si="2"/>
        <v>0.35</v>
      </c>
      <c r="X62" s="33">
        <f t="shared" si="2"/>
        <v>0.35</v>
      </c>
      <c r="Y62" s="33">
        <f t="shared" si="2"/>
        <v>0.35</v>
      </c>
      <c r="Z62" s="33">
        <f t="shared" si="2"/>
        <v>0.35</v>
      </c>
      <c r="AA62" s="33">
        <f t="shared" si="2"/>
        <v>0.35</v>
      </c>
      <c r="AB62" s="33">
        <f t="shared" si="2"/>
        <v>0.35</v>
      </c>
      <c r="AC62" s="33">
        <f t="shared" si="2"/>
        <v>0.35</v>
      </c>
      <c r="AD62" s="33">
        <f t="shared" si="2"/>
        <v>0.35</v>
      </c>
      <c r="AE62" s="33">
        <f t="shared" si="2"/>
        <v>0.35</v>
      </c>
      <c r="AF62" s="33">
        <f t="shared" si="2"/>
        <v>0.35</v>
      </c>
      <c r="AG62" s="33">
        <f>SUM(AG58:AG61)</f>
        <v>0.35</v>
      </c>
    </row>
    <row r="63" spans="2:33" x14ac:dyDescent="0.25">
      <c r="B63" s="29" t="s">
        <v>17</v>
      </c>
      <c r="D63" s="29" t="s">
        <v>164</v>
      </c>
      <c r="E63" s="33" t="s">
        <v>123</v>
      </c>
      <c r="F63" s="33" t="s">
        <v>123</v>
      </c>
      <c r="G63" s="33" t="s">
        <v>123</v>
      </c>
      <c r="H63" s="33" t="s">
        <v>123</v>
      </c>
      <c r="I63" s="33" t="s">
        <v>123</v>
      </c>
      <c r="J63" s="33" t="s">
        <v>123</v>
      </c>
      <c r="K63" s="33" t="s">
        <v>123</v>
      </c>
      <c r="L63" s="33" t="s">
        <v>123</v>
      </c>
      <c r="M63" s="33" t="s">
        <v>123</v>
      </c>
      <c r="N63" s="33" t="s">
        <v>123</v>
      </c>
      <c r="O63" s="33" t="s">
        <v>123</v>
      </c>
      <c r="P63" s="33" t="s">
        <v>123</v>
      </c>
      <c r="Q63" s="33" t="s">
        <v>123</v>
      </c>
      <c r="R63" s="33" t="s">
        <v>123</v>
      </c>
      <c r="S63" s="33" t="s">
        <v>123</v>
      </c>
      <c r="T63" s="33" t="s">
        <v>123</v>
      </c>
      <c r="U63" s="33" t="s">
        <v>123</v>
      </c>
      <c r="V63" s="33" t="s">
        <v>123</v>
      </c>
      <c r="W63" s="33" t="s">
        <v>123</v>
      </c>
      <c r="X63" s="33" t="s">
        <v>123</v>
      </c>
      <c r="Y63" s="33" t="s">
        <v>123</v>
      </c>
      <c r="Z63" s="33" t="s">
        <v>123</v>
      </c>
      <c r="AA63" s="33" t="s">
        <v>123</v>
      </c>
      <c r="AB63" s="33" t="s">
        <v>123</v>
      </c>
      <c r="AC63" s="33" t="s">
        <v>123</v>
      </c>
      <c r="AD63" s="33" t="s">
        <v>123</v>
      </c>
      <c r="AE63" s="33" t="s">
        <v>123</v>
      </c>
      <c r="AF63" s="33" t="s">
        <v>123</v>
      </c>
      <c r="AG63" s="33" t="s">
        <v>123</v>
      </c>
    </row>
    <row r="65" spans="2:33" s="30" customFormat="1" x14ac:dyDescent="0.25">
      <c r="B65" s="30" t="s">
        <v>30</v>
      </c>
      <c r="C65" s="30" t="s">
        <v>75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2:33" s="30" customFormat="1" x14ac:dyDescent="0.25">
      <c r="B66" s="30" t="s">
        <v>21</v>
      </c>
      <c r="C66" s="30" t="s">
        <v>23</v>
      </c>
      <c r="D66" s="30" t="s">
        <v>28</v>
      </c>
      <c r="E66" s="31">
        <v>1990</v>
      </c>
      <c r="F66" s="31">
        <v>1991</v>
      </c>
      <c r="G66" s="31">
        <v>1992</v>
      </c>
      <c r="H66" s="31">
        <v>1993</v>
      </c>
      <c r="I66" s="31">
        <v>1994</v>
      </c>
      <c r="J66" s="31">
        <v>1995</v>
      </c>
      <c r="K66" s="31">
        <v>1996</v>
      </c>
      <c r="L66" s="31">
        <v>1997</v>
      </c>
      <c r="M66" s="31">
        <v>1998</v>
      </c>
      <c r="N66" s="31">
        <v>1999</v>
      </c>
      <c r="O66" s="31">
        <v>2000</v>
      </c>
      <c r="P66" s="31">
        <v>2001</v>
      </c>
      <c r="Q66" s="31">
        <v>2002</v>
      </c>
      <c r="R66" s="31">
        <v>2003</v>
      </c>
      <c r="S66" s="31">
        <v>2004</v>
      </c>
      <c r="T66" s="31">
        <v>2005</v>
      </c>
      <c r="U66" s="31">
        <v>2006</v>
      </c>
      <c r="V66" s="31">
        <v>2007</v>
      </c>
      <c r="W66" s="31">
        <v>2008</v>
      </c>
      <c r="X66" s="31">
        <v>2009</v>
      </c>
      <c r="Y66" s="31">
        <v>2010</v>
      </c>
      <c r="Z66" s="31">
        <v>2011</v>
      </c>
      <c r="AA66" s="31">
        <v>2012</v>
      </c>
      <c r="AB66" s="31">
        <v>2013</v>
      </c>
      <c r="AC66" s="31">
        <v>2014</v>
      </c>
      <c r="AD66" s="31">
        <v>2015</v>
      </c>
      <c r="AE66" s="31">
        <v>2016</v>
      </c>
      <c r="AF66" s="31">
        <v>2017</v>
      </c>
      <c r="AG66" s="31">
        <v>2018</v>
      </c>
    </row>
    <row r="67" spans="2:33" x14ac:dyDescent="0.25">
      <c r="B67" s="29" t="s">
        <v>3</v>
      </c>
      <c r="C67" s="29" t="s">
        <v>128</v>
      </c>
      <c r="D67" s="29" t="s">
        <v>164</v>
      </c>
      <c r="E67" s="33">
        <v>130</v>
      </c>
      <c r="F67" s="33">
        <v>130</v>
      </c>
      <c r="G67" s="33">
        <v>130</v>
      </c>
      <c r="H67" s="33">
        <v>130</v>
      </c>
      <c r="I67" s="33">
        <v>130</v>
      </c>
      <c r="J67" s="33">
        <v>130</v>
      </c>
      <c r="K67" s="33">
        <v>130</v>
      </c>
      <c r="L67" s="33">
        <v>130</v>
      </c>
      <c r="M67" s="33">
        <v>130</v>
      </c>
      <c r="N67" s="33">
        <v>130</v>
      </c>
      <c r="O67" s="33">
        <v>130</v>
      </c>
      <c r="P67" s="33">
        <v>130</v>
      </c>
      <c r="Q67" s="33">
        <v>130</v>
      </c>
      <c r="R67" s="33">
        <v>130</v>
      </c>
      <c r="S67" s="33">
        <v>130</v>
      </c>
      <c r="T67" s="33">
        <v>130</v>
      </c>
      <c r="U67" s="33">
        <v>130</v>
      </c>
      <c r="V67" s="33">
        <v>130</v>
      </c>
      <c r="W67" s="33">
        <v>130</v>
      </c>
      <c r="X67" s="33">
        <v>130</v>
      </c>
      <c r="Y67" s="33">
        <v>130</v>
      </c>
      <c r="Z67" s="33">
        <v>130</v>
      </c>
      <c r="AA67" s="33">
        <v>130</v>
      </c>
      <c r="AB67" s="33">
        <v>130</v>
      </c>
      <c r="AC67" s="33">
        <v>130</v>
      </c>
      <c r="AD67" s="33">
        <v>130</v>
      </c>
      <c r="AE67" s="33">
        <v>130</v>
      </c>
      <c r="AF67" s="33">
        <v>130</v>
      </c>
      <c r="AG67" s="33">
        <v>130</v>
      </c>
    </row>
    <row r="68" spans="2:33" x14ac:dyDescent="0.25">
      <c r="B68" s="29" t="s">
        <v>4</v>
      </c>
      <c r="C68" s="29" t="s">
        <v>128</v>
      </c>
      <c r="D68" s="29" t="s">
        <v>164</v>
      </c>
      <c r="E68" s="33">
        <v>1.5</v>
      </c>
      <c r="F68" s="33">
        <v>1.5</v>
      </c>
      <c r="G68" s="33">
        <v>1.5</v>
      </c>
      <c r="H68" s="33">
        <v>1.5</v>
      </c>
      <c r="I68" s="33">
        <v>1.5</v>
      </c>
      <c r="J68" s="33">
        <v>1.5</v>
      </c>
      <c r="K68" s="33">
        <v>1.5</v>
      </c>
      <c r="L68" s="33">
        <v>1.5</v>
      </c>
      <c r="M68" s="33">
        <v>1.5</v>
      </c>
      <c r="N68" s="33">
        <v>1.5</v>
      </c>
      <c r="O68" s="33">
        <v>1.5</v>
      </c>
      <c r="P68" s="33">
        <v>1.5</v>
      </c>
      <c r="Q68" s="33">
        <v>1.5</v>
      </c>
      <c r="R68" s="33">
        <v>1.5</v>
      </c>
      <c r="S68" s="33">
        <v>1.5</v>
      </c>
      <c r="T68" s="33">
        <v>1.5</v>
      </c>
      <c r="U68" s="33">
        <v>1.5</v>
      </c>
      <c r="V68" s="33">
        <v>1.5</v>
      </c>
      <c r="W68" s="33">
        <v>1.5</v>
      </c>
      <c r="X68" s="33">
        <v>1.5</v>
      </c>
      <c r="Y68" s="33">
        <v>1.5</v>
      </c>
      <c r="Z68" s="33">
        <v>1.5</v>
      </c>
      <c r="AA68" s="33">
        <v>1.5</v>
      </c>
      <c r="AB68" s="33">
        <v>1.5</v>
      </c>
      <c r="AC68" s="33">
        <v>1.5</v>
      </c>
      <c r="AD68" s="33">
        <v>1.5</v>
      </c>
      <c r="AE68" s="33">
        <v>1.5</v>
      </c>
      <c r="AF68" s="33">
        <v>1.5</v>
      </c>
      <c r="AG68" s="33">
        <v>1.5</v>
      </c>
    </row>
    <row r="69" spans="2:33" x14ac:dyDescent="0.25">
      <c r="B69" s="29" t="s">
        <v>5</v>
      </c>
      <c r="C69" s="29" t="s">
        <v>128</v>
      </c>
      <c r="D69" s="29" t="s">
        <v>164</v>
      </c>
      <c r="E69" s="33">
        <v>5.0999999999999996</v>
      </c>
      <c r="F69" s="33">
        <v>5.0999999999999996</v>
      </c>
      <c r="G69" s="33">
        <v>5.0999999999999996</v>
      </c>
      <c r="H69" s="33">
        <v>5.0999999999999996</v>
      </c>
      <c r="I69" s="33">
        <v>5.0999999999999996</v>
      </c>
      <c r="J69" s="33">
        <v>5.0999999999999996</v>
      </c>
      <c r="K69" s="33">
        <v>5.0999999999999996</v>
      </c>
      <c r="L69" s="33">
        <v>5.0999999999999996</v>
      </c>
      <c r="M69" s="33">
        <v>5.0999999999999996</v>
      </c>
      <c r="N69" s="33">
        <v>5.0999999999999996</v>
      </c>
      <c r="O69" s="33">
        <v>5.0999999999999996</v>
      </c>
      <c r="P69" s="33">
        <v>5.0999999999999996</v>
      </c>
      <c r="Q69" s="33">
        <v>5.0999999999999996</v>
      </c>
      <c r="R69" s="33">
        <v>5.0999999999999996</v>
      </c>
      <c r="S69" s="33">
        <v>5.0999999999999996</v>
      </c>
      <c r="T69" s="33">
        <v>5.0999999999999996</v>
      </c>
      <c r="U69" s="33">
        <v>5.0999999999999996</v>
      </c>
      <c r="V69" s="33">
        <v>5.0999999999999996</v>
      </c>
      <c r="W69" s="33">
        <v>5.0999999999999996</v>
      </c>
      <c r="X69" s="33">
        <v>5.0999999999999996</v>
      </c>
      <c r="Y69" s="33">
        <v>5.0999999999999996</v>
      </c>
      <c r="Z69" s="33">
        <v>5.0999999999999996</v>
      </c>
      <c r="AA69" s="33">
        <v>5.0999999999999996</v>
      </c>
      <c r="AB69" s="33">
        <v>5.0999999999999996</v>
      </c>
      <c r="AC69" s="33">
        <v>5.0999999999999996</v>
      </c>
      <c r="AD69" s="33">
        <v>5.0999999999999996</v>
      </c>
      <c r="AE69" s="33">
        <v>5.0999999999999996</v>
      </c>
      <c r="AF69" s="33">
        <v>5.0999999999999996</v>
      </c>
      <c r="AG69" s="33">
        <v>5.0999999999999996</v>
      </c>
    </row>
    <row r="70" spans="2:33" x14ac:dyDescent="0.25">
      <c r="B70" s="29" t="s">
        <v>6</v>
      </c>
      <c r="C70" s="29" t="s">
        <v>128</v>
      </c>
      <c r="D70" s="29" t="s">
        <v>164</v>
      </c>
      <c r="E70" s="33">
        <v>2.5</v>
      </c>
      <c r="F70" s="33">
        <v>2.5</v>
      </c>
      <c r="G70" s="33">
        <v>2.5</v>
      </c>
      <c r="H70" s="33">
        <v>2.5</v>
      </c>
      <c r="I70" s="33">
        <v>2.5</v>
      </c>
      <c r="J70" s="33">
        <v>2.5</v>
      </c>
      <c r="K70" s="33">
        <v>2.5</v>
      </c>
      <c r="L70" s="33">
        <v>2.5</v>
      </c>
      <c r="M70" s="33">
        <v>2.5</v>
      </c>
      <c r="N70" s="33">
        <v>2.5</v>
      </c>
      <c r="O70" s="33">
        <v>2.5</v>
      </c>
      <c r="P70" s="33">
        <v>2.5</v>
      </c>
      <c r="Q70" s="33">
        <v>2.5</v>
      </c>
      <c r="R70" s="33">
        <v>2.5</v>
      </c>
      <c r="S70" s="33">
        <v>2.5</v>
      </c>
      <c r="T70" s="33">
        <v>2.5</v>
      </c>
      <c r="U70" s="33">
        <v>2.5</v>
      </c>
      <c r="V70" s="33">
        <v>2.5</v>
      </c>
      <c r="W70" s="33">
        <v>2.5</v>
      </c>
      <c r="X70" s="33">
        <v>2.5</v>
      </c>
      <c r="Y70" s="33">
        <v>2.5</v>
      </c>
      <c r="Z70" s="33">
        <v>2.5</v>
      </c>
      <c r="AA70" s="33">
        <v>2.5</v>
      </c>
      <c r="AB70" s="33">
        <v>2.5</v>
      </c>
      <c r="AC70" s="33">
        <v>2.5</v>
      </c>
      <c r="AD70" s="33">
        <v>2.5</v>
      </c>
      <c r="AE70" s="33">
        <v>2.5</v>
      </c>
      <c r="AF70" s="33">
        <v>2.5</v>
      </c>
      <c r="AG70" s="33">
        <v>2.5</v>
      </c>
    </row>
    <row r="71" spans="2:33" x14ac:dyDescent="0.25">
      <c r="B71" s="29" t="s">
        <v>7</v>
      </c>
      <c r="C71" s="29" t="s">
        <v>128</v>
      </c>
      <c r="D71" s="29" t="s">
        <v>164</v>
      </c>
      <c r="E71" s="33">
        <v>11.2</v>
      </c>
      <c r="F71" s="33">
        <v>11.2</v>
      </c>
      <c r="G71" s="33">
        <v>11.2</v>
      </c>
      <c r="H71" s="33">
        <v>11.2</v>
      </c>
      <c r="I71" s="33">
        <v>11.2</v>
      </c>
      <c r="J71" s="33">
        <v>11.2</v>
      </c>
      <c r="K71" s="33">
        <v>11.2</v>
      </c>
      <c r="L71" s="33">
        <v>11.2</v>
      </c>
      <c r="M71" s="33">
        <v>11.2</v>
      </c>
      <c r="N71" s="33">
        <v>11.2</v>
      </c>
      <c r="O71" s="33">
        <v>11.2</v>
      </c>
      <c r="P71" s="33">
        <v>11.2</v>
      </c>
      <c r="Q71" s="33">
        <v>11.2</v>
      </c>
      <c r="R71" s="33">
        <v>11.2</v>
      </c>
      <c r="S71" s="33">
        <v>11.2</v>
      </c>
      <c r="T71" s="33">
        <v>11.2</v>
      </c>
      <c r="U71" s="33">
        <v>11.2</v>
      </c>
      <c r="V71" s="33">
        <v>11.2</v>
      </c>
      <c r="W71" s="33">
        <v>11.2</v>
      </c>
      <c r="X71" s="33">
        <v>11.2</v>
      </c>
      <c r="Y71" s="33">
        <v>11.2</v>
      </c>
      <c r="Z71" s="33">
        <v>11.2</v>
      </c>
      <c r="AA71" s="33">
        <v>11.2</v>
      </c>
      <c r="AB71" s="33">
        <v>11.2</v>
      </c>
      <c r="AC71" s="33">
        <v>11.2</v>
      </c>
      <c r="AD71" s="33">
        <v>11.2</v>
      </c>
      <c r="AE71" s="33">
        <v>11.2</v>
      </c>
      <c r="AF71" s="33">
        <v>11.2</v>
      </c>
      <c r="AG71" s="33">
        <v>11.2</v>
      </c>
    </row>
    <row r="72" spans="2:33" x14ac:dyDescent="0.25">
      <c r="B72" s="29" t="s">
        <v>8</v>
      </c>
      <c r="C72" s="29" t="s">
        <v>128</v>
      </c>
      <c r="D72" s="29" t="s">
        <v>164</v>
      </c>
      <c r="E72" s="33">
        <v>22.3</v>
      </c>
      <c r="F72" s="33">
        <v>22.3</v>
      </c>
      <c r="G72" s="33">
        <v>22.3</v>
      </c>
      <c r="H72" s="33">
        <v>22.3</v>
      </c>
      <c r="I72" s="33">
        <v>22.3</v>
      </c>
      <c r="J72" s="33">
        <v>22.3</v>
      </c>
      <c r="K72" s="33">
        <v>22.3</v>
      </c>
      <c r="L72" s="33">
        <v>22.3</v>
      </c>
      <c r="M72" s="33">
        <v>22.3</v>
      </c>
      <c r="N72" s="33">
        <v>22.3</v>
      </c>
      <c r="O72" s="33">
        <v>22.3</v>
      </c>
      <c r="P72" s="33">
        <v>22.3</v>
      </c>
      <c r="Q72" s="33">
        <v>22.3</v>
      </c>
      <c r="R72" s="33">
        <v>22.3</v>
      </c>
      <c r="S72" s="33">
        <v>22.3</v>
      </c>
      <c r="T72" s="33">
        <v>22.3</v>
      </c>
      <c r="U72" s="33">
        <v>22.3</v>
      </c>
      <c r="V72" s="33">
        <v>22.3</v>
      </c>
      <c r="W72" s="33">
        <v>22.3</v>
      </c>
      <c r="X72" s="33">
        <v>22.3</v>
      </c>
      <c r="Y72" s="33">
        <v>22.3</v>
      </c>
      <c r="Z72" s="33">
        <v>22.3</v>
      </c>
      <c r="AA72" s="33">
        <v>22.3</v>
      </c>
      <c r="AB72" s="33">
        <v>22.3</v>
      </c>
      <c r="AC72" s="33">
        <v>22.3</v>
      </c>
      <c r="AD72" s="33">
        <v>22.3</v>
      </c>
      <c r="AE72" s="33">
        <v>22.3</v>
      </c>
      <c r="AF72" s="33">
        <v>22.3</v>
      </c>
      <c r="AG72" s="33">
        <v>22.3</v>
      </c>
    </row>
    <row r="73" spans="2:33" x14ac:dyDescent="0.25">
      <c r="B73" s="29" t="s">
        <v>9</v>
      </c>
      <c r="C73" s="29" t="s">
        <v>128</v>
      </c>
      <c r="D73" s="29" t="s">
        <v>164</v>
      </c>
      <c r="E73" s="33">
        <v>12.7</v>
      </c>
      <c r="F73" s="33">
        <v>12.7</v>
      </c>
      <c r="G73" s="33">
        <v>12.7</v>
      </c>
      <c r="H73" s="33">
        <v>12.7</v>
      </c>
      <c r="I73" s="33">
        <v>12.7</v>
      </c>
      <c r="J73" s="33">
        <v>12.7</v>
      </c>
      <c r="K73" s="33">
        <v>12.7</v>
      </c>
      <c r="L73" s="33">
        <v>12.7</v>
      </c>
      <c r="M73" s="33">
        <v>12.7</v>
      </c>
      <c r="N73" s="33">
        <v>12.7</v>
      </c>
      <c r="O73" s="33">
        <v>12.7</v>
      </c>
      <c r="P73" s="33">
        <v>12.7</v>
      </c>
      <c r="Q73" s="33">
        <v>12.7</v>
      </c>
      <c r="R73" s="33">
        <v>12.7</v>
      </c>
      <c r="S73" s="33">
        <v>12.7</v>
      </c>
      <c r="T73" s="33">
        <v>12.7</v>
      </c>
      <c r="U73" s="33">
        <v>12.7</v>
      </c>
      <c r="V73" s="33">
        <v>12.7</v>
      </c>
      <c r="W73" s="33">
        <v>12.7</v>
      </c>
      <c r="X73" s="33">
        <v>12.7</v>
      </c>
      <c r="Y73" s="33">
        <v>12.7</v>
      </c>
      <c r="Z73" s="33">
        <v>12.7</v>
      </c>
      <c r="AA73" s="33">
        <v>12.7</v>
      </c>
      <c r="AB73" s="33">
        <v>12.7</v>
      </c>
      <c r="AC73" s="33">
        <v>12.7</v>
      </c>
      <c r="AD73" s="33">
        <v>12.7</v>
      </c>
      <c r="AE73" s="33">
        <v>12.7</v>
      </c>
      <c r="AF73" s="33">
        <v>12.7</v>
      </c>
      <c r="AG73" s="33">
        <v>12.7</v>
      </c>
    </row>
    <row r="74" spans="2:33" x14ac:dyDescent="0.25">
      <c r="B74" s="29" t="s">
        <v>10</v>
      </c>
      <c r="C74" s="29" t="s">
        <v>128</v>
      </c>
      <c r="D74" s="29" t="s">
        <v>164</v>
      </c>
      <c r="E74" s="33">
        <v>120</v>
      </c>
      <c r="F74" s="33">
        <v>120</v>
      </c>
      <c r="G74" s="33">
        <v>120</v>
      </c>
      <c r="H74" s="33">
        <v>120</v>
      </c>
      <c r="I74" s="33">
        <v>120</v>
      </c>
      <c r="J74" s="33">
        <v>120</v>
      </c>
      <c r="K74" s="33">
        <v>120</v>
      </c>
      <c r="L74" s="33">
        <v>120</v>
      </c>
      <c r="M74" s="33">
        <v>120</v>
      </c>
      <c r="N74" s="33">
        <v>120</v>
      </c>
      <c r="O74" s="33">
        <v>120</v>
      </c>
      <c r="P74" s="33">
        <v>120</v>
      </c>
      <c r="Q74" s="33">
        <v>120</v>
      </c>
      <c r="R74" s="33">
        <v>120</v>
      </c>
      <c r="S74" s="33">
        <v>120</v>
      </c>
      <c r="T74" s="33">
        <v>120</v>
      </c>
      <c r="U74" s="33">
        <v>120</v>
      </c>
      <c r="V74" s="33">
        <v>120</v>
      </c>
      <c r="W74" s="33">
        <v>120</v>
      </c>
      <c r="X74" s="33">
        <v>120</v>
      </c>
      <c r="Y74" s="33">
        <v>120</v>
      </c>
      <c r="Z74" s="33">
        <v>120</v>
      </c>
      <c r="AA74" s="33">
        <v>120</v>
      </c>
      <c r="AB74" s="33">
        <v>120</v>
      </c>
      <c r="AC74" s="33">
        <v>120</v>
      </c>
      <c r="AD74" s="33">
        <v>120</v>
      </c>
      <c r="AE74" s="33">
        <v>120</v>
      </c>
      <c r="AF74" s="33">
        <v>120</v>
      </c>
      <c r="AG74" s="33">
        <v>120</v>
      </c>
    </row>
    <row r="75" spans="2:33" x14ac:dyDescent="0.25">
      <c r="B75" s="29" t="s">
        <v>11</v>
      </c>
      <c r="C75" s="29" t="s">
        <v>128</v>
      </c>
      <c r="D75" s="29" t="s">
        <v>164</v>
      </c>
      <c r="E75" s="33">
        <v>220</v>
      </c>
      <c r="F75" s="33">
        <v>220</v>
      </c>
      <c r="G75" s="33">
        <v>220</v>
      </c>
      <c r="H75" s="33">
        <v>220</v>
      </c>
      <c r="I75" s="33">
        <v>220</v>
      </c>
      <c r="J75" s="33">
        <v>220</v>
      </c>
      <c r="K75" s="33">
        <v>220</v>
      </c>
      <c r="L75" s="33">
        <v>220</v>
      </c>
      <c r="M75" s="33">
        <v>220</v>
      </c>
      <c r="N75" s="33">
        <v>220</v>
      </c>
      <c r="O75" s="33">
        <v>220</v>
      </c>
      <c r="P75" s="33">
        <v>220</v>
      </c>
      <c r="Q75" s="33">
        <v>220</v>
      </c>
      <c r="R75" s="33">
        <v>220</v>
      </c>
      <c r="S75" s="33">
        <v>220</v>
      </c>
      <c r="T75" s="33">
        <v>220</v>
      </c>
      <c r="U75" s="33">
        <v>220</v>
      </c>
      <c r="V75" s="33">
        <v>220</v>
      </c>
      <c r="W75" s="33">
        <v>220</v>
      </c>
      <c r="X75" s="33">
        <v>220</v>
      </c>
      <c r="Y75" s="33">
        <v>220</v>
      </c>
      <c r="Z75" s="33">
        <v>220</v>
      </c>
      <c r="AA75" s="33">
        <v>220</v>
      </c>
      <c r="AB75" s="33">
        <v>220</v>
      </c>
      <c r="AC75" s="33">
        <v>220</v>
      </c>
      <c r="AD75" s="33">
        <v>220</v>
      </c>
      <c r="AE75" s="33">
        <v>220</v>
      </c>
      <c r="AF75" s="33">
        <v>220</v>
      </c>
      <c r="AG75" s="33">
        <v>220</v>
      </c>
    </row>
    <row r="76" spans="2:33" x14ac:dyDescent="0.25">
      <c r="B76" s="29" t="s">
        <v>119</v>
      </c>
      <c r="C76" s="29" t="s">
        <v>130</v>
      </c>
      <c r="D76" s="29" t="s">
        <v>164</v>
      </c>
      <c r="E76" s="33">
        <v>170</v>
      </c>
      <c r="F76" s="33">
        <v>170</v>
      </c>
      <c r="G76" s="33">
        <v>170</v>
      </c>
      <c r="H76" s="33">
        <v>170</v>
      </c>
      <c r="I76" s="33">
        <v>170</v>
      </c>
      <c r="J76" s="33">
        <v>170</v>
      </c>
      <c r="K76" s="33">
        <v>170</v>
      </c>
      <c r="L76" s="33">
        <v>170</v>
      </c>
      <c r="M76" s="33">
        <v>170</v>
      </c>
      <c r="N76" s="33">
        <v>170</v>
      </c>
      <c r="O76" s="33">
        <v>170</v>
      </c>
      <c r="P76" s="33">
        <v>170</v>
      </c>
      <c r="Q76" s="33">
        <v>170</v>
      </c>
      <c r="R76" s="33">
        <v>170</v>
      </c>
      <c r="S76" s="33">
        <v>170</v>
      </c>
      <c r="T76" s="33">
        <v>170</v>
      </c>
      <c r="U76" s="33">
        <v>170</v>
      </c>
      <c r="V76" s="33">
        <v>170</v>
      </c>
      <c r="W76" s="33">
        <v>170</v>
      </c>
      <c r="X76" s="33">
        <v>170</v>
      </c>
      <c r="Y76" s="33">
        <v>170</v>
      </c>
      <c r="Z76" s="33">
        <v>170</v>
      </c>
      <c r="AA76" s="33">
        <v>170</v>
      </c>
      <c r="AB76" s="33">
        <v>170</v>
      </c>
      <c r="AC76" s="33">
        <v>170</v>
      </c>
      <c r="AD76" s="33">
        <v>170</v>
      </c>
      <c r="AE76" s="33">
        <v>170</v>
      </c>
      <c r="AF76" s="33">
        <v>170</v>
      </c>
      <c r="AG76" s="33">
        <v>170</v>
      </c>
    </row>
    <row r="77" spans="2:33" x14ac:dyDescent="0.25">
      <c r="B77" s="29" t="s">
        <v>39</v>
      </c>
      <c r="C77" s="29" t="s">
        <v>129</v>
      </c>
      <c r="D77" s="29" t="s">
        <v>164</v>
      </c>
      <c r="E77" s="33">
        <v>800</v>
      </c>
      <c r="F77" s="33">
        <v>800</v>
      </c>
      <c r="G77" s="33">
        <v>800</v>
      </c>
      <c r="H77" s="33">
        <v>800</v>
      </c>
      <c r="I77" s="33">
        <v>800</v>
      </c>
      <c r="J77" s="33">
        <v>800</v>
      </c>
      <c r="K77" s="33">
        <v>800</v>
      </c>
      <c r="L77" s="33">
        <v>800</v>
      </c>
      <c r="M77" s="33">
        <v>800</v>
      </c>
      <c r="N77" s="33">
        <v>800</v>
      </c>
      <c r="O77" s="33">
        <v>800</v>
      </c>
      <c r="P77" s="33">
        <v>800</v>
      </c>
      <c r="Q77" s="33">
        <v>800</v>
      </c>
      <c r="R77" s="33">
        <v>800</v>
      </c>
      <c r="S77" s="33">
        <v>800</v>
      </c>
      <c r="T77" s="33">
        <v>800</v>
      </c>
      <c r="U77" s="33">
        <v>800</v>
      </c>
      <c r="V77" s="33">
        <v>800</v>
      </c>
      <c r="W77" s="33">
        <v>800</v>
      </c>
      <c r="X77" s="33">
        <v>800</v>
      </c>
      <c r="Y77" s="33">
        <v>800</v>
      </c>
      <c r="Z77" s="33">
        <v>800</v>
      </c>
      <c r="AA77" s="33">
        <v>800</v>
      </c>
      <c r="AB77" s="33">
        <v>800</v>
      </c>
      <c r="AC77" s="33">
        <v>800</v>
      </c>
      <c r="AD77" s="33">
        <v>800</v>
      </c>
      <c r="AE77" s="33">
        <v>800</v>
      </c>
      <c r="AF77" s="33">
        <v>800</v>
      </c>
      <c r="AG77" s="33">
        <v>800</v>
      </c>
    </row>
    <row r="78" spans="2:33" x14ac:dyDescent="0.25">
      <c r="B78" s="29" t="s">
        <v>12</v>
      </c>
      <c r="C78" s="29" t="s">
        <v>130</v>
      </c>
      <c r="D78" s="29" t="s">
        <v>164</v>
      </c>
      <c r="E78" s="33">
        <v>0.23</v>
      </c>
      <c r="F78" s="33">
        <v>0.23</v>
      </c>
      <c r="G78" s="33">
        <v>0.23</v>
      </c>
      <c r="H78" s="33">
        <v>0.23</v>
      </c>
      <c r="I78" s="33">
        <v>0.23</v>
      </c>
      <c r="J78" s="33">
        <v>0.23</v>
      </c>
      <c r="K78" s="33">
        <v>0.23</v>
      </c>
      <c r="L78" s="33">
        <v>0.23</v>
      </c>
      <c r="M78" s="33">
        <v>0.23</v>
      </c>
      <c r="N78" s="33">
        <v>0.23</v>
      </c>
      <c r="O78" s="33">
        <v>0.23</v>
      </c>
      <c r="P78" s="33">
        <v>0.23</v>
      </c>
      <c r="Q78" s="33">
        <v>0.23</v>
      </c>
      <c r="R78" s="33">
        <v>0.23</v>
      </c>
      <c r="S78" s="33">
        <v>0.23</v>
      </c>
      <c r="T78" s="33">
        <v>0.23</v>
      </c>
      <c r="U78" s="33">
        <v>0.23</v>
      </c>
      <c r="V78" s="33">
        <v>0.23</v>
      </c>
      <c r="W78" s="33">
        <v>0.23</v>
      </c>
      <c r="X78" s="33">
        <v>0.23</v>
      </c>
      <c r="Y78" s="33">
        <v>0.23</v>
      </c>
      <c r="Z78" s="33">
        <v>0.23</v>
      </c>
      <c r="AA78" s="33">
        <v>0.23</v>
      </c>
      <c r="AB78" s="33">
        <v>0.23</v>
      </c>
      <c r="AC78" s="33">
        <v>0.23</v>
      </c>
      <c r="AD78" s="33">
        <v>0.23</v>
      </c>
      <c r="AE78" s="33">
        <v>0.23</v>
      </c>
      <c r="AF78" s="33">
        <v>0.23</v>
      </c>
      <c r="AG78" s="33">
        <v>0.23</v>
      </c>
    </row>
    <row r="79" spans="2:33" x14ac:dyDescent="0.25">
      <c r="B79" s="29" t="s">
        <v>13</v>
      </c>
      <c r="C79" s="29" t="s">
        <v>130</v>
      </c>
      <c r="D79" s="29" t="s">
        <v>164</v>
      </c>
      <c r="E79" s="33">
        <v>0.33</v>
      </c>
      <c r="F79" s="33">
        <v>0.33</v>
      </c>
      <c r="G79" s="33">
        <v>0.33</v>
      </c>
      <c r="H79" s="33">
        <v>0.33</v>
      </c>
      <c r="I79" s="33">
        <v>0.33</v>
      </c>
      <c r="J79" s="33">
        <v>0.33</v>
      </c>
      <c r="K79" s="33">
        <v>0.33</v>
      </c>
      <c r="L79" s="33">
        <v>0.33</v>
      </c>
      <c r="M79" s="33">
        <v>0.33</v>
      </c>
      <c r="N79" s="33">
        <v>0.33</v>
      </c>
      <c r="O79" s="33">
        <v>0.33</v>
      </c>
      <c r="P79" s="33">
        <v>0.33</v>
      </c>
      <c r="Q79" s="33">
        <v>0.33</v>
      </c>
      <c r="R79" s="33">
        <v>0.33</v>
      </c>
      <c r="S79" s="33">
        <v>0.33</v>
      </c>
      <c r="T79" s="33">
        <v>0.33</v>
      </c>
      <c r="U79" s="33">
        <v>0.33</v>
      </c>
      <c r="V79" s="33">
        <v>0.33</v>
      </c>
      <c r="W79" s="33">
        <v>0.33</v>
      </c>
      <c r="X79" s="33">
        <v>0.33</v>
      </c>
      <c r="Y79" s="33">
        <v>0.33</v>
      </c>
      <c r="Z79" s="33">
        <v>0.33</v>
      </c>
      <c r="AA79" s="33">
        <v>0.33</v>
      </c>
      <c r="AB79" s="33">
        <v>0.33</v>
      </c>
      <c r="AC79" s="33">
        <v>0.33</v>
      </c>
      <c r="AD79" s="33">
        <v>0.33</v>
      </c>
      <c r="AE79" s="33">
        <v>0.33</v>
      </c>
      <c r="AF79" s="33">
        <v>0.33</v>
      </c>
      <c r="AG79" s="33">
        <v>0.33</v>
      </c>
    </row>
    <row r="80" spans="2:33" x14ac:dyDescent="0.25">
      <c r="B80" s="29" t="s">
        <v>14</v>
      </c>
      <c r="C80" s="29" t="s">
        <v>130</v>
      </c>
      <c r="D80" s="29" t="s">
        <v>164</v>
      </c>
      <c r="E80" s="33">
        <v>0.12999999999999998</v>
      </c>
      <c r="F80" s="33">
        <v>0.12999999999999998</v>
      </c>
      <c r="G80" s="33">
        <v>0.12999999999999998</v>
      </c>
      <c r="H80" s="33">
        <v>0.12999999999999998</v>
      </c>
      <c r="I80" s="33">
        <v>0.12999999999999998</v>
      </c>
      <c r="J80" s="33">
        <v>0.12999999999999998</v>
      </c>
      <c r="K80" s="33">
        <v>0.12999999999999998</v>
      </c>
      <c r="L80" s="33">
        <v>0.12999999999999998</v>
      </c>
      <c r="M80" s="33">
        <v>0.12999999999999998</v>
      </c>
      <c r="N80" s="33">
        <v>0.12999999999999998</v>
      </c>
      <c r="O80" s="33">
        <v>0.12999999999999998</v>
      </c>
      <c r="P80" s="33">
        <v>0.12999999999999998</v>
      </c>
      <c r="Q80" s="33">
        <v>0.12999999999999998</v>
      </c>
      <c r="R80" s="33">
        <v>0.12999999999999998</v>
      </c>
      <c r="S80" s="33">
        <v>0.12999999999999998</v>
      </c>
      <c r="T80" s="33">
        <v>0.12999999999999998</v>
      </c>
      <c r="U80" s="33">
        <v>0.12999999999999998</v>
      </c>
      <c r="V80" s="33">
        <v>0.12999999999999998</v>
      </c>
      <c r="W80" s="33">
        <v>0.12999999999999998</v>
      </c>
      <c r="X80" s="33">
        <v>0.12999999999999998</v>
      </c>
      <c r="Y80" s="33">
        <v>0.12999999999999998</v>
      </c>
      <c r="Z80" s="33">
        <v>0.12999999999999998</v>
      </c>
      <c r="AA80" s="33">
        <v>0.12999999999999998</v>
      </c>
      <c r="AB80" s="33">
        <v>0.12999999999999998</v>
      </c>
      <c r="AC80" s="33">
        <v>0.12999999999999998</v>
      </c>
      <c r="AD80" s="33">
        <v>0.12999999999999998</v>
      </c>
      <c r="AE80" s="33">
        <v>0.12999999999999998</v>
      </c>
      <c r="AF80" s="33">
        <v>0.12999999999999998</v>
      </c>
      <c r="AG80" s="33">
        <v>0.12999999999999998</v>
      </c>
    </row>
    <row r="81" spans="2:33" x14ac:dyDescent="0.25">
      <c r="B81" s="29" t="s">
        <v>15</v>
      </c>
      <c r="C81" s="29" t="s">
        <v>130</v>
      </c>
      <c r="D81" s="29" t="s">
        <v>164</v>
      </c>
      <c r="E81" s="33">
        <v>0.11</v>
      </c>
      <c r="F81" s="33">
        <v>0.11</v>
      </c>
      <c r="G81" s="33">
        <v>0.11</v>
      </c>
      <c r="H81" s="33">
        <v>0.11</v>
      </c>
      <c r="I81" s="33">
        <v>0.11</v>
      </c>
      <c r="J81" s="33">
        <v>0.11</v>
      </c>
      <c r="K81" s="33">
        <v>0.11</v>
      </c>
      <c r="L81" s="33">
        <v>0.11</v>
      </c>
      <c r="M81" s="33">
        <v>0.11</v>
      </c>
      <c r="N81" s="33">
        <v>0.11</v>
      </c>
      <c r="O81" s="33">
        <v>0.11</v>
      </c>
      <c r="P81" s="33">
        <v>0.11</v>
      </c>
      <c r="Q81" s="33">
        <v>0.11</v>
      </c>
      <c r="R81" s="33">
        <v>0.11</v>
      </c>
      <c r="S81" s="33">
        <v>0.11</v>
      </c>
      <c r="T81" s="33">
        <v>0.11</v>
      </c>
      <c r="U81" s="33">
        <v>0.11</v>
      </c>
      <c r="V81" s="33">
        <v>0.11</v>
      </c>
      <c r="W81" s="33">
        <v>0.11</v>
      </c>
      <c r="X81" s="33">
        <v>0.11</v>
      </c>
      <c r="Y81" s="33">
        <v>0.11</v>
      </c>
      <c r="Z81" s="33">
        <v>0.11</v>
      </c>
      <c r="AA81" s="33">
        <v>0.11</v>
      </c>
      <c r="AB81" s="33">
        <v>0.11</v>
      </c>
      <c r="AC81" s="33">
        <v>0.11</v>
      </c>
      <c r="AD81" s="33">
        <v>0.11</v>
      </c>
      <c r="AE81" s="33">
        <v>0.11</v>
      </c>
      <c r="AF81" s="33">
        <v>0.11</v>
      </c>
      <c r="AG81" s="33">
        <v>0.11</v>
      </c>
    </row>
    <row r="82" spans="2:33" x14ac:dyDescent="0.25">
      <c r="B82" s="29" t="s">
        <v>16</v>
      </c>
      <c r="C82" s="29" t="s">
        <v>130</v>
      </c>
      <c r="D82" s="29" t="s">
        <v>164</v>
      </c>
      <c r="E82" s="33">
        <f t="shared" ref="E82:AE82" si="3">SUM(E78:E81)</f>
        <v>0.8</v>
      </c>
      <c r="F82" s="33">
        <f t="shared" si="3"/>
        <v>0.8</v>
      </c>
      <c r="G82" s="33">
        <f t="shared" si="3"/>
        <v>0.8</v>
      </c>
      <c r="H82" s="33">
        <f t="shared" si="3"/>
        <v>0.8</v>
      </c>
      <c r="I82" s="33">
        <f t="shared" si="3"/>
        <v>0.8</v>
      </c>
      <c r="J82" s="33">
        <f t="shared" si="3"/>
        <v>0.8</v>
      </c>
      <c r="K82" s="33">
        <f t="shared" si="3"/>
        <v>0.8</v>
      </c>
      <c r="L82" s="33">
        <f t="shared" si="3"/>
        <v>0.8</v>
      </c>
      <c r="M82" s="33">
        <f t="shared" si="3"/>
        <v>0.8</v>
      </c>
      <c r="N82" s="33">
        <f t="shared" si="3"/>
        <v>0.8</v>
      </c>
      <c r="O82" s="33">
        <f t="shared" si="3"/>
        <v>0.8</v>
      </c>
      <c r="P82" s="33">
        <f t="shared" si="3"/>
        <v>0.8</v>
      </c>
      <c r="Q82" s="33">
        <f t="shared" si="3"/>
        <v>0.8</v>
      </c>
      <c r="R82" s="33">
        <f t="shared" si="3"/>
        <v>0.8</v>
      </c>
      <c r="S82" s="33">
        <f t="shared" si="3"/>
        <v>0.8</v>
      </c>
      <c r="T82" s="33">
        <f t="shared" si="3"/>
        <v>0.8</v>
      </c>
      <c r="U82" s="33">
        <f t="shared" si="3"/>
        <v>0.8</v>
      </c>
      <c r="V82" s="33">
        <f t="shared" si="3"/>
        <v>0.8</v>
      </c>
      <c r="W82" s="33">
        <f t="shared" si="3"/>
        <v>0.8</v>
      </c>
      <c r="X82" s="33">
        <f t="shared" si="3"/>
        <v>0.8</v>
      </c>
      <c r="Y82" s="33">
        <f t="shared" si="3"/>
        <v>0.8</v>
      </c>
      <c r="Z82" s="33">
        <f t="shared" si="3"/>
        <v>0.8</v>
      </c>
      <c r="AA82" s="33">
        <f t="shared" si="3"/>
        <v>0.8</v>
      </c>
      <c r="AB82" s="33">
        <f t="shared" si="3"/>
        <v>0.8</v>
      </c>
      <c r="AC82" s="33">
        <f t="shared" si="3"/>
        <v>0.8</v>
      </c>
      <c r="AD82" s="33">
        <f t="shared" si="3"/>
        <v>0.8</v>
      </c>
      <c r="AE82" s="33">
        <f t="shared" si="3"/>
        <v>0.8</v>
      </c>
      <c r="AF82" s="33">
        <f>SUM(AF78:AF81)</f>
        <v>0.8</v>
      </c>
      <c r="AG82" s="33">
        <f>SUM(AG78:AG81)</f>
        <v>0.8</v>
      </c>
    </row>
    <row r="83" spans="2:33" x14ac:dyDescent="0.25">
      <c r="B83" s="29" t="s">
        <v>17</v>
      </c>
      <c r="C83" s="29" t="s">
        <v>130</v>
      </c>
      <c r="D83" s="29" t="s">
        <v>164</v>
      </c>
      <c r="E83" s="33">
        <v>0.62</v>
      </c>
      <c r="F83" s="33">
        <v>0.62</v>
      </c>
      <c r="G83" s="33">
        <v>0.62</v>
      </c>
      <c r="H83" s="33">
        <v>0.62</v>
      </c>
      <c r="I83" s="33">
        <v>0.62</v>
      </c>
      <c r="J83" s="33">
        <v>0.62</v>
      </c>
      <c r="K83" s="33">
        <v>0.62</v>
      </c>
      <c r="L83" s="33">
        <v>0.62</v>
      </c>
      <c r="M83" s="33">
        <v>0.62</v>
      </c>
      <c r="N83" s="33">
        <v>0.62</v>
      </c>
      <c r="O83" s="33">
        <v>0.62</v>
      </c>
      <c r="P83" s="33">
        <v>0.62</v>
      </c>
      <c r="Q83" s="33">
        <v>0.62</v>
      </c>
      <c r="R83" s="33">
        <v>0.62</v>
      </c>
      <c r="S83" s="33">
        <v>0.62</v>
      </c>
      <c r="T83" s="33">
        <v>0.62</v>
      </c>
      <c r="U83" s="33">
        <v>0.62</v>
      </c>
      <c r="V83" s="33">
        <v>0.62</v>
      </c>
      <c r="W83" s="33">
        <v>0.62</v>
      </c>
      <c r="X83" s="33">
        <v>0.62</v>
      </c>
      <c r="Y83" s="33">
        <v>0.62</v>
      </c>
      <c r="Z83" s="33">
        <v>0.62</v>
      </c>
      <c r="AA83" s="33">
        <v>0.62</v>
      </c>
      <c r="AB83" s="33">
        <v>0.62</v>
      </c>
      <c r="AC83" s="33">
        <v>0.62</v>
      </c>
      <c r="AD83" s="33">
        <v>0.62</v>
      </c>
      <c r="AE83" s="33">
        <v>0.62</v>
      </c>
      <c r="AF83" s="33">
        <v>0.62</v>
      </c>
      <c r="AG83" s="33">
        <v>0.62</v>
      </c>
    </row>
    <row r="85" spans="2:33" s="30" customFormat="1" x14ac:dyDescent="0.25">
      <c r="B85" s="30" t="s">
        <v>30</v>
      </c>
      <c r="C85" s="30" t="s">
        <v>59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2:33" s="30" customFormat="1" x14ac:dyDescent="0.25">
      <c r="B86" s="30" t="s">
        <v>21</v>
      </c>
      <c r="C86" s="30" t="s">
        <v>23</v>
      </c>
      <c r="D86" s="30" t="s">
        <v>28</v>
      </c>
      <c r="E86" s="31">
        <v>1990</v>
      </c>
      <c r="F86" s="31">
        <v>1991</v>
      </c>
      <c r="G86" s="31">
        <v>1992</v>
      </c>
      <c r="H86" s="31">
        <v>1993</v>
      </c>
      <c r="I86" s="31">
        <v>1994</v>
      </c>
      <c r="J86" s="31">
        <v>1995</v>
      </c>
      <c r="K86" s="31">
        <v>1996</v>
      </c>
      <c r="L86" s="31">
        <v>1997</v>
      </c>
      <c r="M86" s="31">
        <v>1998</v>
      </c>
      <c r="N86" s="31">
        <v>1999</v>
      </c>
      <c r="O86" s="31">
        <v>2000</v>
      </c>
      <c r="P86" s="31">
        <v>2001</v>
      </c>
      <c r="Q86" s="31">
        <v>2002</v>
      </c>
      <c r="R86" s="31">
        <v>2003</v>
      </c>
      <c r="S86" s="31">
        <v>2004</v>
      </c>
      <c r="T86" s="31">
        <v>2005</v>
      </c>
      <c r="U86" s="31">
        <v>2006</v>
      </c>
      <c r="V86" s="31">
        <v>2007</v>
      </c>
      <c r="W86" s="31">
        <v>2008</v>
      </c>
      <c r="X86" s="31">
        <v>2009</v>
      </c>
      <c r="Y86" s="31">
        <v>2010</v>
      </c>
      <c r="Z86" s="31">
        <v>2011</v>
      </c>
      <c r="AA86" s="31">
        <v>2012</v>
      </c>
      <c r="AB86" s="31">
        <v>2013</v>
      </c>
      <c r="AC86" s="31">
        <v>2014</v>
      </c>
      <c r="AD86" s="31">
        <v>2015</v>
      </c>
      <c r="AE86" s="31">
        <v>2016</v>
      </c>
      <c r="AF86" s="31">
        <v>2017</v>
      </c>
      <c r="AG86" s="31">
        <v>2018</v>
      </c>
    </row>
    <row r="87" spans="2:33" x14ac:dyDescent="0.25">
      <c r="B87" s="29" t="s">
        <v>3</v>
      </c>
      <c r="C87" s="29" t="s">
        <v>128</v>
      </c>
      <c r="D87" s="29" t="s">
        <v>164</v>
      </c>
      <c r="E87" s="33">
        <v>1.2E-2</v>
      </c>
      <c r="F87" s="33">
        <v>1.2E-2</v>
      </c>
      <c r="G87" s="33">
        <v>1.2E-2</v>
      </c>
      <c r="H87" s="33">
        <v>1.2E-2</v>
      </c>
      <c r="I87" s="33">
        <v>1.2E-2</v>
      </c>
      <c r="J87" s="33">
        <v>1.2E-2</v>
      </c>
      <c r="K87" s="33">
        <v>1.2E-2</v>
      </c>
      <c r="L87" s="33">
        <v>1.2E-2</v>
      </c>
      <c r="M87" s="33">
        <v>1.2E-2</v>
      </c>
      <c r="N87" s="33">
        <v>1.2E-2</v>
      </c>
      <c r="O87" s="33">
        <v>1.2E-2</v>
      </c>
      <c r="P87" s="33">
        <v>1.2E-2</v>
      </c>
      <c r="Q87" s="33">
        <v>1.2E-2</v>
      </c>
      <c r="R87" s="33">
        <v>1.2E-2</v>
      </c>
      <c r="S87" s="33">
        <v>1.2E-2</v>
      </c>
      <c r="T87" s="33">
        <v>1.2E-2</v>
      </c>
      <c r="U87" s="33">
        <v>1.2E-2</v>
      </c>
      <c r="V87" s="33">
        <v>1.2E-2</v>
      </c>
      <c r="W87" s="33">
        <v>1.2E-2</v>
      </c>
      <c r="X87" s="33">
        <v>1.2E-2</v>
      </c>
      <c r="Y87" s="33">
        <v>1.2E-2</v>
      </c>
      <c r="Z87" s="33">
        <v>1.2E-2</v>
      </c>
      <c r="AA87" s="33">
        <v>1.2E-2</v>
      </c>
      <c r="AB87" s="33">
        <v>1.2E-2</v>
      </c>
      <c r="AC87" s="33">
        <v>1.2E-2</v>
      </c>
      <c r="AD87" s="33">
        <v>1.2E-2</v>
      </c>
      <c r="AE87" s="33">
        <v>1.2E-2</v>
      </c>
      <c r="AF87" s="33">
        <v>1.2E-2</v>
      </c>
      <c r="AG87" s="33">
        <v>1.2E-2</v>
      </c>
    </row>
    <row r="88" spans="2:33" x14ac:dyDescent="0.25">
      <c r="B88" s="29" t="s">
        <v>4</v>
      </c>
      <c r="C88" s="29" t="s">
        <v>128</v>
      </c>
      <c r="D88" s="29" t="s">
        <v>164</v>
      </c>
      <c r="E88" s="33">
        <v>1E-3</v>
      </c>
      <c r="F88" s="33">
        <v>1E-3</v>
      </c>
      <c r="G88" s="33">
        <v>1E-3</v>
      </c>
      <c r="H88" s="33">
        <v>1E-3</v>
      </c>
      <c r="I88" s="33">
        <v>1E-3</v>
      </c>
      <c r="J88" s="33">
        <v>1E-3</v>
      </c>
      <c r="K88" s="33">
        <v>1E-3</v>
      </c>
      <c r="L88" s="33">
        <v>1E-3</v>
      </c>
      <c r="M88" s="33">
        <v>1E-3</v>
      </c>
      <c r="N88" s="33">
        <v>1E-3</v>
      </c>
      <c r="O88" s="33">
        <v>1E-3</v>
      </c>
      <c r="P88" s="33">
        <v>1E-3</v>
      </c>
      <c r="Q88" s="33">
        <v>1E-3</v>
      </c>
      <c r="R88" s="33">
        <v>1E-3</v>
      </c>
      <c r="S88" s="33">
        <v>1E-3</v>
      </c>
      <c r="T88" s="33">
        <v>1E-3</v>
      </c>
      <c r="U88" s="33">
        <v>1E-3</v>
      </c>
      <c r="V88" s="33">
        <v>1E-3</v>
      </c>
      <c r="W88" s="33">
        <v>1E-3</v>
      </c>
      <c r="X88" s="33">
        <v>1E-3</v>
      </c>
      <c r="Y88" s="33">
        <v>1E-3</v>
      </c>
      <c r="Z88" s="33">
        <v>1E-3</v>
      </c>
      <c r="AA88" s="33">
        <v>1E-3</v>
      </c>
      <c r="AB88" s="33">
        <v>1E-3</v>
      </c>
      <c r="AC88" s="33">
        <v>1E-3</v>
      </c>
      <c r="AD88" s="33">
        <v>1E-3</v>
      </c>
      <c r="AE88" s="33">
        <v>1E-3</v>
      </c>
      <c r="AF88" s="33">
        <v>1E-3</v>
      </c>
      <c r="AG88" s="33">
        <v>1E-3</v>
      </c>
    </row>
    <row r="89" spans="2:33" x14ac:dyDescent="0.25">
      <c r="B89" s="29" t="s">
        <v>5</v>
      </c>
      <c r="C89" s="29" t="s">
        <v>128</v>
      </c>
      <c r="D89" s="29" t="s">
        <v>164</v>
      </c>
      <c r="E89" s="33">
        <v>0.12</v>
      </c>
      <c r="F89" s="33">
        <v>0.12</v>
      </c>
      <c r="G89" s="33">
        <v>0.12</v>
      </c>
      <c r="H89" s="33">
        <v>0.12</v>
      </c>
      <c r="I89" s="33">
        <v>0.12</v>
      </c>
      <c r="J89" s="33">
        <v>0.12</v>
      </c>
      <c r="K89" s="33">
        <v>0.12</v>
      </c>
      <c r="L89" s="33">
        <v>0.12</v>
      </c>
      <c r="M89" s="33">
        <v>0.12</v>
      </c>
      <c r="N89" s="33">
        <v>0.12</v>
      </c>
      <c r="O89" s="33">
        <v>0.12</v>
      </c>
      <c r="P89" s="33">
        <v>0.12</v>
      </c>
      <c r="Q89" s="33">
        <v>0.12</v>
      </c>
      <c r="R89" s="33">
        <v>0.12</v>
      </c>
      <c r="S89" s="33">
        <v>0.12</v>
      </c>
      <c r="T89" s="33">
        <v>0.12</v>
      </c>
      <c r="U89" s="33">
        <v>0.12</v>
      </c>
      <c r="V89" s="33">
        <v>0.12</v>
      </c>
      <c r="W89" s="33">
        <v>0.12</v>
      </c>
      <c r="X89" s="33">
        <v>0.12</v>
      </c>
      <c r="Y89" s="33">
        <v>0.12</v>
      </c>
      <c r="Z89" s="33">
        <v>0.12</v>
      </c>
      <c r="AA89" s="33">
        <v>0.12</v>
      </c>
      <c r="AB89" s="33">
        <v>0.12</v>
      </c>
      <c r="AC89" s="33">
        <v>0.12</v>
      </c>
      <c r="AD89" s="33">
        <v>0.12</v>
      </c>
      <c r="AE89" s="33">
        <v>0.12</v>
      </c>
      <c r="AF89" s="33">
        <v>0.12</v>
      </c>
      <c r="AG89" s="33">
        <v>0.12</v>
      </c>
    </row>
    <row r="90" spans="2:33" x14ac:dyDescent="0.25">
      <c r="B90" s="29" t="s">
        <v>6</v>
      </c>
      <c r="C90" s="29" t="s">
        <v>128</v>
      </c>
      <c r="D90" s="29" t="s">
        <v>164</v>
      </c>
      <c r="E90" s="33">
        <v>2E-3</v>
      </c>
      <c r="F90" s="33">
        <v>2E-3</v>
      </c>
      <c r="G90" s="33">
        <v>2E-3</v>
      </c>
      <c r="H90" s="33">
        <v>2E-3</v>
      </c>
      <c r="I90" s="33">
        <v>2E-3</v>
      </c>
      <c r="J90" s="33">
        <v>2E-3</v>
      </c>
      <c r="K90" s="33">
        <v>2E-3</v>
      </c>
      <c r="L90" s="33">
        <v>2E-3</v>
      </c>
      <c r="M90" s="33">
        <v>2E-3</v>
      </c>
      <c r="N90" s="33">
        <v>2E-3</v>
      </c>
      <c r="O90" s="33">
        <v>2E-3</v>
      </c>
      <c r="P90" s="33">
        <v>2E-3</v>
      </c>
      <c r="Q90" s="33">
        <v>2E-3</v>
      </c>
      <c r="R90" s="33">
        <v>2E-3</v>
      </c>
      <c r="S90" s="33">
        <v>2E-3</v>
      </c>
      <c r="T90" s="33">
        <v>2E-3</v>
      </c>
      <c r="U90" s="33">
        <v>2E-3</v>
      </c>
      <c r="V90" s="33">
        <v>2E-3</v>
      </c>
      <c r="W90" s="33">
        <v>2E-3</v>
      </c>
      <c r="X90" s="33">
        <v>2E-3</v>
      </c>
      <c r="Y90" s="33">
        <v>2E-3</v>
      </c>
      <c r="Z90" s="33">
        <v>2E-3</v>
      </c>
      <c r="AA90" s="33">
        <v>2E-3</v>
      </c>
      <c r="AB90" s="33">
        <v>2E-3</v>
      </c>
      <c r="AC90" s="33">
        <v>2E-3</v>
      </c>
      <c r="AD90" s="33">
        <v>2E-3</v>
      </c>
      <c r="AE90" s="33">
        <v>2E-3</v>
      </c>
      <c r="AF90" s="33">
        <v>2E-3</v>
      </c>
      <c r="AG90" s="33">
        <v>2E-3</v>
      </c>
    </row>
    <row r="91" spans="2:33" x14ac:dyDescent="0.25">
      <c r="B91" s="29" t="s">
        <v>7</v>
      </c>
      <c r="C91" s="29" t="s">
        <v>128</v>
      </c>
      <c r="D91" s="29" t="s">
        <v>164</v>
      </c>
      <c r="E91" s="33">
        <v>0.2</v>
      </c>
      <c r="F91" s="33">
        <v>0.2</v>
      </c>
      <c r="G91" s="33">
        <v>0.2</v>
      </c>
      <c r="H91" s="33">
        <v>0.2</v>
      </c>
      <c r="I91" s="33">
        <v>0.2</v>
      </c>
      <c r="J91" s="33">
        <v>0.2</v>
      </c>
      <c r="K91" s="33">
        <v>0.2</v>
      </c>
      <c r="L91" s="33">
        <v>0.2</v>
      </c>
      <c r="M91" s="33">
        <v>0.2</v>
      </c>
      <c r="N91" s="33">
        <v>0.2</v>
      </c>
      <c r="O91" s="33">
        <v>0.2</v>
      </c>
      <c r="P91" s="33">
        <v>0.2</v>
      </c>
      <c r="Q91" s="33">
        <v>0.2</v>
      </c>
      <c r="R91" s="33">
        <v>0.2</v>
      </c>
      <c r="S91" s="33">
        <v>0.2</v>
      </c>
      <c r="T91" s="33">
        <v>0.2</v>
      </c>
      <c r="U91" s="33">
        <v>0.2</v>
      </c>
      <c r="V91" s="33">
        <v>0.2</v>
      </c>
      <c r="W91" s="33">
        <v>0.2</v>
      </c>
      <c r="X91" s="33">
        <v>0.2</v>
      </c>
      <c r="Y91" s="33">
        <v>0.2</v>
      </c>
      <c r="Z91" s="33">
        <v>0.2</v>
      </c>
      <c r="AA91" s="33">
        <v>0.2</v>
      </c>
      <c r="AB91" s="33">
        <v>0.2</v>
      </c>
      <c r="AC91" s="33">
        <v>0.2</v>
      </c>
      <c r="AD91" s="33">
        <v>0.2</v>
      </c>
      <c r="AE91" s="33">
        <v>0.2</v>
      </c>
      <c r="AF91" s="33">
        <v>0.2</v>
      </c>
      <c r="AG91" s="33">
        <v>0.2</v>
      </c>
    </row>
    <row r="92" spans="2:33" x14ac:dyDescent="0.25">
      <c r="B92" s="29" t="s">
        <v>8</v>
      </c>
      <c r="C92" s="29" t="s">
        <v>128</v>
      </c>
      <c r="D92" s="29" t="s">
        <v>164</v>
      </c>
      <c r="E92" s="33">
        <v>0.13</v>
      </c>
      <c r="F92" s="33">
        <v>0.13</v>
      </c>
      <c r="G92" s="33">
        <v>0.13</v>
      </c>
      <c r="H92" s="33">
        <v>0.13</v>
      </c>
      <c r="I92" s="33">
        <v>0.13</v>
      </c>
      <c r="J92" s="33">
        <v>0.13</v>
      </c>
      <c r="K92" s="33">
        <v>0.13</v>
      </c>
      <c r="L92" s="33">
        <v>0.13</v>
      </c>
      <c r="M92" s="33">
        <v>0.13</v>
      </c>
      <c r="N92" s="33">
        <v>0.13</v>
      </c>
      <c r="O92" s="33">
        <v>0.13</v>
      </c>
      <c r="P92" s="33">
        <v>0.13</v>
      </c>
      <c r="Q92" s="33">
        <v>0.13</v>
      </c>
      <c r="R92" s="33">
        <v>0.13</v>
      </c>
      <c r="S92" s="33">
        <v>0.13</v>
      </c>
      <c r="T92" s="33">
        <v>0.13</v>
      </c>
      <c r="U92" s="33">
        <v>0.13</v>
      </c>
      <c r="V92" s="33">
        <v>0.13</v>
      </c>
      <c r="W92" s="33">
        <v>0.13</v>
      </c>
      <c r="X92" s="33">
        <v>0.13</v>
      </c>
      <c r="Y92" s="33">
        <v>0.13</v>
      </c>
      <c r="Z92" s="33">
        <v>0.13</v>
      </c>
      <c r="AA92" s="33">
        <v>0.13</v>
      </c>
      <c r="AB92" s="33">
        <v>0.13</v>
      </c>
      <c r="AC92" s="33">
        <v>0.13</v>
      </c>
      <c r="AD92" s="33">
        <v>0.13</v>
      </c>
      <c r="AE92" s="33">
        <v>0.13</v>
      </c>
      <c r="AF92" s="33">
        <v>0.13</v>
      </c>
      <c r="AG92" s="33">
        <v>0.13</v>
      </c>
    </row>
    <row r="93" spans="2:33" x14ac:dyDescent="0.25">
      <c r="B93" s="29" t="s">
        <v>9</v>
      </c>
      <c r="C93" s="29" t="s">
        <v>128</v>
      </c>
      <c r="D93" s="29" t="s">
        <v>164</v>
      </c>
      <c r="E93" s="33">
        <v>5.0000000000000001E-3</v>
      </c>
      <c r="F93" s="33">
        <v>5.0000000000000001E-3</v>
      </c>
      <c r="G93" s="33">
        <v>5.0000000000000001E-3</v>
      </c>
      <c r="H93" s="33">
        <v>5.0000000000000001E-3</v>
      </c>
      <c r="I93" s="33">
        <v>5.0000000000000001E-3</v>
      </c>
      <c r="J93" s="33">
        <v>5.0000000000000001E-3</v>
      </c>
      <c r="K93" s="33">
        <v>5.0000000000000001E-3</v>
      </c>
      <c r="L93" s="33">
        <v>5.0000000000000001E-3</v>
      </c>
      <c r="M93" s="33">
        <v>5.0000000000000001E-3</v>
      </c>
      <c r="N93" s="33">
        <v>5.0000000000000001E-3</v>
      </c>
      <c r="O93" s="33">
        <v>5.0000000000000001E-3</v>
      </c>
      <c r="P93" s="33">
        <v>5.0000000000000001E-3</v>
      </c>
      <c r="Q93" s="33">
        <v>5.0000000000000001E-3</v>
      </c>
      <c r="R93" s="33">
        <v>5.0000000000000001E-3</v>
      </c>
      <c r="S93" s="33">
        <v>5.0000000000000001E-3</v>
      </c>
      <c r="T93" s="33">
        <v>5.0000000000000001E-3</v>
      </c>
      <c r="U93" s="33">
        <v>5.0000000000000001E-3</v>
      </c>
      <c r="V93" s="33">
        <v>5.0000000000000001E-3</v>
      </c>
      <c r="W93" s="33">
        <v>5.0000000000000001E-3</v>
      </c>
      <c r="X93" s="33">
        <v>5.0000000000000001E-3</v>
      </c>
      <c r="Y93" s="33">
        <v>5.0000000000000001E-3</v>
      </c>
      <c r="Z93" s="33">
        <v>5.0000000000000001E-3</v>
      </c>
      <c r="AA93" s="33">
        <v>5.0000000000000001E-3</v>
      </c>
      <c r="AB93" s="33">
        <v>5.0000000000000001E-3</v>
      </c>
      <c r="AC93" s="33">
        <v>5.0000000000000001E-3</v>
      </c>
      <c r="AD93" s="33">
        <v>5.0000000000000001E-3</v>
      </c>
      <c r="AE93" s="33">
        <v>5.0000000000000001E-3</v>
      </c>
      <c r="AF93" s="33">
        <v>5.0000000000000001E-3</v>
      </c>
      <c r="AG93" s="33">
        <v>5.0000000000000001E-3</v>
      </c>
    </row>
    <row r="94" spans="2:33" x14ac:dyDescent="0.25">
      <c r="B94" s="29" t="s">
        <v>10</v>
      </c>
      <c r="C94" s="29" t="s">
        <v>128</v>
      </c>
      <c r="D94" s="29" t="s">
        <v>164</v>
      </c>
      <c r="E94" s="33">
        <v>2E-3</v>
      </c>
      <c r="F94" s="33">
        <v>2E-3</v>
      </c>
      <c r="G94" s="33">
        <v>2E-3</v>
      </c>
      <c r="H94" s="33">
        <v>2E-3</v>
      </c>
      <c r="I94" s="33">
        <v>2E-3</v>
      </c>
      <c r="J94" s="33">
        <v>2E-3</v>
      </c>
      <c r="K94" s="33">
        <v>2E-3</v>
      </c>
      <c r="L94" s="33">
        <v>2E-3</v>
      </c>
      <c r="M94" s="33">
        <v>2E-3</v>
      </c>
      <c r="N94" s="33">
        <v>2E-3</v>
      </c>
      <c r="O94" s="33">
        <v>2E-3</v>
      </c>
      <c r="P94" s="33">
        <v>2E-3</v>
      </c>
      <c r="Q94" s="33">
        <v>2E-3</v>
      </c>
      <c r="R94" s="33">
        <v>2E-3</v>
      </c>
      <c r="S94" s="33">
        <v>2E-3</v>
      </c>
      <c r="T94" s="33">
        <v>2E-3</v>
      </c>
      <c r="U94" s="33">
        <v>2E-3</v>
      </c>
      <c r="V94" s="33">
        <v>2E-3</v>
      </c>
      <c r="W94" s="33">
        <v>2E-3</v>
      </c>
      <c r="X94" s="33">
        <v>2E-3</v>
      </c>
      <c r="Y94" s="33">
        <v>2E-3</v>
      </c>
      <c r="Z94" s="33">
        <v>2E-3</v>
      </c>
      <c r="AA94" s="33">
        <v>2E-3</v>
      </c>
      <c r="AB94" s="33">
        <v>2E-3</v>
      </c>
      <c r="AC94" s="33">
        <v>2E-3</v>
      </c>
      <c r="AD94" s="33">
        <v>2E-3</v>
      </c>
      <c r="AE94" s="33">
        <v>2E-3</v>
      </c>
      <c r="AF94" s="33">
        <v>2E-3</v>
      </c>
      <c r="AG94" s="33">
        <v>2E-3</v>
      </c>
    </row>
    <row r="95" spans="2:33" x14ac:dyDescent="0.25">
      <c r="B95" s="29" t="s">
        <v>11</v>
      </c>
      <c r="C95" s="29" t="s">
        <v>128</v>
      </c>
      <c r="D95" s="29" t="s">
        <v>164</v>
      </c>
      <c r="E95" s="33">
        <v>0.42</v>
      </c>
      <c r="F95" s="33">
        <v>0.42</v>
      </c>
      <c r="G95" s="33">
        <v>0.42</v>
      </c>
      <c r="H95" s="33">
        <v>0.42</v>
      </c>
      <c r="I95" s="33">
        <v>0.42</v>
      </c>
      <c r="J95" s="33">
        <v>0.42</v>
      </c>
      <c r="K95" s="33">
        <v>0.42</v>
      </c>
      <c r="L95" s="33">
        <v>0.42</v>
      </c>
      <c r="M95" s="33">
        <v>0.42</v>
      </c>
      <c r="N95" s="33">
        <v>0.42</v>
      </c>
      <c r="O95" s="33">
        <v>0.42</v>
      </c>
      <c r="P95" s="33">
        <v>0.42</v>
      </c>
      <c r="Q95" s="33">
        <v>0.42</v>
      </c>
      <c r="R95" s="33">
        <v>0.42</v>
      </c>
      <c r="S95" s="33">
        <v>0.42</v>
      </c>
      <c r="T95" s="33">
        <v>0.42</v>
      </c>
      <c r="U95" s="33">
        <v>0.42</v>
      </c>
      <c r="V95" s="33">
        <v>0.42</v>
      </c>
      <c r="W95" s="33">
        <v>0.42</v>
      </c>
      <c r="X95" s="33">
        <v>0.42</v>
      </c>
      <c r="Y95" s="33">
        <v>0.42</v>
      </c>
      <c r="Z95" s="33">
        <v>0.42</v>
      </c>
      <c r="AA95" s="33">
        <v>0.42</v>
      </c>
      <c r="AB95" s="33">
        <v>0.42</v>
      </c>
      <c r="AC95" s="33">
        <v>0.42</v>
      </c>
      <c r="AD95" s="33">
        <v>0.42</v>
      </c>
      <c r="AE95" s="33">
        <v>0.42</v>
      </c>
      <c r="AF95" s="33">
        <v>0.42</v>
      </c>
      <c r="AG95" s="33">
        <v>0.42</v>
      </c>
    </row>
    <row r="96" spans="2:33" x14ac:dyDescent="0.25">
      <c r="B96" s="29" t="s">
        <v>119</v>
      </c>
      <c r="D96" s="29" t="s">
        <v>164</v>
      </c>
      <c r="E96" s="33" t="s">
        <v>123</v>
      </c>
      <c r="F96" s="33" t="s">
        <v>123</v>
      </c>
      <c r="G96" s="33" t="s">
        <v>123</v>
      </c>
      <c r="H96" s="33" t="s">
        <v>123</v>
      </c>
      <c r="I96" s="33" t="s">
        <v>123</v>
      </c>
      <c r="J96" s="33" t="s">
        <v>123</v>
      </c>
      <c r="K96" s="33" t="s">
        <v>123</v>
      </c>
      <c r="L96" s="33" t="s">
        <v>123</v>
      </c>
      <c r="M96" s="33" t="s">
        <v>123</v>
      </c>
      <c r="N96" s="33" t="s">
        <v>123</v>
      </c>
      <c r="O96" s="33" t="s">
        <v>123</v>
      </c>
      <c r="P96" s="33" t="s">
        <v>123</v>
      </c>
      <c r="Q96" s="33" t="s">
        <v>123</v>
      </c>
      <c r="R96" s="33" t="s">
        <v>123</v>
      </c>
      <c r="S96" s="33" t="s">
        <v>123</v>
      </c>
      <c r="T96" s="33" t="s">
        <v>123</v>
      </c>
      <c r="U96" s="33" t="s">
        <v>123</v>
      </c>
      <c r="V96" s="33" t="s">
        <v>123</v>
      </c>
      <c r="W96" s="33" t="s">
        <v>123</v>
      </c>
      <c r="X96" s="33" t="s">
        <v>123</v>
      </c>
      <c r="Y96" s="33" t="s">
        <v>123</v>
      </c>
      <c r="Z96" s="33" t="s">
        <v>123</v>
      </c>
      <c r="AA96" s="33" t="s">
        <v>123</v>
      </c>
      <c r="AB96" s="33" t="s">
        <v>123</v>
      </c>
      <c r="AC96" s="33" t="s">
        <v>123</v>
      </c>
      <c r="AD96" s="33" t="s">
        <v>123</v>
      </c>
      <c r="AE96" s="33" t="s">
        <v>123</v>
      </c>
      <c r="AF96" s="33" t="s">
        <v>123</v>
      </c>
      <c r="AG96" s="33" t="s">
        <v>123</v>
      </c>
    </row>
    <row r="97" spans="2:33" x14ac:dyDescent="0.25">
      <c r="B97" s="29" t="s">
        <v>39</v>
      </c>
      <c r="C97" s="29" t="s">
        <v>129</v>
      </c>
      <c r="D97" s="29" t="s">
        <v>164</v>
      </c>
      <c r="E97" s="33">
        <v>5.9</v>
      </c>
      <c r="F97" s="33">
        <v>5.9</v>
      </c>
      <c r="G97" s="33">
        <v>5.9</v>
      </c>
      <c r="H97" s="33">
        <v>5.9</v>
      </c>
      <c r="I97" s="33">
        <v>5.9</v>
      </c>
      <c r="J97" s="33">
        <v>5.9</v>
      </c>
      <c r="K97" s="33">
        <v>5.9</v>
      </c>
      <c r="L97" s="33">
        <v>5.9</v>
      </c>
      <c r="M97" s="33">
        <v>5.9</v>
      </c>
      <c r="N97" s="33">
        <v>5.9</v>
      </c>
      <c r="O97" s="33">
        <v>5.9</v>
      </c>
      <c r="P97" s="33">
        <v>5.9</v>
      </c>
      <c r="Q97" s="33">
        <v>5.9</v>
      </c>
      <c r="R97" s="33">
        <v>5.9</v>
      </c>
      <c r="S97" s="33">
        <v>5.9</v>
      </c>
      <c r="T97" s="33">
        <v>5.9</v>
      </c>
      <c r="U97" s="33">
        <v>5.9</v>
      </c>
      <c r="V97" s="33">
        <v>5.9</v>
      </c>
      <c r="W97" s="33">
        <v>5.9</v>
      </c>
      <c r="X97" s="33">
        <v>5.9</v>
      </c>
      <c r="Y97" s="33">
        <v>5.9</v>
      </c>
      <c r="Z97" s="33">
        <v>5.9</v>
      </c>
      <c r="AA97" s="33">
        <v>5.9</v>
      </c>
      <c r="AB97" s="33">
        <v>5.9</v>
      </c>
      <c r="AC97" s="33">
        <v>5.9</v>
      </c>
      <c r="AD97" s="33">
        <v>5.9</v>
      </c>
      <c r="AE97" s="33">
        <v>5.9</v>
      </c>
      <c r="AF97" s="33">
        <v>5.9</v>
      </c>
      <c r="AG97" s="33">
        <v>5.9</v>
      </c>
    </row>
    <row r="98" spans="2:33" x14ac:dyDescent="0.25">
      <c r="B98" s="29" t="s">
        <v>12</v>
      </c>
      <c r="C98" s="29" t="s">
        <v>130</v>
      </c>
      <c r="D98" s="29" t="s">
        <v>164</v>
      </c>
      <c r="E98" s="33">
        <v>0.08</v>
      </c>
      <c r="F98" s="33">
        <v>0.08</v>
      </c>
      <c r="G98" s="33">
        <v>0.08</v>
      </c>
      <c r="H98" s="33">
        <v>0.08</v>
      </c>
      <c r="I98" s="33">
        <v>0.08</v>
      </c>
      <c r="J98" s="33">
        <v>0.08</v>
      </c>
      <c r="K98" s="33">
        <v>0.08</v>
      </c>
      <c r="L98" s="33">
        <v>0.08</v>
      </c>
      <c r="M98" s="33">
        <v>0.08</v>
      </c>
      <c r="N98" s="33">
        <v>0.08</v>
      </c>
      <c r="O98" s="33">
        <v>0.08</v>
      </c>
      <c r="P98" s="33">
        <v>0.08</v>
      </c>
      <c r="Q98" s="33">
        <v>0.08</v>
      </c>
      <c r="R98" s="33">
        <v>0.08</v>
      </c>
      <c r="S98" s="33">
        <v>0.08</v>
      </c>
      <c r="T98" s="33">
        <v>0.08</v>
      </c>
      <c r="U98" s="33">
        <v>0.08</v>
      </c>
      <c r="V98" s="33">
        <v>0.08</v>
      </c>
      <c r="W98" s="33">
        <v>0.08</v>
      </c>
      <c r="X98" s="33">
        <v>0.08</v>
      </c>
      <c r="Y98" s="33">
        <v>0.08</v>
      </c>
      <c r="Z98" s="33">
        <v>0.08</v>
      </c>
      <c r="AA98" s="33">
        <v>0.08</v>
      </c>
      <c r="AB98" s="33">
        <v>0.08</v>
      </c>
      <c r="AC98" s="33">
        <v>0.08</v>
      </c>
      <c r="AD98" s="33">
        <v>0.08</v>
      </c>
      <c r="AE98" s="33">
        <v>0.08</v>
      </c>
      <c r="AF98" s="33">
        <v>0.08</v>
      </c>
      <c r="AG98" s="33">
        <v>0.08</v>
      </c>
    </row>
    <row r="99" spans="2:33" x14ac:dyDescent="0.25">
      <c r="B99" s="29" t="s">
        <v>13</v>
      </c>
      <c r="C99" s="29" t="s">
        <v>130</v>
      </c>
      <c r="D99" s="29" t="s">
        <v>164</v>
      </c>
      <c r="E99" s="33">
        <v>0.04</v>
      </c>
      <c r="F99" s="33">
        <v>0.04</v>
      </c>
      <c r="G99" s="33">
        <v>0.04</v>
      </c>
      <c r="H99" s="33">
        <v>0.04</v>
      </c>
      <c r="I99" s="33">
        <v>0.04</v>
      </c>
      <c r="J99" s="33">
        <v>0.04</v>
      </c>
      <c r="K99" s="33">
        <v>0.04</v>
      </c>
      <c r="L99" s="33">
        <v>0.04</v>
      </c>
      <c r="M99" s="33">
        <v>0.04</v>
      </c>
      <c r="N99" s="33">
        <v>0.04</v>
      </c>
      <c r="O99" s="33">
        <v>0.04</v>
      </c>
      <c r="P99" s="33">
        <v>0.04</v>
      </c>
      <c r="Q99" s="33">
        <v>0.04</v>
      </c>
      <c r="R99" s="33">
        <v>0.04</v>
      </c>
      <c r="S99" s="33">
        <v>0.04</v>
      </c>
      <c r="T99" s="33">
        <v>0.04</v>
      </c>
      <c r="U99" s="33">
        <v>0.04</v>
      </c>
      <c r="V99" s="33">
        <v>0.04</v>
      </c>
      <c r="W99" s="33">
        <v>0.04</v>
      </c>
      <c r="X99" s="33">
        <v>0.04</v>
      </c>
      <c r="Y99" s="33">
        <v>0.04</v>
      </c>
      <c r="Z99" s="33">
        <v>0.04</v>
      </c>
      <c r="AA99" s="33">
        <v>0.04</v>
      </c>
      <c r="AB99" s="33">
        <v>0.04</v>
      </c>
      <c r="AC99" s="33">
        <v>0.04</v>
      </c>
      <c r="AD99" s="33">
        <v>0.04</v>
      </c>
      <c r="AE99" s="33">
        <v>0.04</v>
      </c>
      <c r="AF99" s="33">
        <v>0.04</v>
      </c>
      <c r="AG99" s="33">
        <v>0.04</v>
      </c>
    </row>
    <row r="100" spans="2:33" x14ac:dyDescent="0.25">
      <c r="B100" s="29" t="s">
        <v>14</v>
      </c>
      <c r="C100" s="29" t="s">
        <v>130</v>
      </c>
      <c r="D100" s="29" t="s">
        <v>164</v>
      </c>
      <c r="E100" s="33">
        <v>7.0000000000000007E-2</v>
      </c>
      <c r="F100" s="33">
        <v>7.0000000000000007E-2</v>
      </c>
      <c r="G100" s="33">
        <v>7.0000000000000007E-2</v>
      </c>
      <c r="H100" s="33">
        <v>7.0000000000000007E-2</v>
      </c>
      <c r="I100" s="33">
        <v>7.0000000000000007E-2</v>
      </c>
      <c r="J100" s="33">
        <v>7.0000000000000007E-2</v>
      </c>
      <c r="K100" s="33">
        <v>7.0000000000000007E-2</v>
      </c>
      <c r="L100" s="33">
        <v>7.0000000000000007E-2</v>
      </c>
      <c r="M100" s="33">
        <v>7.0000000000000007E-2</v>
      </c>
      <c r="N100" s="33">
        <v>7.0000000000000007E-2</v>
      </c>
      <c r="O100" s="33">
        <v>7.0000000000000007E-2</v>
      </c>
      <c r="P100" s="33">
        <v>7.0000000000000007E-2</v>
      </c>
      <c r="Q100" s="33">
        <v>7.0000000000000007E-2</v>
      </c>
      <c r="R100" s="33">
        <v>7.0000000000000007E-2</v>
      </c>
      <c r="S100" s="33">
        <v>7.0000000000000007E-2</v>
      </c>
      <c r="T100" s="33">
        <v>7.0000000000000007E-2</v>
      </c>
      <c r="U100" s="33">
        <v>7.0000000000000007E-2</v>
      </c>
      <c r="V100" s="33">
        <v>7.0000000000000007E-2</v>
      </c>
      <c r="W100" s="33">
        <v>7.0000000000000007E-2</v>
      </c>
      <c r="X100" s="33">
        <v>7.0000000000000007E-2</v>
      </c>
      <c r="Y100" s="33">
        <v>7.0000000000000007E-2</v>
      </c>
      <c r="Z100" s="33">
        <v>7.0000000000000007E-2</v>
      </c>
      <c r="AA100" s="33">
        <v>7.0000000000000007E-2</v>
      </c>
      <c r="AB100" s="33">
        <v>7.0000000000000007E-2</v>
      </c>
      <c r="AC100" s="33">
        <v>7.0000000000000007E-2</v>
      </c>
      <c r="AD100" s="33">
        <v>7.0000000000000007E-2</v>
      </c>
      <c r="AE100" s="33">
        <v>7.0000000000000007E-2</v>
      </c>
      <c r="AF100" s="33">
        <v>7.0000000000000007E-2</v>
      </c>
      <c r="AG100" s="33">
        <v>7.0000000000000007E-2</v>
      </c>
    </row>
    <row r="101" spans="2:33" x14ac:dyDescent="0.25">
      <c r="B101" s="29" t="s">
        <v>15</v>
      </c>
      <c r="C101" s="29" t="s">
        <v>130</v>
      </c>
      <c r="D101" s="29" t="s">
        <v>164</v>
      </c>
      <c r="E101" s="33">
        <v>0.16</v>
      </c>
      <c r="F101" s="33">
        <v>0.16</v>
      </c>
      <c r="G101" s="33">
        <v>0.16</v>
      </c>
      <c r="H101" s="33">
        <v>0.16</v>
      </c>
      <c r="I101" s="33">
        <v>0.16</v>
      </c>
      <c r="J101" s="33">
        <v>0.16</v>
      </c>
      <c r="K101" s="33">
        <v>0.16</v>
      </c>
      <c r="L101" s="33">
        <v>0.16</v>
      </c>
      <c r="M101" s="33">
        <v>0.16</v>
      </c>
      <c r="N101" s="33">
        <v>0.16</v>
      </c>
      <c r="O101" s="33">
        <v>0.16</v>
      </c>
      <c r="P101" s="33">
        <v>0.16</v>
      </c>
      <c r="Q101" s="33">
        <v>0.16</v>
      </c>
      <c r="R101" s="33">
        <v>0.16</v>
      </c>
      <c r="S101" s="33">
        <v>0.16</v>
      </c>
      <c r="T101" s="33">
        <v>0.16</v>
      </c>
      <c r="U101" s="33">
        <v>0.16</v>
      </c>
      <c r="V101" s="33">
        <v>0.16</v>
      </c>
      <c r="W101" s="33">
        <v>0.16</v>
      </c>
      <c r="X101" s="33">
        <v>0.16</v>
      </c>
      <c r="Y101" s="33">
        <v>0.16</v>
      </c>
      <c r="Z101" s="33">
        <v>0.16</v>
      </c>
      <c r="AA101" s="33">
        <v>0.16</v>
      </c>
      <c r="AB101" s="33">
        <v>0.16</v>
      </c>
      <c r="AC101" s="33">
        <v>0.16</v>
      </c>
      <c r="AD101" s="33">
        <v>0.16</v>
      </c>
      <c r="AE101" s="33">
        <v>0.16</v>
      </c>
      <c r="AF101" s="33">
        <v>0.16</v>
      </c>
      <c r="AG101" s="33">
        <v>0.16</v>
      </c>
    </row>
    <row r="102" spans="2:33" x14ac:dyDescent="0.25">
      <c r="B102" s="29" t="s">
        <v>16</v>
      </c>
      <c r="C102" s="29" t="s">
        <v>130</v>
      </c>
      <c r="D102" s="29" t="s">
        <v>164</v>
      </c>
      <c r="E102" s="33">
        <f t="shared" ref="E102:AE102" si="4">SUM(E98:E101)</f>
        <v>0.35</v>
      </c>
      <c r="F102" s="33">
        <f t="shared" si="4"/>
        <v>0.35</v>
      </c>
      <c r="G102" s="33">
        <f t="shared" si="4"/>
        <v>0.35</v>
      </c>
      <c r="H102" s="33">
        <f t="shared" si="4"/>
        <v>0.35</v>
      </c>
      <c r="I102" s="33">
        <f t="shared" si="4"/>
        <v>0.35</v>
      </c>
      <c r="J102" s="33">
        <f t="shared" si="4"/>
        <v>0.35</v>
      </c>
      <c r="K102" s="33">
        <f t="shared" si="4"/>
        <v>0.35</v>
      </c>
      <c r="L102" s="33">
        <f t="shared" si="4"/>
        <v>0.35</v>
      </c>
      <c r="M102" s="33">
        <f t="shared" si="4"/>
        <v>0.35</v>
      </c>
      <c r="N102" s="33">
        <f t="shared" si="4"/>
        <v>0.35</v>
      </c>
      <c r="O102" s="33">
        <f t="shared" si="4"/>
        <v>0.35</v>
      </c>
      <c r="P102" s="33">
        <f t="shared" si="4"/>
        <v>0.35</v>
      </c>
      <c r="Q102" s="33">
        <f t="shared" si="4"/>
        <v>0.35</v>
      </c>
      <c r="R102" s="33">
        <f t="shared" si="4"/>
        <v>0.35</v>
      </c>
      <c r="S102" s="33">
        <f t="shared" si="4"/>
        <v>0.35</v>
      </c>
      <c r="T102" s="33">
        <f t="shared" si="4"/>
        <v>0.35</v>
      </c>
      <c r="U102" s="33">
        <f t="shared" si="4"/>
        <v>0.35</v>
      </c>
      <c r="V102" s="33">
        <f t="shared" si="4"/>
        <v>0.35</v>
      </c>
      <c r="W102" s="33">
        <f t="shared" si="4"/>
        <v>0.35</v>
      </c>
      <c r="X102" s="33">
        <f t="shared" si="4"/>
        <v>0.35</v>
      </c>
      <c r="Y102" s="33">
        <f t="shared" si="4"/>
        <v>0.35</v>
      </c>
      <c r="Z102" s="33">
        <f t="shared" si="4"/>
        <v>0.35</v>
      </c>
      <c r="AA102" s="33">
        <f t="shared" si="4"/>
        <v>0.35</v>
      </c>
      <c r="AB102" s="33">
        <f t="shared" si="4"/>
        <v>0.35</v>
      </c>
      <c r="AC102" s="33">
        <f t="shared" si="4"/>
        <v>0.35</v>
      </c>
      <c r="AD102" s="33">
        <f t="shared" si="4"/>
        <v>0.35</v>
      </c>
      <c r="AE102" s="33">
        <f t="shared" si="4"/>
        <v>0.35</v>
      </c>
      <c r="AF102" s="33">
        <f>SUM(AF98:AF101)</f>
        <v>0.35</v>
      </c>
      <c r="AG102" s="33">
        <f>SUM(AG98:AG101)</f>
        <v>0.35</v>
      </c>
    </row>
    <row r="103" spans="2:33" x14ac:dyDescent="0.25">
      <c r="B103" s="29" t="s">
        <v>17</v>
      </c>
      <c r="D103" s="29" t="s">
        <v>164</v>
      </c>
      <c r="E103" s="33" t="s">
        <v>123</v>
      </c>
      <c r="F103" s="33" t="s">
        <v>123</v>
      </c>
      <c r="G103" s="33" t="s">
        <v>123</v>
      </c>
      <c r="H103" s="33" t="s">
        <v>123</v>
      </c>
      <c r="I103" s="33" t="s">
        <v>123</v>
      </c>
      <c r="J103" s="33" t="s">
        <v>123</v>
      </c>
      <c r="K103" s="33" t="s">
        <v>123</v>
      </c>
      <c r="L103" s="33" t="s">
        <v>123</v>
      </c>
      <c r="M103" s="33" t="s">
        <v>123</v>
      </c>
      <c r="N103" s="33" t="s">
        <v>123</v>
      </c>
      <c r="O103" s="33" t="s">
        <v>123</v>
      </c>
      <c r="P103" s="33" t="s">
        <v>123</v>
      </c>
      <c r="Q103" s="33" t="s">
        <v>123</v>
      </c>
      <c r="R103" s="33" t="s">
        <v>123</v>
      </c>
      <c r="S103" s="33" t="s">
        <v>123</v>
      </c>
      <c r="T103" s="33" t="s">
        <v>123</v>
      </c>
      <c r="U103" s="33" t="s">
        <v>123</v>
      </c>
      <c r="V103" s="33" t="s">
        <v>123</v>
      </c>
      <c r="W103" s="33" t="s">
        <v>123</v>
      </c>
      <c r="X103" s="33" t="s">
        <v>123</v>
      </c>
      <c r="Y103" s="33" t="s">
        <v>123</v>
      </c>
      <c r="Z103" s="33" t="s">
        <v>123</v>
      </c>
      <c r="AA103" s="33" t="s">
        <v>123</v>
      </c>
      <c r="AB103" s="33" t="s">
        <v>123</v>
      </c>
      <c r="AC103" s="33" t="s">
        <v>123</v>
      </c>
      <c r="AD103" s="33" t="s">
        <v>123</v>
      </c>
      <c r="AE103" s="33" t="s">
        <v>123</v>
      </c>
      <c r="AF103" s="33" t="s">
        <v>123</v>
      </c>
      <c r="AG103" s="33" t="s">
        <v>123</v>
      </c>
    </row>
    <row r="105" spans="2:33" s="30" customFormat="1" x14ac:dyDescent="0.25">
      <c r="B105" s="30" t="s">
        <v>30</v>
      </c>
      <c r="C105" s="30" t="s">
        <v>26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2:33" s="30" customFormat="1" x14ac:dyDescent="0.25">
      <c r="B106" s="30" t="s">
        <v>21</v>
      </c>
      <c r="C106" s="30" t="s">
        <v>23</v>
      </c>
      <c r="D106" s="30" t="s">
        <v>28</v>
      </c>
      <c r="E106" s="31">
        <v>1990</v>
      </c>
      <c r="F106" s="31">
        <v>1991</v>
      </c>
      <c r="G106" s="31">
        <v>1992</v>
      </c>
      <c r="H106" s="31">
        <v>1993</v>
      </c>
      <c r="I106" s="31">
        <v>1994</v>
      </c>
      <c r="J106" s="31">
        <v>1995</v>
      </c>
      <c r="K106" s="31">
        <v>1996</v>
      </c>
      <c r="L106" s="31">
        <v>1997</v>
      </c>
      <c r="M106" s="31">
        <v>1998</v>
      </c>
      <c r="N106" s="31">
        <v>1999</v>
      </c>
      <c r="O106" s="31">
        <v>2000</v>
      </c>
      <c r="P106" s="31">
        <v>2001</v>
      </c>
      <c r="Q106" s="31">
        <v>2002</v>
      </c>
      <c r="R106" s="31">
        <v>2003</v>
      </c>
      <c r="S106" s="31">
        <v>2004</v>
      </c>
      <c r="T106" s="31">
        <v>2005</v>
      </c>
      <c r="U106" s="31">
        <v>2006</v>
      </c>
      <c r="V106" s="31">
        <v>2007</v>
      </c>
      <c r="W106" s="31">
        <v>2008</v>
      </c>
      <c r="X106" s="31">
        <v>2009</v>
      </c>
      <c r="Y106" s="31">
        <v>2010</v>
      </c>
      <c r="Z106" s="31">
        <v>2011</v>
      </c>
      <c r="AA106" s="31">
        <v>2012</v>
      </c>
      <c r="AB106" s="31">
        <v>2013</v>
      </c>
      <c r="AC106" s="31">
        <v>2014</v>
      </c>
      <c r="AD106" s="31">
        <v>2015</v>
      </c>
      <c r="AE106" s="31">
        <v>2016</v>
      </c>
      <c r="AF106" s="31">
        <v>2017</v>
      </c>
      <c r="AG106" s="31">
        <v>2018</v>
      </c>
    </row>
    <row r="107" spans="2:33" x14ac:dyDescent="0.25">
      <c r="B107" s="29" t="s">
        <v>3</v>
      </c>
      <c r="C107" s="29" t="s">
        <v>128</v>
      </c>
      <c r="D107" s="29" t="s">
        <v>164</v>
      </c>
      <c r="E107" s="33">
        <v>1.5E-3</v>
      </c>
      <c r="F107" s="33">
        <v>1.5E-3</v>
      </c>
      <c r="G107" s="33">
        <v>1.5E-3</v>
      </c>
      <c r="H107" s="33">
        <v>1.5E-3</v>
      </c>
      <c r="I107" s="33">
        <v>1.5E-3</v>
      </c>
      <c r="J107" s="33">
        <v>1.5E-3</v>
      </c>
      <c r="K107" s="33">
        <v>1.5E-3</v>
      </c>
      <c r="L107" s="33">
        <v>1.5E-3</v>
      </c>
      <c r="M107" s="33">
        <v>1.5E-3</v>
      </c>
      <c r="N107" s="33">
        <v>1.5E-3</v>
      </c>
      <c r="O107" s="33">
        <v>1.5E-3</v>
      </c>
      <c r="P107" s="33">
        <v>1.5E-3</v>
      </c>
      <c r="Q107" s="33">
        <v>1.5E-3</v>
      </c>
      <c r="R107" s="33">
        <v>1.5E-3</v>
      </c>
      <c r="S107" s="33">
        <v>1.5E-3</v>
      </c>
      <c r="T107" s="33">
        <v>1.5E-3</v>
      </c>
      <c r="U107" s="33">
        <v>1.5E-3</v>
      </c>
      <c r="V107" s="33">
        <v>1.5E-3</v>
      </c>
      <c r="W107" s="33">
        <v>1.5E-3</v>
      </c>
      <c r="X107" s="33">
        <v>1.5E-3</v>
      </c>
      <c r="Y107" s="33">
        <v>1.5E-3</v>
      </c>
      <c r="Z107" s="33">
        <v>1.5E-3</v>
      </c>
      <c r="AA107" s="33">
        <v>1.5E-3</v>
      </c>
      <c r="AB107" s="33">
        <v>1.5E-3</v>
      </c>
      <c r="AC107" s="33">
        <v>1.5E-3</v>
      </c>
      <c r="AD107" s="33">
        <v>1.5E-3</v>
      </c>
      <c r="AE107" s="33">
        <v>1.5E-3</v>
      </c>
      <c r="AF107" s="33">
        <v>1.5E-3</v>
      </c>
      <c r="AG107" s="33">
        <v>1.5E-3</v>
      </c>
    </row>
    <row r="108" spans="2:33" x14ac:dyDescent="0.25">
      <c r="B108" s="29" t="s">
        <v>4</v>
      </c>
      <c r="C108" s="29" t="s">
        <v>128</v>
      </c>
      <c r="D108" s="29" t="s">
        <v>164</v>
      </c>
      <c r="E108" s="33">
        <v>2.5000000000000001E-4</v>
      </c>
      <c r="F108" s="33">
        <v>2.5000000000000001E-4</v>
      </c>
      <c r="G108" s="33">
        <v>2.5000000000000001E-4</v>
      </c>
      <c r="H108" s="33">
        <v>2.5000000000000001E-4</v>
      </c>
      <c r="I108" s="33">
        <v>2.5000000000000001E-4</v>
      </c>
      <c r="J108" s="33">
        <v>2.5000000000000001E-4</v>
      </c>
      <c r="K108" s="33">
        <v>2.5000000000000001E-4</v>
      </c>
      <c r="L108" s="33">
        <v>2.5000000000000001E-4</v>
      </c>
      <c r="M108" s="33">
        <v>2.5000000000000001E-4</v>
      </c>
      <c r="N108" s="33">
        <v>2.5000000000000001E-4</v>
      </c>
      <c r="O108" s="33">
        <v>2.5000000000000001E-4</v>
      </c>
      <c r="P108" s="33">
        <v>2.5000000000000001E-4</v>
      </c>
      <c r="Q108" s="33">
        <v>2.5000000000000001E-4</v>
      </c>
      <c r="R108" s="33">
        <v>2.5000000000000001E-4</v>
      </c>
      <c r="S108" s="33">
        <v>2.5000000000000001E-4</v>
      </c>
      <c r="T108" s="33">
        <v>2.5000000000000001E-4</v>
      </c>
      <c r="U108" s="33">
        <v>2.5000000000000001E-4</v>
      </c>
      <c r="V108" s="33">
        <v>2.5000000000000001E-4</v>
      </c>
      <c r="W108" s="33">
        <v>2.5000000000000001E-4</v>
      </c>
      <c r="X108" s="33">
        <v>2.5000000000000001E-4</v>
      </c>
      <c r="Y108" s="33">
        <v>2.5000000000000001E-4</v>
      </c>
      <c r="Z108" s="33">
        <v>2.5000000000000001E-4</v>
      </c>
      <c r="AA108" s="33">
        <v>2.5000000000000001E-4</v>
      </c>
      <c r="AB108" s="33">
        <v>2.5000000000000001E-4</v>
      </c>
      <c r="AC108" s="33">
        <v>2.5000000000000001E-4</v>
      </c>
      <c r="AD108" s="33">
        <v>2.5000000000000001E-4</v>
      </c>
      <c r="AE108" s="33">
        <v>2.5000000000000001E-4</v>
      </c>
      <c r="AF108" s="33">
        <v>2.5000000000000001E-4</v>
      </c>
      <c r="AG108" s="33">
        <v>2.5000000000000001E-4</v>
      </c>
    </row>
    <row r="109" spans="2:33" x14ac:dyDescent="0.25">
      <c r="B109" s="29" t="s">
        <v>5</v>
      </c>
      <c r="C109" s="29" t="s">
        <v>128</v>
      </c>
      <c r="D109" s="29" t="s">
        <v>164</v>
      </c>
      <c r="E109" s="33">
        <v>0.1</v>
      </c>
      <c r="F109" s="33">
        <v>0.1</v>
      </c>
      <c r="G109" s="33">
        <v>0.1</v>
      </c>
      <c r="H109" s="33">
        <v>0.1</v>
      </c>
      <c r="I109" s="33">
        <v>0.1</v>
      </c>
      <c r="J109" s="33">
        <v>0.1</v>
      </c>
      <c r="K109" s="33">
        <v>0.1</v>
      </c>
      <c r="L109" s="33">
        <v>0.1</v>
      </c>
      <c r="M109" s="33">
        <v>0.1</v>
      </c>
      <c r="N109" s="33">
        <v>0.1</v>
      </c>
      <c r="O109" s="33">
        <v>0.1</v>
      </c>
      <c r="P109" s="33">
        <v>0.1</v>
      </c>
      <c r="Q109" s="33">
        <v>0.1</v>
      </c>
      <c r="R109" s="33">
        <v>0.1</v>
      </c>
      <c r="S109" s="33">
        <v>0.1</v>
      </c>
      <c r="T109" s="33">
        <v>0.1</v>
      </c>
      <c r="U109" s="33">
        <v>0.1</v>
      </c>
      <c r="V109" s="33">
        <v>0.1</v>
      </c>
      <c r="W109" s="33">
        <v>0.1</v>
      </c>
      <c r="X109" s="33">
        <v>0.1</v>
      </c>
      <c r="Y109" s="33">
        <v>0.1</v>
      </c>
      <c r="Z109" s="33">
        <v>0.1</v>
      </c>
      <c r="AA109" s="33">
        <v>0.1</v>
      </c>
      <c r="AB109" s="33">
        <v>0.1</v>
      </c>
      <c r="AC109" s="33">
        <v>0.1</v>
      </c>
      <c r="AD109" s="33">
        <v>0.1</v>
      </c>
      <c r="AE109" s="33">
        <v>0.1</v>
      </c>
      <c r="AF109" s="33">
        <v>0.1</v>
      </c>
      <c r="AG109" s="33">
        <v>0.1</v>
      </c>
    </row>
    <row r="110" spans="2:33" x14ac:dyDescent="0.25">
      <c r="B110" s="29" t="s">
        <v>6</v>
      </c>
      <c r="C110" s="29" t="s">
        <v>128</v>
      </c>
      <c r="D110" s="29" t="s">
        <v>164</v>
      </c>
      <c r="E110" s="33">
        <v>0.12</v>
      </c>
      <c r="F110" s="33">
        <v>0.12</v>
      </c>
      <c r="G110" s="33">
        <v>0.12</v>
      </c>
      <c r="H110" s="33">
        <v>0.12</v>
      </c>
      <c r="I110" s="33">
        <v>0.12</v>
      </c>
      <c r="J110" s="33">
        <v>0.12</v>
      </c>
      <c r="K110" s="33">
        <v>0.12</v>
      </c>
      <c r="L110" s="33">
        <v>0.12</v>
      </c>
      <c r="M110" s="33">
        <v>0.12</v>
      </c>
      <c r="N110" s="33">
        <v>0.12</v>
      </c>
      <c r="O110" s="33">
        <v>0.12</v>
      </c>
      <c r="P110" s="33">
        <v>0.12</v>
      </c>
      <c r="Q110" s="33">
        <v>0.12</v>
      </c>
      <c r="R110" s="33">
        <v>0.12</v>
      </c>
      <c r="S110" s="33">
        <v>0.12</v>
      </c>
      <c r="T110" s="33">
        <v>0.12</v>
      </c>
      <c r="U110" s="33">
        <v>0.12</v>
      </c>
      <c r="V110" s="33">
        <v>0.12</v>
      </c>
      <c r="W110" s="33">
        <v>0.12</v>
      </c>
      <c r="X110" s="33">
        <v>0.12</v>
      </c>
      <c r="Y110" s="33">
        <v>0.12</v>
      </c>
      <c r="Z110" s="33">
        <v>0.12</v>
      </c>
      <c r="AA110" s="33">
        <v>0.12</v>
      </c>
      <c r="AB110" s="33">
        <v>0.12</v>
      </c>
      <c r="AC110" s="33">
        <v>0.12</v>
      </c>
      <c r="AD110" s="33">
        <v>0.12</v>
      </c>
      <c r="AE110" s="33">
        <v>0.12</v>
      </c>
      <c r="AF110" s="33">
        <v>0.12</v>
      </c>
      <c r="AG110" s="33">
        <v>0.12</v>
      </c>
    </row>
    <row r="111" spans="2:33" x14ac:dyDescent="0.25">
      <c r="B111" s="29" t="s">
        <v>7</v>
      </c>
      <c r="C111" s="29" t="s">
        <v>128</v>
      </c>
      <c r="D111" s="29" t="s">
        <v>164</v>
      </c>
      <c r="E111" s="33">
        <v>7.6000000000000004E-4</v>
      </c>
      <c r="F111" s="33">
        <v>7.6000000000000004E-4</v>
      </c>
      <c r="G111" s="33">
        <v>7.6000000000000004E-4</v>
      </c>
      <c r="H111" s="33">
        <v>7.6000000000000004E-4</v>
      </c>
      <c r="I111" s="33">
        <v>7.6000000000000004E-4</v>
      </c>
      <c r="J111" s="33">
        <v>7.6000000000000004E-4</v>
      </c>
      <c r="K111" s="33">
        <v>7.6000000000000004E-4</v>
      </c>
      <c r="L111" s="33">
        <v>7.6000000000000004E-4</v>
      </c>
      <c r="M111" s="33">
        <v>7.6000000000000004E-4</v>
      </c>
      <c r="N111" s="33">
        <v>7.6000000000000004E-4</v>
      </c>
      <c r="O111" s="33">
        <v>7.6000000000000004E-4</v>
      </c>
      <c r="P111" s="33">
        <v>7.6000000000000004E-4</v>
      </c>
      <c r="Q111" s="33">
        <v>7.6000000000000004E-4</v>
      </c>
      <c r="R111" s="33">
        <v>7.6000000000000004E-4</v>
      </c>
      <c r="S111" s="33">
        <v>7.6000000000000004E-4</v>
      </c>
      <c r="T111" s="33">
        <v>7.6000000000000004E-4</v>
      </c>
      <c r="U111" s="33">
        <v>7.6000000000000004E-4</v>
      </c>
      <c r="V111" s="33">
        <v>7.6000000000000004E-4</v>
      </c>
      <c r="W111" s="33">
        <v>7.6000000000000004E-4</v>
      </c>
      <c r="X111" s="33">
        <v>7.6000000000000004E-4</v>
      </c>
      <c r="Y111" s="33">
        <v>7.6000000000000004E-4</v>
      </c>
      <c r="Z111" s="33">
        <v>7.6000000000000004E-4</v>
      </c>
      <c r="AA111" s="33">
        <v>7.6000000000000004E-4</v>
      </c>
      <c r="AB111" s="33">
        <v>7.6000000000000004E-4</v>
      </c>
      <c r="AC111" s="33">
        <v>7.6000000000000004E-4</v>
      </c>
      <c r="AD111" s="33">
        <v>7.6000000000000004E-4</v>
      </c>
      <c r="AE111" s="33">
        <v>7.6000000000000004E-4</v>
      </c>
      <c r="AF111" s="33">
        <v>7.6000000000000004E-4</v>
      </c>
      <c r="AG111" s="33">
        <v>7.6000000000000004E-4</v>
      </c>
    </row>
    <row r="112" spans="2:33" x14ac:dyDescent="0.25">
      <c r="B112" s="29" t="s">
        <v>8</v>
      </c>
      <c r="C112" s="29" t="s">
        <v>128</v>
      </c>
      <c r="D112" s="29" t="s">
        <v>164</v>
      </c>
      <c r="E112" s="33">
        <v>7.6000000000000004E-5</v>
      </c>
      <c r="F112" s="33">
        <v>7.6000000000000004E-5</v>
      </c>
      <c r="G112" s="33">
        <v>7.6000000000000004E-5</v>
      </c>
      <c r="H112" s="33">
        <v>7.6000000000000004E-5</v>
      </c>
      <c r="I112" s="33">
        <v>7.6000000000000004E-5</v>
      </c>
      <c r="J112" s="33">
        <v>7.6000000000000004E-5</v>
      </c>
      <c r="K112" s="33">
        <v>7.6000000000000004E-5</v>
      </c>
      <c r="L112" s="33">
        <v>7.6000000000000004E-5</v>
      </c>
      <c r="M112" s="33">
        <v>7.6000000000000004E-5</v>
      </c>
      <c r="N112" s="33">
        <v>7.6000000000000004E-5</v>
      </c>
      <c r="O112" s="33">
        <v>7.6000000000000004E-5</v>
      </c>
      <c r="P112" s="33">
        <v>7.6000000000000004E-5</v>
      </c>
      <c r="Q112" s="33">
        <v>7.6000000000000004E-5</v>
      </c>
      <c r="R112" s="33">
        <v>7.6000000000000004E-5</v>
      </c>
      <c r="S112" s="33">
        <v>7.6000000000000004E-5</v>
      </c>
      <c r="T112" s="33">
        <v>7.6000000000000004E-5</v>
      </c>
      <c r="U112" s="33">
        <v>7.6000000000000004E-5</v>
      </c>
      <c r="V112" s="33">
        <v>7.6000000000000004E-5</v>
      </c>
      <c r="W112" s="33">
        <v>7.6000000000000004E-5</v>
      </c>
      <c r="X112" s="33">
        <v>7.6000000000000004E-5</v>
      </c>
      <c r="Y112" s="33">
        <v>7.6000000000000004E-5</v>
      </c>
      <c r="Z112" s="33">
        <v>7.6000000000000004E-5</v>
      </c>
      <c r="AA112" s="33">
        <v>7.6000000000000004E-5</v>
      </c>
      <c r="AB112" s="33">
        <v>7.6000000000000004E-5</v>
      </c>
      <c r="AC112" s="33">
        <v>7.6000000000000004E-5</v>
      </c>
      <c r="AD112" s="33">
        <v>7.6000000000000004E-5</v>
      </c>
      <c r="AE112" s="33">
        <v>7.6000000000000004E-5</v>
      </c>
      <c r="AF112" s="33">
        <v>7.6000000000000004E-5</v>
      </c>
      <c r="AG112" s="33">
        <v>7.6000000000000004E-5</v>
      </c>
    </row>
    <row r="113" spans="2:33" x14ac:dyDescent="0.25">
      <c r="B113" s="29" t="s">
        <v>9</v>
      </c>
      <c r="C113" s="29" t="s">
        <v>128</v>
      </c>
      <c r="D113" s="29" t="s">
        <v>164</v>
      </c>
      <c r="E113" s="33">
        <v>5.1000000000000004E-4</v>
      </c>
      <c r="F113" s="33">
        <v>5.1000000000000004E-4</v>
      </c>
      <c r="G113" s="33">
        <v>5.1000000000000004E-4</v>
      </c>
      <c r="H113" s="33">
        <v>5.1000000000000004E-4</v>
      </c>
      <c r="I113" s="33">
        <v>5.1000000000000004E-4</v>
      </c>
      <c r="J113" s="33">
        <v>5.1000000000000004E-4</v>
      </c>
      <c r="K113" s="33">
        <v>5.1000000000000004E-4</v>
      </c>
      <c r="L113" s="33">
        <v>5.1000000000000004E-4</v>
      </c>
      <c r="M113" s="33">
        <v>5.1000000000000004E-4</v>
      </c>
      <c r="N113" s="33">
        <v>5.1000000000000004E-4</v>
      </c>
      <c r="O113" s="33">
        <v>5.1000000000000004E-4</v>
      </c>
      <c r="P113" s="33">
        <v>5.1000000000000004E-4</v>
      </c>
      <c r="Q113" s="33">
        <v>5.1000000000000004E-4</v>
      </c>
      <c r="R113" s="33">
        <v>5.1000000000000004E-4</v>
      </c>
      <c r="S113" s="33">
        <v>5.1000000000000004E-4</v>
      </c>
      <c r="T113" s="33">
        <v>5.1000000000000004E-4</v>
      </c>
      <c r="U113" s="33">
        <v>5.1000000000000004E-4</v>
      </c>
      <c r="V113" s="33">
        <v>5.1000000000000004E-4</v>
      </c>
      <c r="W113" s="33">
        <v>5.1000000000000004E-4</v>
      </c>
      <c r="X113" s="33">
        <v>5.1000000000000004E-4</v>
      </c>
      <c r="Y113" s="33">
        <v>5.1000000000000004E-4</v>
      </c>
      <c r="Z113" s="33">
        <v>5.1000000000000004E-4</v>
      </c>
      <c r="AA113" s="33">
        <v>5.1000000000000004E-4</v>
      </c>
      <c r="AB113" s="33">
        <v>5.1000000000000004E-4</v>
      </c>
      <c r="AC113" s="33">
        <v>5.1000000000000004E-4</v>
      </c>
      <c r="AD113" s="33">
        <v>5.1000000000000004E-4</v>
      </c>
      <c r="AE113" s="33">
        <v>5.1000000000000004E-4</v>
      </c>
      <c r="AF113" s="33">
        <v>5.1000000000000004E-4</v>
      </c>
      <c r="AG113" s="33">
        <v>5.1000000000000004E-4</v>
      </c>
    </row>
    <row r="114" spans="2:33" x14ac:dyDescent="0.25">
      <c r="B114" s="29" t="s">
        <v>10</v>
      </c>
      <c r="C114" s="29" t="s">
        <v>128</v>
      </c>
      <c r="D114" s="29" t="s">
        <v>164</v>
      </c>
      <c r="E114" s="33">
        <v>1.0999999999999999E-2</v>
      </c>
      <c r="F114" s="33">
        <v>1.0999999999999999E-2</v>
      </c>
      <c r="G114" s="33">
        <v>1.0999999999999999E-2</v>
      </c>
      <c r="H114" s="33">
        <v>1.0999999999999999E-2</v>
      </c>
      <c r="I114" s="33">
        <v>1.0999999999999999E-2</v>
      </c>
      <c r="J114" s="33">
        <v>1.0999999999999999E-2</v>
      </c>
      <c r="K114" s="33">
        <v>1.0999999999999999E-2</v>
      </c>
      <c r="L114" s="33">
        <v>1.0999999999999999E-2</v>
      </c>
      <c r="M114" s="33">
        <v>1.0999999999999999E-2</v>
      </c>
      <c r="N114" s="33">
        <v>1.0999999999999999E-2</v>
      </c>
      <c r="O114" s="33">
        <v>1.0999999999999999E-2</v>
      </c>
      <c r="P114" s="33">
        <v>1.0999999999999999E-2</v>
      </c>
      <c r="Q114" s="33">
        <v>1.0999999999999999E-2</v>
      </c>
      <c r="R114" s="33">
        <v>1.0999999999999999E-2</v>
      </c>
      <c r="S114" s="33">
        <v>1.0999999999999999E-2</v>
      </c>
      <c r="T114" s="33">
        <v>1.0999999999999999E-2</v>
      </c>
      <c r="U114" s="33">
        <v>1.0999999999999999E-2</v>
      </c>
      <c r="V114" s="33">
        <v>1.0999999999999999E-2</v>
      </c>
      <c r="W114" s="33">
        <v>1.0999999999999999E-2</v>
      </c>
      <c r="X114" s="33">
        <v>1.0999999999999999E-2</v>
      </c>
      <c r="Y114" s="33">
        <v>1.0999999999999999E-2</v>
      </c>
      <c r="Z114" s="33">
        <v>1.0999999999999999E-2</v>
      </c>
      <c r="AA114" s="33">
        <v>1.0999999999999999E-2</v>
      </c>
      <c r="AB114" s="33">
        <v>1.0999999999999999E-2</v>
      </c>
      <c r="AC114" s="33">
        <v>1.0999999999999999E-2</v>
      </c>
      <c r="AD114" s="33">
        <v>1.0999999999999999E-2</v>
      </c>
      <c r="AE114" s="33">
        <v>1.0999999999999999E-2</v>
      </c>
      <c r="AF114" s="33">
        <v>1.0999999999999999E-2</v>
      </c>
      <c r="AG114" s="33">
        <v>1.0999999999999999E-2</v>
      </c>
    </row>
    <row r="115" spans="2:33" x14ac:dyDescent="0.25">
      <c r="B115" s="29" t="s">
        <v>11</v>
      </c>
      <c r="C115" s="29" t="s">
        <v>128</v>
      </c>
      <c r="D115" s="29" t="s">
        <v>164</v>
      </c>
      <c r="E115" s="33">
        <v>1.5E-3</v>
      </c>
      <c r="F115" s="33">
        <v>1.5E-3</v>
      </c>
      <c r="G115" s="33">
        <v>1.5E-3</v>
      </c>
      <c r="H115" s="33">
        <v>1.5E-3</v>
      </c>
      <c r="I115" s="33">
        <v>1.5E-3</v>
      </c>
      <c r="J115" s="33">
        <v>1.5E-3</v>
      </c>
      <c r="K115" s="33">
        <v>1.5E-3</v>
      </c>
      <c r="L115" s="33">
        <v>1.5E-3</v>
      </c>
      <c r="M115" s="33">
        <v>1.5E-3</v>
      </c>
      <c r="N115" s="33">
        <v>1.5E-3</v>
      </c>
      <c r="O115" s="33">
        <v>1.5E-3</v>
      </c>
      <c r="P115" s="33">
        <v>1.5E-3</v>
      </c>
      <c r="Q115" s="33">
        <v>1.5E-3</v>
      </c>
      <c r="R115" s="33">
        <v>1.5E-3</v>
      </c>
      <c r="S115" s="33">
        <v>1.5E-3</v>
      </c>
      <c r="T115" s="33">
        <v>1.5E-3</v>
      </c>
      <c r="U115" s="33">
        <v>1.5E-3</v>
      </c>
      <c r="V115" s="33">
        <v>1.5E-3</v>
      </c>
      <c r="W115" s="33">
        <v>1.5E-3</v>
      </c>
      <c r="X115" s="33">
        <v>1.5E-3</v>
      </c>
      <c r="Y115" s="33">
        <v>1.5E-3</v>
      </c>
      <c r="Z115" s="33">
        <v>1.5E-3</v>
      </c>
      <c r="AA115" s="33">
        <v>1.5E-3</v>
      </c>
      <c r="AB115" s="33">
        <v>1.5E-3</v>
      </c>
      <c r="AC115" s="33">
        <v>1.5E-3</v>
      </c>
      <c r="AD115" s="33">
        <v>1.5E-3</v>
      </c>
      <c r="AE115" s="33">
        <v>1.5E-3</v>
      </c>
      <c r="AF115" s="33">
        <v>1.5E-3</v>
      </c>
      <c r="AG115" s="33">
        <v>1.5E-3</v>
      </c>
    </row>
    <row r="116" spans="2:33" x14ac:dyDescent="0.25">
      <c r="B116" s="29" t="s">
        <v>119</v>
      </c>
      <c r="D116" s="29" t="s">
        <v>164</v>
      </c>
      <c r="E116" s="33" t="s">
        <v>123</v>
      </c>
      <c r="F116" s="33" t="s">
        <v>123</v>
      </c>
      <c r="G116" s="33" t="s">
        <v>123</v>
      </c>
      <c r="H116" s="33" t="s">
        <v>123</v>
      </c>
      <c r="I116" s="33" t="s">
        <v>123</v>
      </c>
      <c r="J116" s="33" t="s">
        <v>123</v>
      </c>
      <c r="K116" s="33" t="s">
        <v>123</v>
      </c>
      <c r="L116" s="33" t="s">
        <v>123</v>
      </c>
      <c r="M116" s="33" t="s">
        <v>123</v>
      </c>
      <c r="N116" s="33" t="s">
        <v>123</v>
      </c>
      <c r="O116" s="33" t="s">
        <v>123</v>
      </c>
      <c r="P116" s="33" t="s">
        <v>123</v>
      </c>
      <c r="Q116" s="33" t="s">
        <v>123</v>
      </c>
      <c r="R116" s="33" t="s">
        <v>123</v>
      </c>
      <c r="S116" s="33" t="s">
        <v>123</v>
      </c>
      <c r="T116" s="33" t="s">
        <v>123</v>
      </c>
      <c r="U116" s="33" t="s">
        <v>123</v>
      </c>
      <c r="V116" s="33" t="s">
        <v>123</v>
      </c>
      <c r="W116" s="33" t="s">
        <v>123</v>
      </c>
      <c r="X116" s="33" t="s">
        <v>123</v>
      </c>
      <c r="Y116" s="33" t="s">
        <v>123</v>
      </c>
      <c r="Z116" s="33" t="s">
        <v>123</v>
      </c>
      <c r="AA116" s="33" t="s">
        <v>123</v>
      </c>
      <c r="AB116" s="33" t="s">
        <v>123</v>
      </c>
      <c r="AC116" s="33" t="s">
        <v>123</v>
      </c>
      <c r="AD116" s="33" t="s">
        <v>123</v>
      </c>
      <c r="AE116" s="33" t="s">
        <v>123</v>
      </c>
      <c r="AF116" s="33" t="s">
        <v>123</v>
      </c>
      <c r="AG116" s="33" t="s">
        <v>123</v>
      </c>
    </row>
    <row r="117" spans="2:33" x14ac:dyDescent="0.25">
      <c r="B117" s="29" t="s">
        <v>39</v>
      </c>
      <c r="C117" s="29" t="s">
        <v>37</v>
      </c>
      <c r="D117" s="29" t="s">
        <v>164</v>
      </c>
      <c r="E117" s="33">
        <v>1.5</v>
      </c>
      <c r="F117" s="33">
        <v>1.5</v>
      </c>
      <c r="G117" s="33">
        <v>1.5</v>
      </c>
      <c r="H117" s="33">
        <v>1.5</v>
      </c>
      <c r="I117" s="33">
        <v>1.5</v>
      </c>
      <c r="J117" s="33">
        <v>1.5</v>
      </c>
      <c r="K117" s="33">
        <v>1.5</v>
      </c>
      <c r="L117" s="33">
        <v>1.5</v>
      </c>
      <c r="M117" s="33">
        <v>1.5</v>
      </c>
      <c r="N117" s="33">
        <v>1.5</v>
      </c>
      <c r="O117" s="33">
        <v>1.5</v>
      </c>
      <c r="P117" s="33">
        <v>1.5</v>
      </c>
      <c r="Q117" s="33">
        <v>1.5</v>
      </c>
      <c r="R117" s="33">
        <v>1.5</v>
      </c>
      <c r="S117" s="33">
        <v>1.5</v>
      </c>
      <c r="T117" s="33">
        <v>1.5</v>
      </c>
      <c r="U117" s="33">
        <v>1.5</v>
      </c>
      <c r="V117" s="33">
        <v>1.5</v>
      </c>
      <c r="W117" s="33">
        <v>1.5</v>
      </c>
      <c r="X117" s="33">
        <v>1.5</v>
      </c>
      <c r="Y117" s="33">
        <v>1.5</v>
      </c>
      <c r="Z117" s="33">
        <v>1.5</v>
      </c>
      <c r="AA117" s="33">
        <v>1.5</v>
      </c>
      <c r="AB117" s="33">
        <v>1.5</v>
      </c>
      <c r="AC117" s="33">
        <v>1.5</v>
      </c>
      <c r="AD117" s="33">
        <v>1.5</v>
      </c>
      <c r="AE117" s="33">
        <v>1.5</v>
      </c>
      <c r="AF117" s="33">
        <v>1.5</v>
      </c>
      <c r="AG117" s="33">
        <v>1.5</v>
      </c>
    </row>
    <row r="118" spans="2:33" x14ac:dyDescent="0.25">
      <c r="B118" s="29" t="s">
        <v>12</v>
      </c>
      <c r="C118" s="29" t="s">
        <v>68</v>
      </c>
      <c r="D118" s="29" t="s">
        <v>164</v>
      </c>
      <c r="E118" s="33">
        <v>5.6000000000000006E-4</v>
      </c>
      <c r="F118" s="33">
        <v>5.6000000000000006E-4</v>
      </c>
      <c r="G118" s="33">
        <v>5.6000000000000006E-4</v>
      </c>
      <c r="H118" s="33">
        <v>5.6000000000000006E-4</v>
      </c>
      <c r="I118" s="33">
        <v>5.6000000000000006E-4</v>
      </c>
      <c r="J118" s="33">
        <v>5.6000000000000006E-4</v>
      </c>
      <c r="K118" s="33">
        <v>5.6000000000000006E-4</v>
      </c>
      <c r="L118" s="33">
        <v>5.6000000000000006E-4</v>
      </c>
      <c r="M118" s="33">
        <v>5.6000000000000006E-4</v>
      </c>
      <c r="N118" s="33">
        <v>5.6000000000000006E-4</v>
      </c>
      <c r="O118" s="33">
        <v>5.6000000000000006E-4</v>
      </c>
      <c r="P118" s="33">
        <v>5.6000000000000006E-4</v>
      </c>
      <c r="Q118" s="33">
        <v>5.6000000000000006E-4</v>
      </c>
      <c r="R118" s="33">
        <v>5.6000000000000006E-4</v>
      </c>
      <c r="S118" s="33">
        <v>5.6000000000000006E-4</v>
      </c>
      <c r="T118" s="33">
        <v>5.6000000000000006E-4</v>
      </c>
      <c r="U118" s="33">
        <v>5.6000000000000006E-4</v>
      </c>
      <c r="V118" s="33">
        <v>5.6000000000000006E-4</v>
      </c>
      <c r="W118" s="33">
        <v>5.6000000000000006E-4</v>
      </c>
      <c r="X118" s="33">
        <v>5.6000000000000006E-4</v>
      </c>
      <c r="Y118" s="33">
        <v>5.6000000000000006E-4</v>
      </c>
      <c r="Z118" s="33">
        <v>5.6000000000000006E-4</v>
      </c>
      <c r="AA118" s="33">
        <v>5.6000000000000006E-4</v>
      </c>
      <c r="AB118" s="33">
        <v>5.6000000000000006E-4</v>
      </c>
      <c r="AC118" s="33">
        <v>5.6000000000000006E-4</v>
      </c>
      <c r="AD118" s="33">
        <v>5.6000000000000006E-4</v>
      </c>
      <c r="AE118" s="33">
        <v>5.6000000000000006E-4</v>
      </c>
      <c r="AF118" s="33">
        <v>5.6000000000000006E-4</v>
      </c>
      <c r="AG118" s="33">
        <v>5.6000000000000006E-4</v>
      </c>
    </row>
    <row r="119" spans="2:33" x14ac:dyDescent="0.25">
      <c r="B119" s="29" t="s">
        <v>13</v>
      </c>
      <c r="C119" s="29" t="s">
        <v>68</v>
      </c>
      <c r="D119" s="29" t="s">
        <v>164</v>
      </c>
      <c r="E119" s="33">
        <v>8.4000000000000003E-4</v>
      </c>
      <c r="F119" s="33">
        <v>8.4000000000000003E-4</v>
      </c>
      <c r="G119" s="33">
        <v>8.4000000000000003E-4</v>
      </c>
      <c r="H119" s="33">
        <v>8.4000000000000003E-4</v>
      </c>
      <c r="I119" s="33">
        <v>8.4000000000000003E-4</v>
      </c>
      <c r="J119" s="33">
        <v>8.4000000000000003E-4</v>
      </c>
      <c r="K119" s="33">
        <v>8.4000000000000003E-4</v>
      </c>
      <c r="L119" s="33">
        <v>8.4000000000000003E-4</v>
      </c>
      <c r="M119" s="33">
        <v>8.4000000000000003E-4</v>
      </c>
      <c r="N119" s="33">
        <v>8.4000000000000003E-4</v>
      </c>
      <c r="O119" s="33">
        <v>8.4000000000000003E-4</v>
      </c>
      <c r="P119" s="33">
        <v>8.4000000000000003E-4</v>
      </c>
      <c r="Q119" s="33">
        <v>8.4000000000000003E-4</v>
      </c>
      <c r="R119" s="33">
        <v>8.4000000000000003E-4</v>
      </c>
      <c r="S119" s="33">
        <v>8.4000000000000003E-4</v>
      </c>
      <c r="T119" s="33">
        <v>8.4000000000000003E-4</v>
      </c>
      <c r="U119" s="33">
        <v>8.4000000000000003E-4</v>
      </c>
      <c r="V119" s="33">
        <v>8.4000000000000003E-4</v>
      </c>
      <c r="W119" s="33">
        <v>8.4000000000000003E-4</v>
      </c>
      <c r="X119" s="33">
        <v>8.4000000000000003E-4</v>
      </c>
      <c r="Y119" s="33">
        <v>8.4000000000000003E-4</v>
      </c>
      <c r="Z119" s="33">
        <v>8.4000000000000003E-4</v>
      </c>
      <c r="AA119" s="33">
        <v>8.4000000000000003E-4</v>
      </c>
      <c r="AB119" s="33">
        <v>8.4000000000000003E-4</v>
      </c>
      <c r="AC119" s="33">
        <v>8.4000000000000003E-4</v>
      </c>
      <c r="AD119" s="33">
        <v>8.4000000000000003E-4</v>
      </c>
      <c r="AE119" s="33">
        <v>8.4000000000000003E-4</v>
      </c>
      <c r="AF119" s="33">
        <v>8.4000000000000003E-4</v>
      </c>
      <c r="AG119" s="33">
        <v>8.4000000000000003E-4</v>
      </c>
    </row>
    <row r="120" spans="2:33" x14ac:dyDescent="0.25">
      <c r="B120" s="29" t="s">
        <v>14</v>
      </c>
      <c r="C120" s="29" t="s">
        <v>68</v>
      </c>
      <c r="D120" s="29" t="s">
        <v>164</v>
      </c>
      <c r="E120" s="33">
        <v>8.4000000000000003E-4</v>
      </c>
      <c r="F120" s="33">
        <v>8.4000000000000003E-4</v>
      </c>
      <c r="G120" s="33">
        <v>8.4000000000000003E-4</v>
      </c>
      <c r="H120" s="33">
        <v>8.4000000000000003E-4</v>
      </c>
      <c r="I120" s="33">
        <v>8.4000000000000003E-4</v>
      </c>
      <c r="J120" s="33">
        <v>8.4000000000000003E-4</v>
      </c>
      <c r="K120" s="33">
        <v>8.4000000000000003E-4</v>
      </c>
      <c r="L120" s="33">
        <v>8.4000000000000003E-4</v>
      </c>
      <c r="M120" s="33">
        <v>8.4000000000000003E-4</v>
      </c>
      <c r="N120" s="33">
        <v>8.4000000000000003E-4</v>
      </c>
      <c r="O120" s="33">
        <v>8.4000000000000003E-4</v>
      </c>
      <c r="P120" s="33">
        <v>8.4000000000000003E-4</v>
      </c>
      <c r="Q120" s="33">
        <v>8.4000000000000003E-4</v>
      </c>
      <c r="R120" s="33">
        <v>8.4000000000000003E-4</v>
      </c>
      <c r="S120" s="33">
        <v>8.4000000000000003E-4</v>
      </c>
      <c r="T120" s="33">
        <v>8.4000000000000003E-4</v>
      </c>
      <c r="U120" s="33">
        <v>8.4000000000000003E-4</v>
      </c>
      <c r="V120" s="33">
        <v>8.4000000000000003E-4</v>
      </c>
      <c r="W120" s="33">
        <v>8.4000000000000003E-4</v>
      </c>
      <c r="X120" s="33">
        <v>8.4000000000000003E-4</v>
      </c>
      <c r="Y120" s="33">
        <v>8.4000000000000003E-4</v>
      </c>
      <c r="Z120" s="33">
        <v>8.4000000000000003E-4</v>
      </c>
      <c r="AA120" s="33">
        <v>8.4000000000000003E-4</v>
      </c>
      <c r="AB120" s="33">
        <v>8.4000000000000003E-4</v>
      </c>
      <c r="AC120" s="33">
        <v>8.4000000000000003E-4</v>
      </c>
      <c r="AD120" s="33">
        <v>8.4000000000000003E-4</v>
      </c>
      <c r="AE120" s="33">
        <v>8.4000000000000003E-4</v>
      </c>
      <c r="AF120" s="33">
        <v>8.4000000000000003E-4</v>
      </c>
      <c r="AG120" s="33">
        <v>8.4000000000000003E-4</v>
      </c>
    </row>
    <row r="121" spans="2:33" x14ac:dyDescent="0.25">
      <c r="B121" s="29" t="s">
        <v>15</v>
      </c>
      <c r="C121" s="29" t="s">
        <v>68</v>
      </c>
      <c r="D121" s="29" t="s">
        <v>164</v>
      </c>
      <c r="E121" s="33">
        <v>8.4000000000000003E-4</v>
      </c>
      <c r="F121" s="33">
        <v>8.4000000000000003E-4</v>
      </c>
      <c r="G121" s="33">
        <v>8.4000000000000003E-4</v>
      </c>
      <c r="H121" s="33">
        <v>8.4000000000000003E-4</v>
      </c>
      <c r="I121" s="33">
        <v>8.4000000000000003E-4</v>
      </c>
      <c r="J121" s="33">
        <v>8.4000000000000003E-4</v>
      </c>
      <c r="K121" s="33">
        <v>8.4000000000000003E-4</v>
      </c>
      <c r="L121" s="33">
        <v>8.4000000000000003E-4</v>
      </c>
      <c r="M121" s="33">
        <v>8.4000000000000003E-4</v>
      </c>
      <c r="N121" s="33">
        <v>8.4000000000000003E-4</v>
      </c>
      <c r="O121" s="33">
        <v>8.4000000000000003E-4</v>
      </c>
      <c r="P121" s="33">
        <v>8.4000000000000003E-4</v>
      </c>
      <c r="Q121" s="33">
        <v>8.4000000000000003E-4</v>
      </c>
      <c r="R121" s="33">
        <v>8.4000000000000003E-4</v>
      </c>
      <c r="S121" s="33">
        <v>8.4000000000000003E-4</v>
      </c>
      <c r="T121" s="33">
        <v>8.4000000000000003E-4</v>
      </c>
      <c r="U121" s="33">
        <v>8.4000000000000003E-4</v>
      </c>
      <c r="V121" s="33">
        <v>8.4000000000000003E-4</v>
      </c>
      <c r="W121" s="33">
        <v>8.4000000000000003E-4</v>
      </c>
      <c r="X121" s="33">
        <v>8.4000000000000003E-4</v>
      </c>
      <c r="Y121" s="33">
        <v>8.4000000000000003E-4</v>
      </c>
      <c r="Z121" s="33">
        <v>8.4000000000000003E-4</v>
      </c>
      <c r="AA121" s="33">
        <v>8.4000000000000003E-4</v>
      </c>
      <c r="AB121" s="33">
        <v>8.4000000000000003E-4</v>
      </c>
      <c r="AC121" s="33">
        <v>8.4000000000000003E-4</v>
      </c>
      <c r="AD121" s="33">
        <v>8.4000000000000003E-4</v>
      </c>
      <c r="AE121" s="33">
        <v>8.4000000000000003E-4</v>
      </c>
      <c r="AF121" s="33">
        <v>8.4000000000000003E-4</v>
      </c>
      <c r="AG121" s="33">
        <v>8.4000000000000003E-4</v>
      </c>
    </row>
    <row r="122" spans="2:33" x14ac:dyDescent="0.25">
      <c r="B122" s="29" t="s">
        <v>16</v>
      </c>
      <c r="C122" s="29" t="s">
        <v>68</v>
      </c>
      <c r="D122" s="29" t="s">
        <v>164</v>
      </c>
      <c r="E122" s="33">
        <f t="shared" ref="E122:AE122" si="5">SUM(E118:E121)</f>
        <v>3.0800000000000003E-3</v>
      </c>
      <c r="F122" s="33">
        <f t="shared" si="5"/>
        <v>3.0800000000000003E-3</v>
      </c>
      <c r="G122" s="33">
        <f t="shared" si="5"/>
        <v>3.0800000000000003E-3</v>
      </c>
      <c r="H122" s="33">
        <f t="shared" si="5"/>
        <v>3.0800000000000003E-3</v>
      </c>
      <c r="I122" s="33">
        <f t="shared" si="5"/>
        <v>3.0800000000000003E-3</v>
      </c>
      <c r="J122" s="33">
        <f t="shared" si="5"/>
        <v>3.0800000000000003E-3</v>
      </c>
      <c r="K122" s="33">
        <f t="shared" si="5"/>
        <v>3.0800000000000003E-3</v>
      </c>
      <c r="L122" s="33">
        <f t="shared" si="5"/>
        <v>3.0800000000000003E-3</v>
      </c>
      <c r="M122" s="33">
        <f t="shared" si="5"/>
        <v>3.0800000000000003E-3</v>
      </c>
      <c r="N122" s="33">
        <f t="shared" si="5"/>
        <v>3.0800000000000003E-3</v>
      </c>
      <c r="O122" s="33">
        <f t="shared" si="5"/>
        <v>3.0800000000000003E-3</v>
      </c>
      <c r="P122" s="33">
        <f t="shared" si="5"/>
        <v>3.0800000000000003E-3</v>
      </c>
      <c r="Q122" s="33">
        <f t="shared" si="5"/>
        <v>3.0800000000000003E-3</v>
      </c>
      <c r="R122" s="33">
        <f t="shared" si="5"/>
        <v>3.0800000000000003E-3</v>
      </c>
      <c r="S122" s="33">
        <f t="shared" si="5"/>
        <v>3.0800000000000003E-3</v>
      </c>
      <c r="T122" s="33">
        <f t="shared" si="5"/>
        <v>3.0800000000000003E-3</v>
      </c>
      <c r="U122" s="33">
        <f t="shared" si="5"/>
        <v>3.0800000000000003E-3</v>
      </c>
      <c r="V122" s="33">
        <f t="shared" si="5"/>
        <v>3.0800000000000003E-3</v>
      </c>
      <c r="W122" s="33">
        <f t="shared" si="5"/>
        <v>3.0800000000000003E-3</v>
      </c>
      <c r="X122" s="33">
        <f t="shared" si="5"/>
        <v>3.0800000000000003E-3</v>
      </c>
      <c r="Y122" s="33">
        <f t="shared" si="5"/>
        <v>3.0800000000000003E-3</v>
      </c>
      <c r="Z122" s="33">
        <f t="shared" si="5"/>
        <v>3.0800000000000003E-3</v>
      </c>
      <c r="AA122" s="33">
        <f t="shared" si="5"/>
        <v>3.0800000000000003E-3</v>
      </c>
      <c r="AB122" s="33">
        <f t="shared" si="5"/>
        <v>3.0800000000000003E-3</v>
      </c>
      <c r="AC122" s="33">
        <f t="shared" si="5"/>
        <v>3.0800000000000003E-3</v>
      </c>
      <c r="AD122" s="33">
        <f t="shared" si="5"/>
        <v>3.0800000000000003E-3</v>
      </c>
      <c r="AE122" s="33">
        <f t="shared" si="5"/>
        <v>3.0800000000000003E-3</v>
      </c>
      <c r="AF122" s="33">
        <f>SUM(AF118:AF121)</f>
        <v>3.0800000000000003E-3</v>
      </c>
      <c r="AG122" s="33">
        <f>SUM(AG118:AG121)</f>
        <v>3.0800000000000003E-3</v>
      </c>
    </row>
    <row r="123" spans="2:33" x14ac:dyDescent="0.25">
      <c r="B123" s="29" t="s">
        <v>17</v>
      </c>
      <c r="D123" s="29" t="s">
        <v>164</v>
      </c>
      <c r="E123" s="33" t="s">
        <v>123</v>
      </c>
      <c r="F123" s="33" t="s">
        <v>123</v>
      </c>
      <c r="G123" s="33" t="s">
        <v>123</v>
      </c>
      <c r="H123" s="33" t="s">
        <v>123</v>
      </c>
      <c r="I123" s="33" t="s">
        <v>123</v>
      </c>
      <c r="J123" s="33" t="s">
        <v>123</v>
      </c>
      <c r="K123" s="33" t="s">
        <v>123</v>
      </c>
      <c r="L123" s="33" t="s">
        <v>123</v>
      </c>
      <c r="M123" s="33" t="s">
        <v>123</v>
      </c>
      <c r="N123" s="33" t="s">
        <v>123</v>
      </c>
      <c r="O123" s="33" t="s">
        <v>123</v>
      </c>
      <c r="P123" s="33" t="s">
        <v>123</v>
      </c>
      <c r="Q123" s="33" t="s">
        <v>123</v>
      </c>
      <c r="R123" s="33" t="s">
        <v>123</v>
      </c>
      <c r="S123" s="33" t="s">
        <v>123</v>
      </c>
      <c r="T123" s="33" t="s">
        <v>123</v>
      </c>
      <c r="U123" s="33" t="s">
        <v>123</v>
      </c>
      <c r="V123" s="33" t="s">
        <v>123</v>
      </c>
      <c r="W123" s="33" t="s">
        <v>123</v>
      </c>
      <c r="X123" s="33" t="s">
        <v>123</v>
      </c>
      <c r="Y123" s="33" t="s">
        <v>123</v>
      </c>
      <c r="Z123" s="33" t="s">
        <v>123</v>
      </c>
      <c r="AA123" s="33" t="s">
        <v>123</v>
      </c>
      <c r="AB123" s="33" t="s">
        <v>123</v>
      </c>
      <c r="AC123" s="33" t="s">
        <v>123</v>
      </c>
      <c r="AD123" s="33" t="s">
        <v>123</v>
      </c>
      <c r="AE123" s="33" t="s">
        <v>123</v>
      </c>
      <c r="AF123" s="33" t="s">
        <v>123</v>
      </c>
      <c r="AG123" s="33" t="s">
        <v>123</v>
      </c>
    </row>
    <row r="125" spans="2:33" s="30" customFormat="1" x14ac:dyDescent="0.25">
      <c r="B125" s="30" t="s">
        <v>30</v>
      </c>
      <c r="C125" s="30" t="s">
        <v>78</v>
      </c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2:33" s="30" customFormat="1" x14ac:dyDescent="0.25">
      <c r="B126" s="30" t="s">
        <v>21</v>
      </c>
      <c r="C126" s="30" t="s">
        <v>23</v>
      </c>
      <c r="D126" s="30" t="s">
        <v>28</v>
      </c>
      <c r="E126" s="31">
        <v>1990</v>
      </c>
      <c r="F126" s="31">
        <v>1991</v>
      </c>
      <c r="G126" s="31">
        <v>1992</v>
      </c>
      <c r="H126" s="31">
        <v>1993</v>
      </c>
      <c r="I126" s="31">
        <v>1994</v>
      </c>
      <c r="J126" s="31">
        <v>1995</v>
      </c>
      <c r="K126" s="31">
        <v>1996</v>
      </c>
      <c r="L126" s="31">
        <v>1997</v>
      </c>
      <c r="M126" s="31">
        <v>1998</v>
      </c>
      <c r="N126" s="31">
        <v>1999</v>
      </c>
      <c r="O126" s="31">
        <v>2000</v>
      </c>
      <c r="P126" s="31">
        <v>2001</v>
      </c>
      <c r="Q126" s="31">
        <v>2002</v>
      </c>
      <c r="R126" s="31">
        <v>2003</v>
      </c>
      <c r="S126" s="31">
        <v>2004</v>
      </c>
      <c r="T126" s="31">
        <v>2005</v>
      </c>
      <c r="U126" s="31">
        <v>2006</v>
      </c>
      <c r="V126" s="31">
        <v>2007</v>
      </c>
      <c r="W126" s="31">
        <v>2008</v>
      </c>
      <c r="X126" s="31">
        <v>2009</v>
      </c>
      <c r="Y126" s="31">
        <v>2010</v>
      </c>
      <c r="Z126" s="31">
        <v>2011</v>
      </c>
      <c r="AA126" s="31">
        <v>2012</v>
      </c>
      <c r="AB126" s="31">
        <v>2013</v>
      </c>
      <c r="AC126" s="31">
        <v>2014</v>
      </c>
      <c r="AD126" s="31">
        <v>2015</v>
      </c>
      <c r="AE126" s="31">
        <v>2016</v>
      </c>
      <c r="AF126" s="31">
        <v>2017</v>
      </c>
      <c r="AG126" s="31">
        <v>2018</v>
      </c>
    </row>
    <row r="127" spans="2:33" x14ac:dyDescent="0.25">
      <c r="B127" s="29" t="s">
        <v>3</v>
      </c>
      <c r="C127" s="29" t="s">
        <v>128</v>
      </c>
      <c r="D127" s="29" t="s">
        <v>164</v>
      </c>
      <c r="E127" s="33">
        <v>130</v>
      </c>
      <c r="F127" s="33">
        <v>130</v>
      </c>
      <c r="G127" s="33">
        <v>130</v>
      </c>
      <c r="H127" s="33">
        <v>130</v>
      </c>
      <c r="I127" s="33">
        <v>130</v>
      </c>
      <c r="J127" s="33">
        <v>130</v>
      </c>
      <c r="K127" s="33">
        <v>130</v>
      </c>
      <c r="L127" s="33">
        <v>130</v>
      </c>
      <c r="M127" s="33">
        <v>130</v>
      </c>
      <c r="N127" s="33">
        <v>130</v>
      </c>
      <c r="O127" s="33">
        <v>130</v>
      </c>
      <c r="P127" s="33">
        <v>130</v>
      </c>
      <c r="Q127" s="33">
        <v>130</v>
      </c>
      <c r="R127" s="33">
        <v>130</v>
      </c>
      <c r="S127" s="33">
        <v>130</v>
      </c>
      <c r="T127" s="33">
        <v>130</v>
      </c>
      <c r="U127" s="33">
        <v>130</v>
      </c>
      <c r="V127" s="33">
        <v>130</v>
      </c>
      <c r="W127" s="33">
        <v>130</v>
      </c>
      <c r="X127" s="33">
        <v>130</v>
      </c>
      <c r="Y127" s="33">
        <v>130</v>
      </c>
      <c r="Z127" s="33">
        <v>130</v>
      </c>
      <c r="AA127" s="33">
        <v>130</v>
      </c>
      <c r="AB127" s="33">
        <v>130</v>
      </c>
      <c r="AC127" s="33">
        <v>130</v>
      </c>
      <c r="AD127" s="33">
        <v>130</v>
      </c>
      <c r="AE127" s="33">
        <v>130</v>
      </c>
      <c r="AF127" s="33">
        <v>130</v>
      </c>
      <c r="AG127" s="33">
        <v>130</v>
      </c>
    </row>
    <row r="128" spans="2:33" x14ac:dyDescent="0.25">
      <c r="B128" s="29" t="s">
        <v>4</v>
      </c>
      <c r="C128" s="29" t="s">
        <v>128</v>
      </c>
      <c r="D128" s="29" t="s">
        <v>164</v>
      </c>
      <c r="E128" s="33">
        <v>1.5</v>
      </c>
      <c r="F128" s="33">
        <v>1.5</v>
      </c>
      <c r="G128" s="33">
        <v>1.5</v>
      </c>
      <c r="H128" s="33">
        <v>1.5</v>
      </c>
      <c r="I128" s="33">
        <v>1.5</v>
      </c>
      <c r="J128" s="33">
        <v>1.5</v>
      </c>
      <c r="K128" s="33">
        <v>1.5</v>
      </c>
      <c r="L128" s="33">
        <v>1.5</v>
      </c>
      <c r="M128" s="33">
        <v>1.5</v>
      </c>
      <c r="N128" s="33">
        <v>1.5</v>
      </c>
      <c r="O128" s="33">
        <v>1.5</v>
      </c>
      <c r="P128" s="33">
        <v>1.5</v>
      </c>
      <c r="Q128" s="33">
        <v>1.5</v>
      </c>
      <c r="R128" s="33">
        <v>1.5</v>
      </c>
      <c r="S128" s="33">
        <v>1.5</v>
      </c>
      <c r="T128" s="33">
        <v>1.5</v>
      </c>
      <c r="U128" s="33">
        <v>1.5</v>
      </c>
      <c r="V128" s="33">
        <v>1.5</v>
      </c>
      <c r="W128" s="33">
        <v>1.5</v>
      </c>
      <c r="X128" s="33">
        <v>1.5</v>
      </c>
      <c r="Y128" s="33">
        <v>1.5</v>
      </c>
      <c r="Z128" s="33">
        <v>1.5</v>
      </c>
      <c r="AA128" s="33">
        <v>1.5</v>
      </c>
      <c r="AB128" s="33">
        <v>1.5</v>
      </c>
      <c r="AC128" s="33">
        <v>1.5</v>
      </c>
      <c r="AD128" s="33">
        <v>1.5</v>
      </c>
      <c r="AE128" s="33">
        <v>1.5</v>
      </c>
      <c r="AF128" s="33">
        <v>1.5</v>
      </c>
      <c r="AG128" s="33">
        <v>1.5</v>
      </c>
    </row>
    <row r="129" spans="2:33" x14ac:dyDescent="0.25">
      <c r="B129" s="29" t="s">
        <v>5</v>
      </c>
      <c r="C129" s="29" t="s">
        <v>128</v>
      </c>
      <c r="D129" s="29" t="s">
        <v>164</v>
      </c>
      <c r="E129" s="33">
        <v>5.0999999999999996</v>
      </c>
      <c r="F129" s="33">
        <v>5.0999999999999996</v>
      </c>
      <c r="G129" s="33">
        <v>5.0999999999999996</v>
      </c>
      <c r="H129" s="33">
        <v>5.0999999999999996</v>
      </c>
      <c r="I129" s="33">
        <v>5.0999999999999996</v>
      </c>
      <c r="J129" s="33">
        <v>5.0999999999999996</v>
      </c>
      <c r="K129" s="33">
        <v>5.0999999999999996</v>
      </c>
      <c r="L129" s="33">
        <v>5.0999999999999996</v>
      </c>
      <c r="M129" s="33">
        <v>5.0999999999999996</v>
      </c>
      <c r="N129" s="33">
        <v>5.0999999999999996</v>
      </c>
      <c r="O129" s="33">
        <v>5.0999999999999996</v>
      </c>
      <c r="P129" s="33">
        <v>5.0999999999999996</v>
      </c>
      <c r="Q129" s="33">
        <v>5.0999999999999996</v>
      </c>
      <c r="R129" s="33">
        <v>5.0999999999999996</v>
      </c>
      <c r="S129" s="33">
        <v>5.0999999999999996</v>
      </c>
      <c r="T129" s="33">
        <v>5.0999999999999996</v>
      </c>
      <c r="U129" s="33">
        <v>5.0999999999999996</v>
      </c>
      <c r="V129" s="33">
        <v>5.0999999999999996</v>
      </c>
      <c r="W129" s="33">
        <v>5.0999999999999996</v>
      </c>
      <c r="X129" s="33">
        <v>5.0999999999999996</v>
      </c>
      <c r="Y129" s="33">
        <v>5.0999999999999996</v>
      </c>
      <c r="Z129" s="33">
        <v>5.0999999999999996</v>
      </c>
      <c r="AA129" s="33">
        <v>5.0999999999999996</v>
      </c>
      <c r="AB129" s="33">
        <v>5.0999999999999996</v>
      </c>
      <c r="AC129" s="33">
        <v>5.0999999999999996</v>
      </c>
      <c r="AD129" s="33">
        <v>5.0999999999999996</v>
      </c>
      <c r="AE129" s="33">
        <v>5.0999999999999996</v>
      </c>
      <c r="AF129" s="33">
        <v>5.0999999999999996</v>
      </c>
      <c r="AG129" s="33">
        <v>5.0999999999999996</v>
      </c>
    </row>
    <row r="130" spans="2:33" x14ac:dyDescent="0.25">
      <c r="B130" s="29" t="s">
        <v>6</v>
      </c>
      <c r="C130" s="29" t="s">
        <v>128</v>
      </c>
      <c r="D130" s="29" t="s">
        <v>164</v>
      </c>
      <c r="E130" s="33">
        <v>2.5</v>
      </c>
      <c r="F130" s="33">
        <v>2.5</v>
      </c>
      <c r="G130" s="33">
        <v>2.5</v>
      </c>
      <c r="H130" s="33">
        <v>2.5</v>
      </c>
      <c r="I130" s="33">
        <v>2.5</v>
      </c>
      <c r="J130" s="33">
        <v>2.5</v>
      </c>
      <c r="K130" s="33">
        <v>2.5</v>
      </c>
      <c r="L130" s="33">
        <v>2.5</v>
      </c>
      <c r="M130" s="33">
        <v>2.5</v>
      </c>
      <c r="N130" s="33">
        <v>2.5</v>
      </c>
      <c r="O130" s="33">
        <v>2.5</v>
      </c>
      <c r="P130" s="33">
        <v>2.5</v>
      </c>
      <c r="Q130" s="33">
        <v>2.5</v>
      </c>
      <c r="R130" s="33">
        <v>2.5</v>
      </c>
      <c r="S130" s="33">
        <v>2.5</v>
      </c>
      <c r="T130" s="33">
        <v>2.5</v>
      </c>
      <c r="U130" s="33">
        <v>2.5</v>
      </c>
      <c r="V130" s="33">
        <v>2.5</v>
      </c>
      <c r="W130" s="33">
        <v>2.5</v>
      </c>
      <c r="X130" s="33">
        <v>2.5</v>
      </c>
      <c r="Y130" s="33">
        <v>2.5</v>
      </c>
      <c r="Z130" s="33">
        <v>2.5</v>
      </c>
      <c r="AA130" s="33">
        <v>2.5</v>
      </c>
      <c r="AB130" s="33">
        <v>2.5</v>
      </c>
      <c r="AC130" s="33">
        <v>2.5</v>
      </c>
      <c r="AD130" s="33">
        <v>2.5</v>
      </c>
      <c r="AE130" s="33">
        <v>2.5</v>
      </c>
      <c r="AF130" s="33">
        <v>2.5</v>
      </c>
      <c r="AG130" s="33">
        <v>2.5</v>
      </c>
    </row>
    <row r="131" spans="2:33" x14ac:dyDescent="0.25">
      <c r="B131" s="29" t="s">
        <v>7</v>
      </c>
      <c r="C131" s="29" t="s">
        <v>128</v>
      </c>
      <c r="D131" s="29" t="s">
        <v>164</v>
      </c>
      <c r="E131" s="33">
        <v>11.2</v>
      </c>
      <c r="F131" s="33">
        <v>11.2</v>
      </c>
      <c r="G131" s="33">
        <v>11.2</v>
      </c>
      <c r="H131" s="33">
        <v>11.2</v>
      </c>
      <c r="I131" s="33">
        <v>11.2</v>
      </c>
      <c r="J131" s="33">
        <v>11.2</v>
      </c>
      <c r="K131" s="33">
        <v>11.2</v>
      </c>
      <c r="L131" s="33">
        <v>11.2</v>
      </c>
      <c r="M131" s="33">
        <v>11.2</v>
      </c>
      <c r="N131" s="33">
        <v>11.2</v>
      </c>
      <c r="O131" s="33">
        <v>11.2</v>
      </c>
      <c r="P131" s="33">
        <v>11.2</v>
      </c>
      <c r="Q131" s="33">
        <v>11.2</v>
      </c>
      <c r="R131" s="33">
        <v>11.2</v>
      </c>
      <c r="S131" s="33">
        <v>11.2</v>
      </c>
      <c r="T131" s="33">
        <v>11.2</v>
      </c>
      <c r="U131" s="33">
        <v>11.2</v>
      </c>
      <c r="V131" s="33">
        <v>11.2</v>
      </c>
      <c r="W131" s="33">
        <v>11.2</v>
      </c>
      <c r="X131" s="33">
        <v>11.2</v>
      </c>
      <c r="Y131" s="33">
        <v>11.2</v>
      </c>
      <c r="Z131" s="33">
        <v>11.2</v>
      </c>
      <c r="AA131" s="33">
        <v>11.2</v>
      </c>
      <c r="AB131" s="33">
        <v>11.2</v>
      </c>
      <c r="AC131" s="33">
        <v>11.2</v>
      </c>
      <c r="AD131" s="33">
        <v>11.2</v>
      </c>
      <c r="AE131" s="33">
        <v>11.2</v>
      </c>
      <c r="AF131" s="33">
        <v>11.2</v>
      </c>
      <c r="AG131" s="33">
        <v>11.2</v>
      </c>
    </row>
    <row r="132" spans="2:33" x14ac:dyDescent="0.25">
      <c r="B132" s="29" t="s">
        <v>8</v>
      </c>
      <c r="C132" s="29" t="s">
        <v>128</v>
      </c>
      <c r="D132" s="29" t="s">
        <v>164</v>
      </c>
      <c r="E132" s="33">
        <v>22.3</v>
      </c>
      <c r="F132" s="33">
        <v>22.3</v>
      </c>
      <c r="G132" s="33">
        <v>22.3</v>
      </c>
      <c r="H132" s="33">
        <v>22.3</v>
      </c>
      <c r="I132" s="33">
        <v>22.3</v>
      </c>
      <c r="J132" s="33">
        <v>22.3</v>
      </c>
      <c r="K132" s="33">
        <v>22.3</v>
      </c>
      <c r="L132" s="33">
        <v>22.3</v>
      </c>
      <c r="M132" s="33">
        <v>22.3</v>
      </c>
      <c r="N132" s="33">
        <v>22.3</v>
      </c>
      <c r="O132" s="33">
        <v>22.3</v>
      </c>
      <c r="P132" s="33">
        <v>22.3</v>
      </c>
      <c r="Q132" s="33">
        <v>22.3</v>
      </c>
      <c r="R132" s="33">
        <v>22.3</v>
      </c>
      <c r="S132" s="33">
        <v>22.3</v>
      </c>
      <c r="T132" s="33">
        <v>22.3</v>
      </c>
      <c r="U132" s="33">
        <v>22.3</v>
      </c>
      <c r="V132" s="33">
        <v>22.3</v>
      </c>
      <c r="W132" s="33">
        <v>22.3</v>
      </c>
      <c r="X132" s="33">
        <v>22.3</v>
      </c>
      <c r="Y132" s="33">
        <v>22.3</v>
      </c>
      <c r="Z132" s="33">
        <v>22.3</v>
      </c>
      <c r="AA132" s="33">
        <v>22.3</v>
      </c>
      <c r="AB132" s="33">
        <v>22.3</v>
      </c>
      <c r="AC132" s="33">
        <v>22.3</v>
      </c>
      <c r="AD132" s="33">
        <v>22.3</v>
      </c>
      <c r="AE132" s="33">
        <v>22.3</v>
      </c>
      <c r="AF132" s="33">
        <v>22.3</v>
      </c>
      <c r="AG132" s="33">
        <v>22.3</v>
      </c>
    </row>
    <row r="133" spans="2:33" x14ac:dyDescent="0.25">
      <c r="B133" s="29" t="s">
        <v>9</v>
      </c>
      <c r="C133" s="29" t="s">
        <v>128</v>
      </c>
      <c r="D133" s="29" t="s">
        <v>164</v>
      </c>
      <c r="E133" s="33">
        <v>12.7</v>
      </c>
      <c r="F133" s="33">
        <v>12.7</v>
      </c>
      <c r="G133" s="33">
        <v>12.7</v>
      </c>
      <c r="H133" s="33">
        <v>12.7</v>
      </c>
      <c r="I133" s="33">
        <v>12.7</v>
      </c>
      <c r="J133" s="33">
        <v>12.7</v>
      </c>
      <c r="K133" s="33">
        <v>12.7</v>
      </c>
      <c r="L133" s="33">
        <v>12.7</v>
      </c>
      <c r="M133" s="33">
        <v>12.7</v>
      </c>
      <c r="N133" s="33">
        <v>12.7</v>
      </c>
      <c r="O133" s="33">
        <v>12.7</v>
      </c>
      <c r="P133" s="33">
        <v>12.7</v>
      </c>
      <c r="Q133" s="33">
        <v>12.7</v>
      </c>
      <c r="R133" s="33">
        <v>12.7</v>
      </c>
      <c r="S133" s="33">
        <v>12.7</v>
      </c>
      <c r="T133" s="33">
        <v>12.7</v>
      </c>
      <c r="U133" s="33">
        <v>12.7</v>
      </c>
      <c r="V133" s="33">
        <v>12.7</v>
      </c>
      <c r="W133" s="33">
        <v>12.7</v>
      </c>
      <c r="X133" s="33">
        <v>12.7</v>
      </c>
      <c r="Y133" s="33">
        <v>12.7</v>
      </c>
      <c r="Z133" s="33">
        <v>12.7</v>
      </c>
      <c r="AA133" s="33">
        <v>12.7</v>
      </c>
      <c r="AB133" s="33">
        <v>12.7</v>
      </c>
      <c r="AC133" s="33">
        <v>12.7</v>
      </c>
      <c r="AD133" s="33">
        <v>12.7</v>
      </c>
      <c r="AE133" s="33">
        <v>12.7</v>
      </c>
      <c r="AF133" s="33">
        <v>12.7</v>
      </c>
      <c r="AG133" s="33">
        <v>12.7</v>
      </c>
    </row>
    <row r="134" spans="2:33" x14ac:dyDescent="0.25">
      <c r="B134" s="29" t="s">
        <v>10</v>
      </c>
      <c r="C134" s="29" t="s">
        <v>128</v>
      </c>
      <c r="D134" s="29" t="s">
        <v>164</v>
      </c>
      <c r="E134" s="33">
        <v>120</v>
      </c>
      <c r="F134" s="33">
        <v>120</v>
      </c>
      <c r="G134" s="33">
        <v>120</v>
      </c>
      <c r="H134" s="33">
        <v>120</v>
      </c>
      <c r="I134" s="33">
        <v>120</v>
      </c>
      <c r="J134" s="33">
        <v>120</v>
      </c>
      <c r="K134" s="33">
        <v>120</v>
      </c>
      <c r="L134" s="33">
        <v>120</v>
      </c>
      <c r="M134" s="33">
        <v>120</v>
      </c>
      <c r="N134" s="33">
        <v>120</v>
      </c>
      <c r="O134" s="33">
        <v>120</v>
      </c>
      <c r="P134" s="33">
        <v>120</v>
      </c>
      <c r="Q134" s="33">
        <v>120</v>
      </c>
      <c r="R134" s="33">
        <v>120</v>
      </c>
      <c r="S134" s="33">
        <v>120</v>
      </c>
      <c r="T134" s="33">
        <v>120</v>
      </c>
      <c r="U134" s="33">
        <v>120</v>
      </c>
      <c r="V134" s="33">
        <v>120</v>
      </c>
      <c r="W134" s="33">
        <v>120</v>
      </c>
      <c r="X134" s="33">
        <v>120</v>
      </c>
      <c r="Y134" s="33">
        <v>120</v>
      </c>
      <c r="Z134" s="33">
        <v>120</v>
      </c>
      <c r="AA134" s="33">
        <v>120</v>
      </c>
      <c r="AB134" s="33">
        <v>120</v>
      </c>
      <c r="AC134" s="33">
        <v>120</v>
      </c>
      <c r="AD134" s="33">
        <v>120</v>
      </c>
      <c r="AE134" s="33">
        <v>120</v>
      </c>
      <c r="AF134" s="33">
        <v>120</v>
      </c>
      <c r="AG134" s="33">
        <v>120</v>
      </c>
    </row>
    <row r="135" spans="2:33" x14ac:dyDescent="0.25">
      <c r="B135" s="29" t="s">
        <v>11</v>
      </c>
      <c r="C135" s="29" t="s">
        <v>128</v>
      </c>
      <c r="D135" s="29" t="s">
        <v>164</v>
      </c>
      <c r="E135" s="33">
        <v>220</v>
      </c>
      <c r="F135" s="33">
        <v>220</v>
      </c>
      <c r="G135" s="33">
        <v>220</v>
      </c>
      <c r="H135" s="33">
        <v>220</v>
      </c>
      <c r="I135" s="33">
        <v>220</v>
      </c>
      <c r="J135" s="33">
        <v>220</v>
      </c>
      <c r="K135" s="33">
        <v>220</v>
      </c>
      <c r="L135" s="33">
        <v>220</v>
      </c>
      <c r="M135" s="33">
        <v>220</v>
      </c>
      <c r="N135" s="33">
        <v>220</v>
      </c>
      <c r="O135" s="33">
        <v>220</v>
      </c>
      <c r="P135" s="33">
        <v>220</v>
      </c>
      <c r="Q135" s="33">
        <v>220</v>
      </c>
      <c r="R135" s="33">
        <v>220</v>
      </c>
      <c r="S135" s="33">
        <v>220</v>
      </c>
      <c r="T135" s="33">
        <v>220</v>
      </c>
      <c r="U135" s="33">
        <v>220</v>
      </c>
      <c r="V135" s="33">
        <v>220</v>
      </c>
      <c r="W135" s="33">
        <v>220</v>
      </c>
      <c r="X135" s="33">
        <v>220</v>
      </c>
      <c r="Y135" s="33">
        <v>220</v>
      </c>
      <c r="Z135" s="33">
        <v>220</v>
      </c>
      <c r="AA135" s="33">
        <v>220</v>
      </c>
      <c r="AB135" s="33">
        <v>220</v>
      </c>
      <c r="AC135" s="33">
        <v>220</v>
      </c>
      <c r="AD135" s="33">
        <v>220</v>
      </c>
      <c r="AE135" s="33">
        <v>220</v>
      </c>
      <c r="AF135" s="33">
        <v>220</v>
      </c>
      <c r="AG135" s="33">
        <v>220</v>
      </c>
    </row>
    <row r="136" spans="2:33" x14ac:dyDescent="0.25">
      <c r="B136" s="29" t="s">
        <v>119</v>
      </c>
      <c r="C136" s="29" t="s">
        <v>130</v>
      </c>
      <c r="D136" s="29" t="s">
        <v>164</v>
      </c>
      <c r="E136" s="33">
        <v>170</v>
      </c>
      <c r="F136" s="33">
        <v>170</v>
      </c>
      <c r="G136" s="33">
        <v>170</v>
      </c>
      <c r="H136" s="33">
        <v>170</v>
      </c>
      <c r="I136" s="33">
        <v>170</v>
      </c>
      <c r="J136" s="33">
        <v>170</v>
      </c>
      <c r="K136" s="33">
        <v>170</v>
      </c>
      <c r="L136" s="33">
        <v>170</v>
      </c>
      <c r="M136" s="33">
        <v>170</v>
      </c>
      <c r="N136" s="33">
        <v>170</v>
      </c>
      <c r="O136" s="33">
        <v>170</v>
      </c>
      <c r="P136" s="33">
        <v>170</v>
      </c>
      <c r="Q136" s="33">
        <v>170</v>
      </c>
      <c r="R136" s="33">
        <v>170</v>
      </c>
      <c r="S136" s="33">
        <v>170</v>
      </c>
      <c r="T136" s="33">
        <v>170</v>
      </c>
      <c r="U136" s="33">
        <v>170</v>
      </c>
      <c r="V136" s="33">
        <v>170</v>
      </c>
      <c r="W136" s="33">
        <v>170</v>
      </c>
      <c r="X136" s="33">
        <v>170</v>
      </c>
      <c r="Y136" s="33">
        <v>170</v>
      </c>
      <c r="Z136" s="33">
        <v>170</v>
      </c>
      <c r="AA136" s="33">
        <v>170</v>
      </c>
      <c r="AB136" s="33">
        <v>170</v>
      </c>
      <c r="AC136" s="33">
        <v>170</v>
      </c>
      <c r="AD136" s="33">
        <v>170</v>
      </c>
      <c r="AE136" s="33">
        <v>170</v>
      </c>
      <c r="AF136" s="33">
        <v>170</v>
      </c>
      <c r="AG136" s="33">
        <v>170</v>
      </c>
    </row>
    <row r="137" spans="2:33" x14ac:dyDescent="0.25">
      <c r="B137" s="29" t="s">
        <v>39</v>
      </c>
      <c r="C137" s="29" t="s">
        <v>129</v>
      </c>
      <c r="D137" s="29" t="s">
        <v>164</v>
      </c>
      <c r="E137" s="33">
        <v>800</v>
      </c>
      <c r="F137" s="33">
        <v>800</v>
      </c>
      <c r="G137" s="33">
        <v>800</v>
      </c>
      <c r="H137" s="33">
        <v>800</v>
      </c>
      <c r="I137" s="33">
        <v>800</v>
      </c>
      <c r="J137" s="33">
        <v>800</v>
      </c>
      <c r="K137" s="33">
        <v>800</v>
      </c>
      <c r="L137" s="33">
        <v>800</v>
      </c>
      <c r="M137" s="33">
        <v>800</v>
      </c>
      <c r="N137" s="33">
        <v>800</v>
      </c>
      <c r="O137" s="33">
        <v>800</v>
      </c>
      <c r="P137" s="33">
        <v>800</v>
      </c>
      <c r="Q137" s="33">
        <v>800</v>
      </c>
      <c r="R137" s="33">
        <v>800</v>
      </c>
      <c r="S137" s="33">
        <v>800</v>
      </c>
      <c r="T137" s="33">
        <v>800</v>
      </c>
      <c r="U137" s="33">
        <v>800</v>
      </c>
      <c r="V137" s="33">
        <v>800</v>
      </c>
      <c r="W137" s="33">
        <v>800</v>
      </c>
      <c r="X137" s="33">
        <v>800</v>
      </c>
      <c r="Y137" s="33">
        <v>800</v>
      </c>
      <c r="Z137" s="33">
        <v>800</v>
      </c>
      <c r="AA137" s="33">
        <v>800</v>
      </c>
      <c r="AB137" s="33">
        <v>800</v>
      </c>
      <c r="AC137" s="33">
        <v>800</v>
      </c>
      <c r="AD137" s="33">
        <v>800</v>
      </c>
      <c r="AE137" s="33">
        <v>800</v>
      </c>
      <c r="AF137" s="33">
        <v>800</v>
      </c>
      <c r="AG137" s="33">
        <v>800</v>
      </c>
    </row>
    <row r="138" spans="2:33" x14ac:dyDescent="0.25">
      <c r="B138" s="29" t="s">
        <v>12</v>
      </c>
      <c r="C138" s="29" t="s">
        <v>130</v>
      </c>
      <c r="D138" s="29" t="s">
        <v>164</v>
      </c>
      <c r="E138" s="33">
        <v>0.23</v>
      </c>
      <c r="F138" s="33">
        <v>0.23</v>
      </c>
      <c r="G138" s="33">
        <v>0.23</v>
      </c>
      <c r="H138" s="33">
        <v>0.23</v>
      </c>
      <c r="I138" s="33">
        <v>0.23</v>
      </c>
      <c r="J138" s="33">
        <v>0.23</v>
      </c>
      <c r="K138" s="33">
        <v>0.23</v>
      </c>
      <c r="L138" s="33">
        <v>0.23</v>
      </c>
      <c r="M138" s="33">
        <v>0.23</v>
      </c>
      <c r="N138" s="33">
        <v>0.23</v>
      </c>
      <c r="O138" s="33">
        <v>0.23</v>
      </c>
      <c r="P138" s="33">
        <v>0.23</v>
      </c>
      <c r="Q138" s="33">
        <v>0.23</v>
      </c>
      <c r="R138" s="33">
        <v>0.23</v>
      </c>
      <c r="S138" s="33">
        <v>0.23</v>
      </c>
      <c r="T138" s="33">
        <v>0.23</v>
      </c>
      <c r="U138" s="33">
        <v>0.23</v>
      </c>
      <c r="V138" s="33">
        <v>0.23</v>
      </c>
      <c r="W138" s="33">
        <v>0.23</v>
      </c>
      <c r="X138" s="33">
        <v>0.23</v>
      </c>
      <c r="Y138" s="33">
        <v>0.23</v>
      </c>
      <c r="Z138" s="33">
        <v>0.23</v>
      </c>
      <c r="AA138" s="33">
        <v>0.23</v>
      </c>
      <c r="AB138" s="33">
        <v>0.23</v>
      </c>
      <c r="AC138" s="33">
        <v>0.23</v>
      </c>
      <c r="AD138" s="33">
        <v>0.23</v>
      </c>
      <c r="AE138" s="33">
        <v>0.23</v>
      </c>
      <c r="AF138" s="33">
        <v>0.23</v>
      </c>
      <c r="AG138" s="33">
        <v>0.23</v>
      </c>
    </row>
    <row r="139" spans="2:33" x14ac:dyDescent="0.25">
      <c r="B139" s="29" t="s">
        <v>13</v>
      </c>
      <c r="C139" s="29" t="s">
        <v>130</v>
      </c>
      <c r="D139" s="29" t="s">
        <v>164</v>
      </c>
      <c r="E139" s="33">
        <v>0.33</v>
      </c>
      <c r="F139" s="33">
        <v>0.33</v>
      </c>
      <c r="G139" s="33">
        <v>0.33</v>
      </c>
      <c r="H139" s="33">
        <v>0.33</v>
      </c>
      <c r="I139" s="33">
        <v>0.33</v>
      </c>
      <c r="J139" s="33">
        <v>0.33</v>
      </c>
      <c r="K139" s="33">
        <v>0.33</v>
      </c>
      <c r="L139" s="33">
        <v>0.33</v>
      </c>
      <c r="M139" s="33">
        <v>0.33</v>
      </c>
      <c r="N139" s="33">
        <v>0.33</v>
      </c>
      <c r="O139" s="33">
        <v>0.33</v>
      </c>
      <c r="P139" s="33">
        <v>0.33</v>
      </c>
      <c r="Q139" s="33">
        <v>0.33</v>
      </c>
      <c r="R139" s="33">
        <v>0.33</v>
      </c>
      <c r="S139" s="33">
        <v>0.33</v>
      </c>
      <c r="T139" s="33">
        <v>0.33</v>
      </c>
      <c r="U139" s="33">
        <v>0.33</v>
      </c>
      <c r="V139" s="33">
        <v>0.33</v>
      </c>
      <c r="W139" s="33">
        <v>0.33</v>
      </c>
      <c r="X139" s="33">
        <v>0.33</v>
      </c>
      <c r="Y139" s="33">
        <v>0.33</v>
      </c>
      <c r="Z139" s="33">
        <v>0.33</v>
      </c>
      <c r="AA139" s="33">
        <v>0.33</v>
      </c>
      <c r="AB139" s="33">
        <v>0.33</v>
      </c>
      <c r="AC139" s="33">
        <v>0.33</v>
      </c>
      <c r="AD139" s="33">
        <v>0.33</v>
      </c>
      <c r="AE139" s="33">
        <v>0.33</v>
      </c>
      <c r="AF139" s="33">
        <v>0.33</v>
      </c>
      <c r="AG139" s="33">
        <v>0.33</v>
      </c>
    </row>
    <row r="140" spans="2:33" x14ac:dyDescent="0.25">
      <c r="B140" s="29" t="s">
        <v>14</v>
      </c>
      <c r="C140" s="29" t="s">
        <v>130</v>
      </c>
      <c r="D140" s="29" t="s">
        <v>164</v>
      </c>
      <c r="E140" s="33">
        <v>0.12999999999999998</v>
      </c>
      <c r="F140" s="33">
        <v>0.12999999999999998</v>
      </c>
      <c r="G140" s="33">
        <v>0.12999999999999998</v>
      </c>
      <c r="H140" s="33">
        <v>0.12999999999999998</v>
      </c>
      <c r="I140" s="33">
        <v>0.12999999999999998</v>
      </c>
      <c r="J140" s="33">
        <v>0.12999999999999998</v>
      </c>
      <c r="K140" s="33">
        <v>0.12999999999999998</v>
      </c>
      <c r="L140" s="33">
        <v>0.12999999999999998</v>
      </c>
      <c r="M140" s="33">
        <v>0.12999999999999998</v>
      </c>
      <c r="N140" s="33">
        <v>0.12999999999999998</v>
      </c>
      <c r="O140" s="33">
        <v>0.12999999999999998</v>
      </c>
      <c r="P140" s="33">
        <v>0.12999999999999998</v>
      </c>
      <c r="Q140" s="33">
        <v>0.12999999999999998</v>
      </c>
      <c r="R140" s="33">
        <v>0.12999999999999998</v>
      </c>
      <c r="S140" s="33">
        <v>0.12999999999999998</v>
      </c>
      <c r="T140" s="33">
        <v>0.12999999999999998</v>
      </c>
      <c r="U140" s="33">
        <v>0.12999999999999998</v>
      </c>
      <c r="V140" s="33">
        <v>0.12999999999999998</v>
      </c>
      <c r="W140" s="33">
        <v>0.12999999999999998</v>
      </c>
      <c r="X140" s="33">
        <v>0.12999999999999998</v>
      </c>
      <c r="Y140" s="33">
        <v>0.12999999999999998</v>
      </c>
      <c r="Z140" s="33">
        <v>0.12999999999999998</v>
      </c>
      <c r="AA140" s="33">
        <v>0.12999999999999998</v>
      </c>
      <c r="AB140" s="33">
        <v>0.12999999999999998</v>
      </c>
      <c r="AC140" s="33">
        <v>0.12999999999999998</v>
      </c>
      <c r="AD140" s="33">
        <v>0.12999999999999998</v>
      </c>
      <c r="AE140" s="33">
        <v>0.12999999999999998</v>
      </c>
      <c r="AF140" s="33">
        <v>0.12999999999999998</v>
      </c>
      <c r="AG140" s="33">
        <v>0.12999999999999998</v>
      </c>
    </row>
    <row r="141" spans="2:33" x14ac:dyDescent="0.25">
      <c r="B141" s="29" t="s">
        <v>15</v>
      </c>
      <c r="C141" s="29" t="s">
        <v>130</v>
      </c>
      <c r="D141" s="29" t="s">
        <v>164</v>
      </c>
      <c r="E141" s="33">
        <v>0.11</v>
      </c>
      <c r="F141" s="33">
        <v>0.11</v>
      </c>
      <c r="G141" s="33">
        <v>0.11</v>
      </c>
      <c r="H141" s="33">
        <v>0.11</v>
      </c>
      <c r="I141" s="33">
        <v>0.11</v>
      </c>
      <c r="J141" s="33">
        <v>0.11</v>
      </c>
      <c r="K141" s="33">
        <v>0.11</v>
      </c>
      <c r="L141" s="33">
        <v>0.11</v>
      </c>
      <c r="M141" s="33">
        <v>0.11</v>
      </c>
      <c r="N141" s="33">
        <v>0.11</v>
      </c>
      <c r="O141" s="33">
        <v>0.11</v>
      </c>
      <c r="P141" s="33">
        <v>0.11</v>
      </c>
      <c r="Q141" s="33">
        <v>0.11</v>
      </c>
      <c r="R141" s="33">
        <v>0.11</v>
      </c>
      <c r="S141" s="33">
        <v>0.11</v>
      </c>
      <c r="T141" s="33">
        <v>0.11</v>
      </c>
      <c r="U141" s="33">
        <v>0.11</v>
      </c>
      <c r="V141" s="33">
        <v>0.11</v>
      </c>
      <c r="W141" s="33">
        <v>0.11</v>
      </c>
      <c r="X141" s="33">
        <v>0.11</v>
      </c>
      <c r="Y141" s="33">
        <v>0.11</v>
      </c>
      <c r="Z141" s="33">
        <v>0.11</v>
      </c>
      <c r="AA141" s="33">
        <v>0.11</v>
      </c>
      <c r="AB141" s="33">
        <v>0.11</v>
      </c>
      <c r="AC141" s="33">
        <v>0.11</v>
      </c>
      <c r="AD141" s="33">
        <v>0.11</v>
      </c>
      <c r="AE141" s="33">
        <v>0.11</v>
      </c>
      <c r="AF141" s="33">
        <v>0.11</v>
      </c>
      <c r="AG141" s="33">
        <v>0.11</v>
      </c>
    </row>
    <row r="142" spans="2:33" x14ac:dyDescent="0.25">
      <c r="B142" s="29" t="s">
        <v>16</v>
      </c>
      <c r="C142" s="29" t="s">
        <v>130</v>
      </c>
      <c r="D142" s="29" t="s">
        <v>164</v>
      </c>
      <c r="E142" s="33">
        <f t="shared" ref="E142:AE142" si="6">SUM(E138:E141)</f>
        <v>0.8</v>
      </c>
      <c r="F142" s="33">
        <f t="shared" si="6"/>
        <v>0.8</v>
      </c>
      <c r="G142" s="33">
        <f t="shared" si="6"/>
        <v>0.8</v>
      </c>
      <c r="H142" s="33">
        <f t="shared" si="6"/>
        <v>0.8</v>
      </c>
      <c r="I142" s="33">
        <f t="shared" si="6"/>
        <v>0.8</v>
      </c>
      <c r="J142" s="33">
        <f t="shared" si="6"/>
        <v>0.8</v>
      </c>
      <c r="K142" s="33">
        <f t="shared" si="6"/>
        <v>0.8</v>
      </c>
      <c r="L142" s="33">
        <f t="shared" si="6"/>
        <v>0.8</v>
      </c>
      <c r="M142" s="33">
        <f t="shared" si="6"/>
        <v>0.8</v>
      </c>
      <c r="N142" s="33">
        <f t="shared" si="6"/>
        <v>0.8</v>
      </c>
      <c r="O142" s="33">
        <f t="shared" si="6"/>
        <v>0.8</v>
      </c>
      <c r="P142" s="33">
        <f t="shared" si="6"/>
        <v>0.8</v>
      </c>
      <c r="Q142" s="33">
        <f t="shared" si="6"/>
        <v>0.8</v>
      </c>
      <c r="R142" s="33">
        <f t="shared" si="6"/>
        <v>0.8</v>
      </c>
      <c r="S142" s="33">
        <f t="shared" si="6"/>
        <v>0.8</v>
      </c>
      <c r="T142" s="33">
        <f t="shared" si="6"/>
        <v>0.8</v>
      </c>
      <c r="U142" s="33">
        <f t="shared" si="6"/>
        <v>0.8</v>
      </c>
      <c r="V142" s="33">
        <f t="shared" si="6"/>
        <v>0.8</v>
      </c>
      <c r="W142" s="33">
        <f t="shared" si="6"/>
        <v>0.8</v>
      </c>
      <c r="X142" s="33">
        <f t="shared" si="6"/>
        <v>0.8</v>
      </c>
      <c r="Y142" s="33">
        <f t="shared" si="6"/>
        <v>0.8</v>
      </c>
      <c r="Z142" s="33">
        <f t="shared" si="6"/>
        <v>0.8</v>
      </c>
      <c r="AA142" s="33">
        <f t="shared" si="6"/>
        <v>0.8</v>
      </c>
      <c r="AB142" s="33">
        <f t="shared" si="6"/>
        <v>0.8</v>
      </c>
      <c r="AC142" s="33">
        <f t="shared" si="6"/>
        <v>0.8</v>
      </c>
      <c r="AD142" s="33">
        <f t="shared" si="6"/>
        <v>0.8</v>
      </c>
      <c r="AE142" s="33">
        <f t="shared" si="6"/>
        <v>0.8</v>
      </c>
      <c r="AF142" s="33">
        <f>SUM(AF138:AF141)</f>
        <v>0.8</v>
      </c>
      <c r="AG142" s="33">
        <f>SUM(AG138:AG141)</f>
        <v>0.8</v>
      </c>
    </row>
    <row r="143" spans="2:33" x14ac:dyDescent="0.25">
      <c r="B143" s="29" t="s">
        <v>17</v>
      </c>
      <c r="C143" s="29" t="s">
        <v>130</v>
      </c>
      <c r="D143" s="29" t="s">
        <v>164</v>
      </c>
      <c r="E143" s="33">
        <v>0.62</v>
      </c>
      <c r="F143" s="33">
        <v>0.62</v>
      </c>
      <c r="G143" s="33">
        <v>0.62</v>
      </c>
      <c r="H143" s="33">
        <v>0.62</v>
      </c>
      <c r="I143" s="33">
        <v>0.62</v>
      </c>
      <c r="J143" s="33">
        <v>0.62</v>
      </c>
      <c r="K143" s="33">
        <v>0.62</v>
      </c>
      <c r="L143" s="33">
        <v>0.62</v>
      </c>
      <c r="M143" s="33">
        <v>0.62</v>
      </c>
      <c r="N143" s="33">
        <v>0.62</v>
      </c>
      <c r="O143" s="33">
        <v>0.62</v>
      </c>
      <c r="P143" s="33">
        <v>0.62</v>
      </c>
      <c r="Q143" s="33">
        <v>0.62</v>
      </c>
      <c r="R143" s="33">
        <v>0.62</v>
      </c>
      <c r="S143" s="33">
        <v>0.62</v>
      </c>
      <c r="T143" s="33">
        <v>0.62</v>
      </c>
      <c r="U143" s="33">
        <v>0.62</v>
      </c>
      <c r="V143" s="33">
        <v>0.62</v>
      </c>
      <c r="W143" s="33">
        <v>0.62</v>
      </c>
      <c r="X143" s="33">
        <v>0.62</v>
      </c>
      <c r="Y143" s="33">
        <v>0.62</v>
      </c>
      <c r="Z143" s="33">
        <v>0.62</v>
      </c>
      <c r="AA143" s="33">
        <v>0.62</v>
      </c>
      <c r="AB143" s="33">
        <v>0.62</v>
      </c>
      <c r="AC143" s="33">
        <v>0.62</v>
      </c>
      <c r="AD143" s="33">
        <v>0.62</v>
      </c>
      <c r="AE143" s="33">
        <v>0.62</v>
      </c>
      <c r="AF143" s="33">
        <v>0.62</v>
      </c>
      <c r="AG143" s="33">
        <v>0.62</v>
      </c>
    </row>
    <row r="145" spans="2:33" s="30" customFormat="1" x14ac:dyDescent="0.25">
      <c r="B145" s="30" t="s">
        <v>30</v>
      </c>
      <c r="C145" s="30" t="s">
        <v>45</v>
      </c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</row>
    <row r="146" spans="2:33" s="30" customFormat="1" x14ac:dyDescent="0.25">
      <c r="B146" s="30" t="s">
        <v>21</v>
      </c>
      <c r="C146" s="30" t="s">
        <v>23</v>
      </c>
      <c r="D146" s="30" t="s">
        <v>28</v>
      </c>
      <c r="E146" s="31">
        <v>1990</v>
      </c>
      <c r="F146" s="31">
        <v>1991</v>
      </c>
      <c r="G146" s="31">
        <v>1992</v>
      </c>
      <c r="H146" s="31">
        <v>1993</v>
      </c>
      <c r="I146" s="31">
        <v>1994</v>
      </c>
      <c r="J146" s="31">
        <v>1995</v>
      </c>
      <c r="K146" s="31">
        <v>1996</v>
      </c>
      <c r="L146" s="31">
        <v>1997</v>
      </c>
      <c r="M146" s="31">
        <v>1998</v>
      </c>
      <c r="N146" s="31">
        <v>1999</v>
      </c>
      <c r="O146" s="31">
        <v>2000</v>
      </c>
      <c r="P146" s="31">
        <v>2001</v>
      </c>
      <c r="Q146" s="31">
        <v>2002</v>
      </c>
      <c r="R146" s="31">
        <v>2003</v>
      </c>
      <c r="S146" s="31">
        <v>2004</v>
      </c>
      <c r="T146" s="31">
        <v>2005</v>
      </c>
      <c r="U146" s="31">
        <v>2006</v>
      </c>
      <c r="V146" s="31">
        <v>2007</v>
      </c>
      <c r="W146" s="31">
        <v>2008</v>
      </c>
      <c r="X146" s="31">
        <v>2009</v>
      </c>
      <c r="Y146" s="31">
        <v>2010</v>
      </c>
      <c r="Z146" s="31">
        <v>2011</v>
      </c>
      <c r="AA146" s="31">
        <v>2012</v>
      </c>
      <c r="AB146" s="31">
        <v>2013</v>
      </c>
      <c r="AC146" s="31">
        <v>2014</v>
      </c>
      <c r="AD146" s="31">
        <v>2015</v>
      </c>
      <c r="AE146" s="31">
        <v>2016</v>
      </c>
      <c r="AF146" s="31">
        <v>2017</v>
      </c>
      <c r="AG146" s="31">
        <v>2018</v>
      </c>
    </row>
    <row r="147" spans="2:33" x14ac:dyDescent="0.25">
      <c r="B147" s="29" t="s">
        <v>3</v>
      </c>
      <c r="C147" s="29" t="s">
        <v>128</v>
      </c>
      <c r="D147" s="29" t="s">
        <v>164</v>
      </c>
      <c r="E147" s="33">
        <v>1.5E-3</v>
      </c>
      <c r="F147" s="33">
        <v>1.5E-3</v>
      </c>
      <c r="G147" s="33">
        <v>1.5E-3</v>
      </c>
      <c r="H147" s="33">
        <v>1.5E-3</v>
      </c>
      <c r="I147" s="33">
        <v>1.5E-3</v>
      </c>
      <c r="J147" s="33">
        <v>1.5E-3</v>
      </c>
      <c r="K147" s="33">
        <v>1.5E-3</v>
      </c>
      <c r="L147" s="33">
        <v>1.5E-3</v>
      </c>
      <c r="M147" s="33">
        <v>1.5E-3</v>
      </c>
      <c r="N147" s="33">
        <v>1.5E-3</v>
      </c>
      <c r="O147" s="33">
        <v>1.5E-3</v>
      </c>
      <c r="P147" s="33">
        <v>1.5E-3</v>
      </c>
      <c r="Q147" s="33">
        <v>1.5E-3</v>
      </c>
      <c r="R147" s="33">
        <v>1.5E-3</v>
      </c>
      <c r="S147" s="33">
        <v>1.5E-3</v>
      </c>
      <c r="T147" s="33">
        <v>1.5E-3</v>
      </c>
      <c r="U147" s="33">
        <v>1.5E-3</v>
      </c>
      <c r="V147" s="33">
        <v>1.5E-3</v>
      </c>
      <c r="W147" s="33">
        <v>1.5E-3</v>
      </c>
      <c r="X147" s="33">
        <v>1.5E-3</v>
      </c>
      <c r="Y147" s="33">
        <v>1.5E-3</v>
      </c>
      <c r="Z147" s="33">
        <v>1.5E-3</v>
      </c>
      <c r="AA147" s="33">
        <v>1.5E-3</v>
      </c>
      <c r="AB147" s="33">
        <v>1.5E-3</v>
      </c>
      <c r="AC147" s="33">
        <v>1.5E-3</v>
      </c>
      <c r="AD147" s="33">
        <v>1.5E-3</v>
      </c>
      <c r="AE147" s="33">
        <v>1.5E-3</v>
      </c>
      <c r="AF147" s="33">
        <v>1.5E-3</v>
      </c>
      <c r="AG147" s="33">
        <v>1.5E-3</v>
      </c>
    </row>
    <row r="148" spans="2:33" x14ac:dyDescent="0.25">
      <c r="B148" s="29" t="s">
        <v>4</v>
      </c>
      <c r="C148" s="29" t="s">
        <v>128</v>
      </c>
      <c r="D148" s="29" t="s">
        <v>164</v>
      </c>
      <c r="E148" s="33">
        <v>2.5000000000000001E-4</v>
      </c>
      <c r="F148" s="33">
        <v>2.5000000000000001E-4</v>
      </c>
      <c r="G148" s="33">
        <v>2.5000000000000001E-4</v>
      </c>
      <c r="H148" s="33">
        <v>2.5000000000000001E-4</v>
      </c>
      <c r="I148" s="33">
        <v>2.5000000000000001E-4</v>
      </c>
      <c r="J148" s="33">
        <v>2.5000000000000001E-4</v>
      </c>
      <c r="K148" s="33">
        <v>2.5000000000000001E-4</v>
      </c>
      <c r="L148" s="33">
        <v>2.5000000000000001E-4</v>
      </c>
      <c r="M148" s="33">
        <v>2.5000000000000001E-4</v>
      </c>
      <c r="N148" s="33">
        <v>2.5000000000000001E-4</v>
      </c>
      <c r="O148" s="33">
        <v>2.5000000000000001E-4</v>
      </c>
      <c r="P148" s="33">
        <v>2.5000000000000001E-4</v>
      </c>
      <c r="Q148" s="33">
        <v>2.5000000000000001E-4</v>
      </c>
      <c r="R148" s="33">
        <v>2.5000000000000001E-4</v>
      </c>
      <c r="S148" s="33">
        <v>2.5000000000000001E-4</v>
      </c>
      <c r="T148" s="33">
        <v>2.5000000000000001E-4</v>
      </c>
      <c r="U148" s="33">
        <v>2.5000000000000001E-4</v>
      </c>
      <c r="V148" s="33">
        <v>2.5000000000000001E-4</v>
      </c>
      <c r="W148" s="33">
        <v>2.5000000000000001E-4</v>
      </c>
      <c r="X148" s="33">
        <v>2.5000000000000001E-4</v>
      </c>
      <c r="Y148" s="33">
        <v>2.5000000000000001E-4</v>
      </c>
      <c r="Z148" s="33">
        <v>2.5000000000000001E-4</v>
      </c>
      <c r="AA148" s="33">
        <v>2.5000000000000001E-4</v>
      </c>
      <c r="AB148" s="33">
        <v>2.5000000000000001E-4</v>
      </c>
      <c r="AC148" s="33">
        <v>2.5000000000000001E-4</v>
      </c>
      <c r="AD148" s="33">
        <v>2.5000000000000001E-4</v>
      </c>
      <c r="AE148" s="33">
        <v>2.5000000000000001E-4</v>
      </c>
      <c r="AF148" s="33">
        <v>2.5000000000000001E-4</v>
      </c>
      <c r="AG148" s="33">
        <v>2.5000000000000001E-4</v>
      </c>
    </row>
    <row r="149" spans="2:33" x14ac:dyDescent="0.25">
      <c r="B149" s="29" t="s">
        <v>5</v>
      </c>
      <c r="C149" s="29" t="s">
        <v>128</v>
      </c>
      <c r="D149" s="29" t="s">
        <v>164</v>
      </c>
      <c r="E149" s="33">
        <v>0.1</v>
      </c>
      <c r="F149" s="33">
        <v>0.1</v>
      </c>
      <c r="G149" s="33">
        <v>0.1</v>
      </c>
      <c r="H149" s="33">
        <v>0.1</v>
      </c>
      <c r="I149" s="33">
        <v>0.1</v>
      </c>
      <c r="J149" s="33">
        <v>0.1</v>
      </c>
      <c r="K149" s="33">
        <v>0.1</v>
      </c>
      <c r="L149" s="33">
        <v>0.1</v>
      </c>
      <c r="M149" s="33">
        <v>0.1</v>
      </c>
      <c r="N149" s="33">
        <v>0.1</v>
      </c>
      <c r="O149" s="33">
        <v>0.1</v>
      </c>
      <c r="P149" s="33">
        <v>0.1</v>
      </c>
      <c r="Q149" s="33">
        <v>0.1</v>
      </c>
      <c r="R149" s="33">
        <v>0.1</v>
      </c>
      <c r="S149" s="33">
        <v>0.1</v>
      </c>
      <c r="T149" s="33">
        <v>0.1</v>
      </c>
      <c r="U149" s="33">
        <v>0.1</v>
      </c>
      <c r="V149" s="33">
        <v>0.1</v>
      </c>
      <c r="W149" s="33">
        <v>0.1</v>
      </c>
      <c r="X149" s="33">
        <v>0.1</v>
      </c>
      <c r="Y149" s="33">
        <v>0.1</v>
      </c>
      <c r="Z149" s="33">
        <v>0.1</v>
      </c>
      <c r="AA149" s="33">
        <v>0.1</v>
      </c>
      <c r="AB149" s="33">
        <v>0.1</v>
      </c>
      <c r="AC149" s="33">
        <v>0.1</v>
      </c>
      <c r="AD149" s="33">
        <v>0.1</v>
      </c>
      <c r="AE149" s="33">
        <v>0.1</v>
      </c>
      <c r="AF149" s="33">
        <v>0.1</v>
      </c>
      <c r="AG149" s="33">
        <v>0.1</v>
      </c>
    </row>
    <row r="150" spans="2:33" x14ac:dyDescent="0.25">
      <c r="B150" s="29" t="s">
        <v>6</v>
      </c>
      <c r="C150" s="29" t="s">
        <v>128</v>
      </c>
      <c r="D150" s="29" t="s">
        <v>164</v>
      </c>
      <c r="E150" s="33">
        <v>0.12</v>
      </c>
      <c r="F150" s="33">
        <v>0.12</v>
      </c>
      <c r="G150" s="33">
        <v>0.12</v>
      </c>
      <c r="H150" s="33">
        <v>0.12</v>
      </c>
      <c r="I150" s="33">
        <v>0.12</v>
      </c>
      <c r="J150" s="33">
        <v>0.12</v>
      </c>
      <c r="K150" s="33">
        <v>0.12</v>
      </c>
      <c r="L150" s="33">
        <v>0.12</v>
      </c>
      <c r="M150" s="33">
        <v>0.12</v>
      </c>
      <c r="N150" s="33">
        <v>0.12</v>
      </c>
      <c r="O150" s="33">
        <v>0.12</v>
      </c>
      <c r="P150" s="33">
        <v>0.12</v>
      </c>
      <c r="Q150" s="33">
        <v>0.12</v>
      </c>
      <c r="R150" s="33">
        <v>0.12</v>
      </c>
      <c r="S150" s="33">
        <v>0.12</v>
      </c>
      <c r="T150" s="33">
        <v>0.12</v>
      </c>
      <c r="U150" s="33">
        <v>0.12</v>
      </c>
      <c r="V150" s="33">
        <v>0.12</v>
      </c>
      <c r="W150" s="33">
        <v>0.12</v>
      </c>
      <c r="X150" s="33">
        <v>0.12</v>
      </c>
      <c r="Y150" s="33">
        <v>0.12</v>
      </c>
      <c r="Z150" s="33">
        <v>0.12</v>
      </c>
      <c r="AA150" s="33">
        <v>0.12</v>
      </c>
      <c r="AB150" s="33">
        <v>0.12</v>
      </c>
      <c r="AC150" s="33">
        <v>0.12</v>
      </c>
      <c r="AD150" s="33">
        <v>0.12</v>
      </c>
      <c r="AE150" s="33">
        <v>0.12</v>
      </c>
      <c r="AF150" s="33">
        <v>0.12</v>
      </c>
      <c r="AG150" s="33">
        <v>0.12</v>
      </c>
    </row>
    <row r="151" spans="2:33" x14ac:dyDescent="0.25">
      <c r="B151" s="29" t="s">
        <v>7</v>
      </c>
      <c r="C151" s="29" t="s">
        <v>128</v>
      </c>
      <c r="D151" s="29" t="s">
        <v>164</v>
      </c>
      <c r="E151" s="33">
        <v>7.6000000000000004E-4</v>
      </c>
      <c r="F151" s="33">
        <v>7.6000000000000004E-4</v>
      </c>
      <c r="G151" s="33">
        <v>7.6000000000000004E-4</v>
      </c>
      <c r="H151" s="33">
        <v>7.6000000000000004E-4</v>
      </c>
      <c r="I151" s="33">
        <v>7.6000000000000004E-4</v>
      </c>
      <c r="J151" s="33">
        <v>7.6000000000000004E-4</v>
      </c>
      <c r="K151" s="33">
        <v>7.6000000000000004E-4</v>
      </c>
      <c r="L151" s="33">
        <v>7.6000000000000004E-4</v>
      </c>
      <c r="M151" s="33">
        <v>7.6000000000000004E-4</v>
      </c>
      <c r="N151" s="33">
        <v>7.6000000000000004E-4</v>
      </c>
      <c r="O151" s="33">
        <v>7.6000000000000004E-4</v>
      </c>
      <c r="P151" s="33">
        <v>7.6000000000000004E-4</v>
      </c>
      <c r="Q151" s="33">
        <v>7.6000000000000004E-4</v>
      </c>
      <c r="R151" s="33">
        <v>7.6000000000000004E-4</v>
      </c>
      <c r="S151" s="33">
        <v>7.6000000000000004E-4</v>
      </c>
      <c r="T151" s="33">
        <v>7.6000000000000004E-4</v>
      </c>
      <c r="U151" s="33">
        <v>7.6000000000000004E-4</v>
      </c>
      <c r="V151" s="33">
        <v>7.6000000000000004E-4</v>
      </c>
      <c r="W151" s="33">
        <v>7.6000000000000004E-4</v>
      </c>
      <c r="X151" s="33">
        <v>7.6000000000000004E-4</v>
      </c>
      <c r="Y151" s="33">
        <v>7.6000000000000004E-4</v>
      </c>
      <c r="Z151" s="33">
        <v>7.6000000000000004E-4</v>
      </c>
      <c r="AA151" s="33">
        <v>7.6000000000000004E-4</v>
      </c>
      <c r="AB151" s="33">
        <v>7.6000000000000004E-4</v>
      </c>
      <c r="AC151" s="33">
        <v>7.6000000000000004E-4</v>
      </c>
      <c r="AD151" s="33">
        <v>7.6000000000000004E-4</v>
      </c>
      <c r="AE151" s="33">
        <v>7.6000000000000004E-4</v>
      </c>
      <c r="AF151" s="33">
        <v>7.6000000000000004E-4</v>
      </c>
      <c r="AG151" s="33">
        <v>7.6000000000000004E-4</v>
      </c>
    </row>
    <row r="152" spans="2:33" x14ac:dyDescent="0.25">
      <c r="B152" s="29" t="s">
        <v>8</v>
      </c>
      <c r="C152" s="29" t="s">
        <v>128</v>
      </c>
      <c r="D152" s="29" t="s">
        <v>164</v>
      </c>
      <c r="E152" s="33">
        <v>7.6000000000000004E-5</v>
      </c>
      <c r="F152" s="33">
        <v>7.6000000000000004E-5</v>
      </c>
      <c r="G152" s="33">
        <v>7.6000000000000004E-5</v>
      </c>
      <c r="H152" s="33">
        <v>7.6000000000000004E-5</v>
      </c>
      <c r="I152" s="33">
        <v>7.6000000000000004E-5</v>
      </c>
      <c r="J152" s="33">
        <v>7.6000000000000004E-5</v>
      </c>
      <c r="K152" s="33">
        <v>7.6000000000000004E-5</v>
      </c>
      <c r="L152" s="33">
        <v>7.6000000000000004E-5</v>
      </c>
      <c r="M152" s="33">
        <v>7.6000000000000004E-5</v>
      </c>
      <c r="N152" s="33">
        <v>7.6000000000000004E-5</v>
      </c>
      <c r="O152" s="33">
        <v>7.6000000000000004E-5</v>
      </c>
      <c r="P152" s="33">
        <v>7.6000000000000004E-5</v>
      </c>
      <c r="Q152" s="33">
        <v>7.6000000000000004E-5</v>
      </c>
      <c r="R152" s="33">
        <v>7.6000000000000004E-5</v>
      </c>
      <c r="S152" s="33">
        <v>7.6000000000000004E-5</v>
      </c>
      <c r="T152" s="33">
        <v>7.6000000000000004E-5</v>
      </c>
      <c r="U152" s="33">
        <v>7.6000000000000004E-5</v>
      </c>
      <c r="V152" s="33">
        <v>7.6000000000000004E-5</v>
      </c>
      <c r="W152" s="33">
        <v>7.6000000000000004E-5</v>
      </c>
      <c r="X152" s="33">
        <v>7.6000000000000004E-5</v>
      </c>
      <c r="Y152" s="33">
        <v>7.6000000000000004E-5</v>
      </c>
      <c r="Z152" s="33">
        <v>7.6000000000000004E-5</v>
      </c>
      <c r="AA152" s="33">
        <v>7.6000000000000004E-5</v>
      </c>
      <c r="AB152" s="33">
        <v>7.6000000000000004E-5</v>
      </c>
      <c r="AC152" s="33">
        <v>7.6000000000000004E-5</v>
      </c>
      <c r="AD152" s="33">
        <v>7.6000000000000004E-5</v>
      </c>
      <c r="AE152" s="33">
        <v>7.6000000000000004E-5</v>
      </c>
      <c r="AF152" s="33">
        <v>7.6000000000000004E-5</v>
      </c>
      <c r="AG152" s="33">
        <v>7.6000000000000004E-5</v>
      </c>
    </row>
    <row r="153" spans="2:33" x14ac:dyDescent="0.25">
      <c r="B153" s="29" t="s">
        <v>9</v>
      </c>
      <c r="C153" s="29" t="s">
        <v>128</v>
      </c>
      <c r="D153" s="29" t="s">
        <v>164</v>
      </c>
      <c r="E153" s="33">
        <v>5.1000000000000004E-4</v>
      </c>
      <c r="F153" s="33">
        <v>5.1000000000000004E-4</v>
      </c>
      <c r="G153" s="33">
        <v>5.1000000000000004E-4</v>
      </c>
      <c r="H153" s="33">
        <v>5.1000000000000004E-4</v>
      </c>
      <c r="I153" s="33">
        <v>5.1000000000000004E-4</v>
      </c>
      <c r="J153" s="33">
        <v>5.1000000000000004E-4</v>
      </c>
      <c r="K153" s="33">
        <v>5.1000000000000004E-4</v>
      </c>
      <c r="L153" s="33">
        <v>5.1000000000000004E-4</v>
      </c>
      <c r="M153" s="33">
        <v>5.1000000000000004E-4</v>
      </c>
      <c r="N153" s="33">
        <v>5.1000000000000004E-4</v>
      </c>
      <c r="O153" s="33">
        <v>5.1000000000000004E-4</v>
      </c>
      <c r="P153" s="33">
        <v>5.1000000000000004E-4</v>
      </c>
      <c r="Q153" s="33">
        <v>5.1000000000000004E-4</v>
      </c>
      <c r="R153" s="33">
        <v>5.1000000000000004E-4</v>
      </c>
      <c r="S153" s="33">
        <v>5.1000000000000004E-4</v>
      </c>
      <c r="T153" s="33">
        <v>5.1000000000000004E-4</v>
      </c>
      <c r="U153" s="33">
        <v>5.1000000000000004E-4</v>
      </c>
      <c r="V153" s="33">
        <v>5.1000000000000004E-4</v>
      </c>
      <c r="W153" s="33">
        <v>5.1000000000000004E-4</v>
      </c>
      <c r="X153" s="33">
        <v>5.1000000000000004E-4</v>
      </c>
      <c r="Y153" s="33">
        <v>5.1000000000000004E-4</v>
      </c>
      <c r="Z153" s="33">
        <v>5.1000000000000004E-4</v>
      </c>
      <c r="AA153" s="33">
        <v>5.1000000000000004E-4</v>
      </c>
      <c r="AB153" s="33">
        <v>5.1000000000000004E-4</v>
      </c>
      <c r="AC153" s="33">
        <v>5.1000000000000004E-4</v>
      </c>
      <c r="AD153" s="33">
        <v>5.1000000000000004E-4</v>
      </c>
      <c r="AE153" s="33">
        <v>5.1000000000000004E-4</v>
      </c>
      <c r="AF153" s="33">
        <v>5.1000000000000004E-4</v>
      </c>
      <c r="AG153" s="33">
        <v>5.1000000000000004E-4</v>
      </c>
    </row>
    <row r="154" spans="2:33" x14ac:dyDescent="0.25">
      <c r="B154" s="29" t="s">
        <v>10</v>
      </c>
      <c r="C154" s="29" t="s">
        <v>128</v>
      </c>
      <c r="D154" s="29" t="s">
        <v>164</v>
      </c>
      <c r="E154" s="33">
        <v>1.0999999999999999E-2</v>
      </c>
      <c r="F154" s="33">
        <v>1.0999999999999999E-2</v>
      </c>
      <c r="G154" s="33">
        <v>1.0999999999999999E-2</v>
      </c>
      <c r="H154" s="33">
        <v>1.0999999999999999E-2</v>
      </c>
      <c r="I154" s="33">
        <v>1.0999999999999999E-2</v>
      </c>
      <c r="J154" s="33">
        <v>1.0999999999999999E-2</v>
      </c>
      <c r="K154" s="33">
        <v>1.0999999999999999E-2</v>
      </c>
      <c r="L154" s="33">
        <v>1.0999999999999999E-2</v>
      </c>
      <c r="M154" s="33">
        <v>1.0999999999999999E-2</v>
      </c>
      <c r="N154" s="33">
        <v>1.0999999999999999E-2</v>
      </c>
      <c r="O154" s="33">
        <v>1.0999999999999999E-2</v>
      </c>
      <c r="P154" s="33">
        <v>1.0999999999999999E-2</v>
      </c>
      <c r="Q154" s="33">
        <v>1.0999999999999999E-2</v>
      </c>
      <c r="R154" s="33">
        <v>1.0999999999999999E-2</v>
      </c>
      <c r="S154" s="33">
        <v>1.0999999999999999E-2</v>
      </c>
      <c r="T154" s="33">
        <v>1.0999999999999999E-2</v>
      </c>
      <c r="U154" s="33">
        <v>1.0999999999999999E-2</v>
      </c>
      <c r="V154" s="33">
        <v>1.0999999999999999E-2</v>
      </c>
      <c r="W154" s="33">
        <v>1.0999999999999999E-2</v>
      </c>
      <c r="X154" s="33">
        <v>1.0999999999999999E-2</v>
      </c>
      <c r="Y154" s="33">
        <v>1.0999999999999999E-2</v>
      </c>
      <c r="Z154" s="33">
        <v>1.0999999999999999E-2</v>
      </c>
      <c r="AA154" s="33">
        <v>1.0999999999999999E-2</v>
      </c>
      <c r="AB154" s="33">
        <v>1.0999999999999999E-2</v>
      </c>
      <c r="AC154" s="33">
        <v>1.0999999999999999E-2</v>
      </c>
      <c r="AD154" s="33">
        <v>1.0999999999999999E-2</v>
      </c>
      <c r="AE154" s="33">
        <v>1.0999999999999999E-2</v>
      </c>
      <c r="AF154" s="33">
        <v>1.0999999999999999E-2</v>
      </c>
      <c r="AG154" s="33">
        <v>1.0999999999999999E-2</v>
      </c>
    </row>
    <row r="155" spans="2:33" x14ac:dyDescent="0.25">
      <c r="B155" s="29" t="s">
        <v>11</v>
      </c>
      <c r="C155" s="29" t="s">
        <v>128</v>
      </c>
      <c r="D155" s="29" t="s">
        <v>164</v>
      </c>
      <c r="E155" s="33">
        <v>1.5E-3</v>
      </c>
      <c r="F155" s="33">
        <v>1.5E-3</v>
      </c>
      <c r="G155" s="33">
        <v>1.5E-3</v>
      </c>
      <c r="H155" s="33">
        <v>1.5E-3</v>
      </c>
      <c r="I155" s="33">
        <v>1.5E-3</v>
      </c>
      <c r="J155" s="33">
        <v>1.5E-3</v>
      </c>
      <c r="K155" s="33">
        <v>1.5E-3</v>
      </c>
      <c r="L155" s="33">
        <v>1.5E-3</v>
      </c>
      <c r="M155" s="33">
        <v>1.5E-3</v>
      </c>
      <c r="N155" s="33">
        <v>1.5E-3</v>
      </c>
      <c r="O155" s="33">
        <v>1.5E-3</v>
      </c>
      <c r="P155" s="33">
        <v>1.5E-3</v>
      </c>
      <c r="Q155" s="33">
        <v>1.5E-3</v>
      </c>
      <c r="R155" s="33">
        <v>1.5E-3</v>
      </c>
      <c r="S155" s="33">
        <v>1.5E-3</v>
      </c>
      <c r="T155" s="33">
        <v>1.5E-3</v>
      </c>
      <c r="U155" s="33">
        <v>1.5E-3</v>
      </c>
      <c r="V155" s="33">
        <v>1.5E-3</v>
      </c>
      <c r="W155" s="33">
        <v>1.5E-3</v>
      </c>
      <c r="X155" s="33">
        <v>1.5E-3</v>
      </c>
      <c r="Y155" s="33">
        <v>1.5E-3</v>
      </c>
      <c r="Z155" s="33">
        <v>1.5E-3</v>
      </c>
      <c r="AA155" s="33">
        <v>1.5E-3</v>
      </c>
      <c r="AB155" s="33">
        <v>1.5E-3</v>
      </c>
      <c r="AC155" s="33">
        <v>1.5E-3</v>
      </c>
      <c r="AD155" s="33">
        <v>1.5E-3</v>
      </c>
      <c r="AE155" s="33">
        <v>1.5E-3</v>
      </c>
      <c r="AF155" s="33">
        <v>1.5E-3</v>
      </c>
      <c r="AG155" s="33">
        <v>1.5E-3</v>
      </c>
    </row>
    <row r="156" spans="2:33" x14ac:dyDescent="0.25">
      <c r="B156" s="29" t="s">
        <v>119</v>
      </c>
      <c r="D156" s="29" t="s">
        <v>164</v>
      </c>
      <c r="E156" s="33" t="s">
        <v>123</v>
      </c>
      <c r="F156" s="33" t="s">
        <v>123</v>
      </c>
      <c r="G156" s="33" t="s">
        <v>123</v>
      </c>
      <c r="H156" s="33" t="s">
        <v>123</v>
      </c>
      <c r="I156" s="33" t="s">
        <v>123</v>
      </c>
      <c r="J156" s="33" t="s">
        <v>123</v>
      </c>
      <c r="K156" s="33" t="s">
        <v>123</v>
      </c>
      <c r="L156" s="33" t="s">
        <v>123</v>
      </c>
      <c r="M156" s="33" t="s">
        <v>123</v>
      </c>
      <c r="N156" s="33" t="s">
        <v>123</v>
      </c>
      <c r="O156" s="33" t="s">
        <v>123</v>
      </c>
      <c r="P156" s="33" t="s">
        <v>123</v>
      </c>
      <c r="Q156" s="33" t="s">
        <v>123</v>
      </c>
      <c r="R156" s="33" t="s">
        <v>123</v>
      </c>
      <c r="S156" s="33" t="s">
        <v>123</v>
      </c>
      <c r="T156" s="33" t="s">
        <v>123</v>
      </c>
      <c r="U156" s="33" t="s">
        <v>123</v>
      </c>
      <c r="V156" s="33" t="s">
        <v>123</v>
      </c>
      <c r="W156" s="33" t="s">
        <v>123</v>
      </c>
      <c r="X156" s="33" t="s">
        <v>123</v>
      </c>
      <c r="Y156" s="33" t="s">
        <v>123</v>
      </c>
      <c r="Z156" s="33" t="s">
        <v>123</v>
      </c>
      <c r="AA156" s="33" t="s">
        <v>123</v>
      </c>
      <c r="AB156" s="33" t="s">
        <v>123</v>
      </c>
      <c r="AC156" s="33" t="s">
        <v>123</v>
      </c>
      <c r="AD156" s="33" t="s">
        <v>123</v>
      </c>
      <c r="AE156" s="33" t="s">
        <v>123</v>
      </c>
      <c r="AF156" s="33" t="s">
        <v>123</v>
      </c>
      <c r="AG156" s="33" t="s">
        <v>123</v>
      </c>
    </row>
    <row r="157" spans="2:33" x14ac:dyDescent="0.25">
      <c r="B157" s="29" t="s">
        <v>39</v>
      </c>
      <c r="C157" s="29" t="s">
        <v>129</v>
      </c>
      <c r="D157" s="29" t="s">
        <v>164</v>
      </c>
      <c r="E157" s="33">
        <v>1.5</v>
      </c>
      <c r="F157" s="33">
        <v>1.5</v>
      </c>
      <c r="G157" s="33">
        <v>1.5</v>
      </c>
      <c r="H157" s="33">
        <v>1.5</v>
      </c>
      <c r="I157" s="33">
        <v>1.5</v>
      </c>
      <c r="J157" s="33">
        <v>1.5</v>
      </c>
      <c r="K157" s="33">
        <v>1.5</v>
      </c>
      <c r="L157" s="33">
        <v>1.5</v>
      </c>
      <c r="M157" s="33">
        <v>1.5</v>
      </c>
      <c r="N157" s="33">
        <v>1.5</v>
      </c>
      <c r="O157" s="33">
        <v>1.5</v>
      </c>
      <c r="P157" s="33">
        <v>1.5</v>
      </c>
      <c r="Q157" s="33">
        <v>1.5</v>
      </c>
      <c r="R157" s="33">
        <v>1.5</v>
      </c>
      <c r="S157" s="33">
        <v>1.5</v>
      </c>
      <c r="T157" s="33">
        <v>1.5</v>
      </c>
      <c r="U157" s="33">
        <v>1.5</v>
      </c>
      <c r="V157" s="33">
        <v>1.5</v>
      </c>
      <c r="W157" s="33">
        <v>1.5</v>
      </c>
      <c r="X157" s="33">
        <v>1.5</v>
      </c>
      <c r="Y157" s="33">
        <v>1.5</v>
      </c>
      <c r="Z157" s="33">
        <v>1.5</v>
      </c>
      <c r="AA157" s="33">
        <v>1.5</v>
      </c>
      <c r="AB157" s="33">
        <v>1.5</v>
      </c>
      <c r="AC157" s="33">
        <v>1.5</v>
      </c>
      <c r="AD157" s="33">
        <v>1.5</v>
      </c>
      <c r="AE157" s="33">
        <v>1.5</v>
      </c>
      <c r="AF157" s="33">
        <v>1.5</v>
      </c>
      <c r="AG157" s="33">
        <v>1.5</v>
      </c>
    </row>
    <row r="158" spans="2:33" x14ac:dyDescent="0.25">
      <c r="B158" s="29" t="s">
        <v>12</v>
      </c>
      <c r="C158" s="29" t="s">
        <v>130</v>
      </c>
      <c r="D158" s="29" t="s">
        <v>164</v>
      </c>
      <c r="E158" s="33">
        <v>5.6000000000000006E-4</v>
      </c>
      <c r="F158" s="33">
        <v>5.6000000000000006E-4</v>
      </c>
      <c r="G158" s="33">
        <v>5.6000000000000006E-4</v>
      </c>
      <c r="H158" s="33">
        <v>5.6000000000000006E-4</v>
      </c>
      <c r="I158" s="33">
        <v>5.6000000000000006E-4</v>
      </c>
      <c r="J158" s="33">
        <v>5.6000000000000006E-4</v>
      </c>
      <c r="K158" s="33">
        <v>5.6000000000000006E-4</v>
      </c>
      <c r="L158" s="33">
        <v>5.6000000000000006E-4</v>
      </c>
      <c r="M158" s="33">
        <v>5.6000000000000006E-4</v>
      </c>
      <c r="N158" s="33">
        <v>5.6000000000000006E-4</v>
      </c>
      <c r="O158" s="33">
        <v>5.6000000000000006E-4</v>
      </c>
      <c r="P158" s="33">
        <v>5.6000000000000006E-4</v>
      </c>
      <c r="Q158" s="33">
        <v>5.6000000000000006E-4</v>
      </c>
      <c r="R158" s="33">
        <v>5.6000000000000006E-4</v>
      </c>
      <c r="S158" s="33">
        <v>5.6000000000000006E-4</v>
      </c>
      <c r="T158" s="33">
        <v>5.6000000000000006E-4</v>
      </c>
      <c r="U158" s="33">
        <v>5.6000000000000006E-4</v>
      </c>
      <c r="V158" s="33">
        <v>5.6000000000000006E-4</v>
      </c>
      <c r="W158" s="33">
        <v>5.6000000000000006E-4</v>
      </c>
      <c r="X158" s="33">
        <v>5.6000000000000006E-4</v>
      </c>
      <c r="Y158" s="33">
        <v>5.6000000000000006E-4</v>
      </c>
      <c r="Z158" s="33">
        <v>5.6000000000000006E-4</v>
      </c>
      <c r="AA158" s="33">
        <v>5.6000000000000006E-4</v>
      </c>
      <c r="AB158" s="33">
        <v>5.6000000000000006E-4</v>
      </c>
      <c r="AC158" s="33">
        <v>5.6000000000000006E-4</v>
      </c>
      <c r="AD158" s="33">
        <v>5.6000000000000006E-4</v>
      </c>
      <c r="AE158" s="33">
        <v>5.6000000000000006E-4</v>
      </c>
      <c r="AF158" s="33">
        <v>5.6000000000000006E-4</v>
      </c>
      <c r="AG158" s="33">
        <v>5.6000000000000006E-4</v>
      </c>
    </row>
    <row r="159" spans="2:33" x14ac:dyDescent="0.25">
      <c r="B159" s="29" t="s">
        <v>13</v>
      </c>
      <c r="C159" s="29" t="s">
        <v>130</v>
      </c>
      <c r="D159" s="29" t="s">
        <v>164</v>
      </c>
      <c r="E159" s="33">
        <v>8.4000000000000003E-4</v>
      </c>
      <c r="F159" s="33">
        <v>8.4000000000000003E-4</v>
      </c>
      <c r="G159" s="33">
        <v>8.4000000000000003E-4</v>
      </c>
      <c r="H159" s="33">
        <v>8.4000000000000003E-4</v>
      </c>
      <c r="I159" s="33">
        <v>8.4000000000000003E-4</v>
      </c>
      <c r="J159" s="33">
        <v>8.4000000000000003E-4</v>
      </c>
      <c r="K159" s="33">
        <v>8.4000000000000003E-4</v>
      </c>
      <c r="L159" s="33">
        <v>8.4000000000000003E-4</v>
      </c>
      <c r="M159" s="33">
        <v>8.4000000000000003E-4</v>
      </c>
      <c r="N159" s="33">
        <v>8.4000000000000003E-4</v>
      </c>
      <c r="O159" s="33">
        <v>8.4000000000000003E-4</v>
      </c>
      <c r="P159" s="33">
        <v>8.4000000000000003E-4</v>
      </c>
      <c r="Q159" s="33">
        <v>8.4000000000000003E-4</v>
      </c>
      <c r="R159" s="33">
        <v>8.4000000000000003E-4</v>
      </c>
      <c r="S159" s="33">
        <v>8.4000000000000003E-4</v>
      </c>
      <c r="T159" s="33">
        <v>8.4000000000000003E-4</v>
      </c>
      <c r="U159" s="33">
        <v>8.4000000000000003E-4</v>
      </c>
      <c r="V159" s="33">
        <v>8.4000000000000003E-4</v>
      </c>
      <c r="W159" s="33">
        <v>8.4000000000000003E-4</v>
      </c>
      <c r="X159" s="33">
        <v>8.4000000000000003E-4</v>
      </c>
      <c r="Y159" s="33">
        <v>8.4000000000000003E-4</v>
      </c>
      <c r="Z159" s="33">
        <v>8.4000000000000003E-4</v>
      </c>
      <c r="AA159" s="33">
        <v>8.4000000000000003E-4</v>
      </c>
      <c r="AB159" s="33">
        <v>8.4000000000000003E-4</v>
      </c>
      <c r="AC159" s="33">
        <v>8.4000000000000003E-4</v>
      </c>
      <c r="AD159" s="33">
        <v>8.4000000000000003E-4</v>
      </c>
      <c r="AE159" s="33">
        <v>8.4000000000000003E-4</v>
      </c>
      <c r="AF159" s="33">
        <v>8.4000000000000003E-4</v>
      </c>
      <c r="AG159" s="33">
        <v>8.4000000000000003E-4</v>
      </c>
    </row>
    <row r="160" spans="2:33" x14ac:dyDescent="0.25">
      <c r="B160" s="29" t="s">
        <v>14</v>
      </c>
      <c r="C160" s="29" t="s">
        <v>130</v>
      </c>
      <c r="D160" s="29" t="s">
        <v>164</v>
      </c>
      <c r="E160" s="33">
        <v>8.4000000000000003E-4</v>
      </c>
      <c r="F160" s="33">
        <v>8.4000000000000003E-4</v>
      </c>
      <c r="G160" s="33">
        <v>8.4000000000000003E-4</v>
      </c>
      <c r="H160" s="33">
        <v>8.4000000000000003E-4</v>
      </c>
      <c r="I160" s="33">
        <v>8.4000000000000003E-4</v>
      </c>
      <c r="J160" s="33">
        <v>8.4000000000000003E-4</v>
      </c>
      <c r="K160" s="33">
        <v>8.4000000000000003E-4</v>
      </c>
      <c r="L160" s="33">
        <v>8.4000000000000003E-4</v>
      </c>
      <c r="M160" s="33">
        <v>8.4000000000000003E-4</v>
      </c>
      <c r="N160" s="33">
        <v>8.4000000000000003E-4</v>
      </c>
      <c r="O160" s="33">
        <v>8.4000000000000003E-4</v>
      </c>
      <c r="P160" s="33">
        <v>8.4000000000000003E-4</v>
      </c>
      <c r="Q160" s="33">
        <v>8.4000000000000003E-4</v>
      </c>
      <c r="R160" s="33">
        <v>8.4000000000000003E-4</v>
      </c>
      <c r="S160" s="33">
        <v>8.4000000000000003E-4</v>
      </c>
      <c r="T160" s="33">
        <v>8.4000000000000003E-4</v>
      </c>
      <c r="U160" s="33">
        <v>8.4000000000000003E-4</v>
      </c>
      <c r="V160" s="33">
        <v>8.4000000000000003E-4</v>
      </c>
      <c r="W160" s="33">
        <v>8.4000000000000003E-4</v>
      </c>
      <c r="X160" s="33">
        <v>8.4000000000000003E-4</v>
      </c>
      <c r="Y160" s="33">
        <v>8.4000000000000003E-4</v>
      </c>
      <c r="Z160" s="33">
        <v>8.4000000000000003E-4</v>
      </c>
      <c r="AA160" s="33">
        <v>8.4000000000000003E-4</v>
      </c>
      <c r="AB160" s="33">
        <v>8.4000000000000003E-4</v>
      </c>
      <c r="AC160" s="33">
        <v>8.4000000000000003E-4</v>
      </c>
      <c r="AD160" s="33">
        <v>8.4000000000000003E-4</v>
      </c>
      <c r="AE160" s="33">
        <v>8.4000000000000003E-4</v>
      </c>
      <c r="AF160" s="33">
        <v>8.4000000000000003E-4</v>
      </c>
      <c r="AG160" s="33">
        <v>8.4000000000000003E-4</v>
      </c>
    </row>
    <row r="161" spans="2:33" x14ac:dyDescent="0.25">
      <c r="B161" s="29" t="s">
        <v>15</v>
      </c>
      <c r="C161" s="29" t="s">
        <v>130</v>
      </c>
      <c r="D161" s="29" t="s">
        <v>164</v>
      </c>
      <c r="E161" s="33">
        <v>8.4000000000000003E-4</v>
      </c>
      <c r="F161" s="33">
        <v>8.4000000000000003E-4</v>
      </c>
      <c r="G161" s="33">
        <v>8.4000000000000003E-4</v>
      </c>
      <c r="H161" s="33">
        <v>8.4000000000000003E-4</v>
      </c>
      <c r="I161" s="33">
        <v>8.4000000000000003E-4</v>
      </c>
      <c r="J161" s="33">
        <v>8.4000000000000003E-4</v>
      </c>
      <c r="K161" s="33">
        <v>8.4000000000000003E-4</v>
      </c>
      <c r="L161" s="33">
        <v>8.4000000000000003E-4</v>
      </c>
      <c r="M161" s="33">
        <v>8.4000000000000003E-4</v>
      </c>
      <c r="N161" s="33">
        <v>8.4000000000000003E-4</v>
      </c>
      <c r="O161" s="33">
        <v>8.4000000000000003E-4</v>
      </c>
      <c r="P161" s="33">
        <v>8.4000000000000003E-4</v>
      </c>
      <c r="Q161" s="33">
        <v>8.4000000000000003E-4</v>
      </c>
      <c r="R161" s="33">
        <v>8.4000000000000003E-4</v>
      </c>
      <c r="S161" s="33">
        <v>8.4000000000000003E-4</v>
      </c>
      <c r="T161" s="33">
        <v>8.4000000000000003E-4</v>
      </c>
      <c r="U161" s="33">
        <v>8.4000000000000003E-4</v>
      </c>
      <c r="V161" s="33">
        <v>8.4000000000000003E-4</v>
      </c>
      <c r="W161" s="33">
        <v>8.4000000000000003E-4</v>
      </c>
      <c r="X161" s="33">
        <v>8.4000000000000003E-4</v>
      </c>
      <c r="Y161" s="33">
        <v>8.4000000000000003E-4</v>
      </c>
      <c r="Z161" s="33">
        <v>8.4000000000000003E-4</v>
      </c>
      <c r="AA161" s="33">
        <v>8.4000000000000003E-4</v>
      </c>
      <c r="AB161" s="33">
        <v>8.4000000000000003E-4</v>
      </c>
      <c r="AC161" s="33">
        <v>8.4000000000000003E-4</v>
      </c>
      <c r="AD161" s="33">
        <v>8.4000000000000003E-4</v>
      </c>
      <c r="AE161" s="33">
        <v>8.4000000000000003E-4</v>
      </c>
      <c r="AF161" s="33">
        <v>8.4000000000000003E-4</v>
      </c>
      <c r="AG161" s="33">
        <v>8.4000000000000003E-4</v>
      </c>
    </row>
    <row r="162" spans="2:33" x14ac:dyDescent="0.25">
      <c r="B162" s="29" t="s">
        <v>16</v>
      </c>
      <c r="C162" s="29" t="s">
        <v>130</v>
      </c>
      <c r="D162" s="29" t="s">
        <v>164</v>
      </c>
      <c r="E162" s="33">
        <f t="shared" ref="E162:AE162" si="7">SUM(E158:E161)</f>
        <v>3.0800000000000003E-3</v>
      </c>
      <c r="F162" s="33">
        <f t="shared" si="7"/>
        <v>3.0800000000000003E-3</v>
      </c>
      <c r="G162" s="33">
        <f t="shared" si="7"/>
        <v>3.0800000000000003E-3</v>
      </c>
      <c r="H162" s="33">
        <f t="shared" si="7"/>
        <v>3.0800000000000003E-3</v>
      </c>
      <c r="I162" s="33">
        <f t="shared" si="7"/>
        <v>3.0800000000000003E-3</v>
      </c>
      <c r="J162" s="33">
        <f t="shared" si="7"/>
        <v>3.0800000000000003E-3</v>
      </c>
      <c r="K162" s="33">
        <f t="shared" si="7"/>
        <v>3.0800000000000003E-3</v>
      </c>
      <c r="L162" s="33">
        <f t="shared" si="7"/>
        <v>3.0800000000000003E-3</v>
      </c>
      <c r="M162" s="33">
        <f t="shared" si="7"/>
        <v>3.0800000000000003E-3</v>
      </c>
      <c r="N162" s="33">
        <f t="shared" si="7"/>
        <v>3.0800000000000003E-3</v>
      </c>
      <c r="O162" s="33">
        <f t="shared" si="7"/>
        <v>3.0800000000000003E-3</v>
      </c>
      <c r="P162" s="33">
        <f t="shared" si="7"/>
        <v>3.0800000000000003E-3</v>
      </c>
      <c r="Q162" s="33">
        <f t="shared" si="7"/>
        <v>3.0800000000000003E-3</v>
      </c>
      <c r="R162" s="33">
        <f t="shared" si="7"/>
        <v>3.0800000000000003E-3</v>
      </c>
      <c r="S162" s="33">
        <f t="shared" si="7"/>
        <v>3.0800000000000003E-3</v>
      </c>
      <c r="T162" s="33">
        <f t="shared" si="7"/>
        <v>3.0800000000000003E-3</v>
      </c>
      <c r="U162" s="33">
        <f t="shared" si="7"/>
        <v>3.0800000000000003E-3</v>
      </c>
      <c r="V162" s="33">
        <f t="shared" si="7"/>
        <v>3.0800000000000003E-3</v>
      </c>
      <c r="W162" s="33">
        <f t="shared" si="7"/>
        <v>3.0800000000000003E-3</v>
      </c>
      <c r="X162" s="33">
        <f t="shared" si="7"/>
        <v>3.0800000000000003E-3</v>
      </c>
      <c r="Y162" s="33">
        <f t="shared" si="7"/>
        <v>3.0800000000000003E-3</v>
      </c>
      <c r="Z162" s="33">
        <f t="shared" si="7"/>
        <v>3.0800000000000003E-3</v>
      </c>
      <c r="AA162" s="33">
        <f t="shared" si="7"/>
        <v>3.0800000000000003E-3</v>
      </c>
      <c r="AB162" s="33">
        <f t="shared" si="7"/>
        <v>3.0800000000000003E-3</v>
      </c>
      <c r="AC162" s="33">
        <f t="shared" si="7"/>
        <v>3.0800000000000003E-3</v>
      </c>
      <c r="AD162" s="33">
        <f t="shared" si="7"/>
        <v>3.0800000000000003E-3</v>
      </c>
      <c r="AE162" s="33">
        <f t="shared" si="7"/>
        <v>3.0800000000000003E-3</v>
      </c>
      <c r="AF162" s="33">
        <f>SUM(AF158:AF161)</f>
        <v>3.0800000000000003E-3</v>
      </c>
      <c r="AG162" s="33">
        <f>SUM(AG158:AG161)</f>
        <v>3.0800000000000003E-3</v>
      </c>
    </row>
    <row r="163" spans="2:33" x14ac:dyDescent="0.25">
      <c r="B163" s="29" t="s">
        <v>17</v>
      </c>
      <c r="D163" s="29" t="s">
        <v>164</v>
      </c>
      <c r="E163" s="33" t="s">
        <v>123</v>
      </c>
      <c r="F163" s="33" t="s">
        <v>123</v>
      </c>
      <c r="G163" s="33" t="s">
        <v>123</v>
      </c>
      <c r="H163" s="33" t="s">
        <v>123</v>
      </c>
      <c r="I163" s="33" t="s">
        <v>123</v>
      </c>
      <c r="J163" s="33" t="s">
        <v>123</v>
      </c>
      <c r="K163" s="33" t="s">
        <v>123</v>
      </c>
      <c r="L163" s="33" t="s">
        <v>123</v>
      </c>
      <c r="M163" s="33" t="s">
        <v>123</v>
      </c>
      <c r="N163" s="33" t="s">
        <v>123</v>
      </c>
      <c r="O163" s="33" t="s">
        <v>123</v>
      </c>
      <c r="P163" s="33" t="s">
        <v>123</v>
      </c>
      <c r="Q163" s="33" t="s">
        <v>123</v>
      </c>
      <c r="R163" s="33" t="s">
        <v>123</v>
      </c>
      <c r="S163" s="33" t="s">
        <v>123</v>
      </c>
      <c r="T163" s="33" t="s">
        <v>123</v>
      </c>
      <c r="U163" s="33" t="s">
        <v>123</v>
      </c>
      <c r="V163" s="33" t="s">
        <v>123</v>
      </c>
      <c r="W163" s="33" t="s">
        <v>123</v>
      </c>
      <c r="X163" s="33" t="s">
        <v>123</v>
      </c>
      <c r="Y163" s="33" t="s">
        <v>123</v>
      </c>
      <c r="Z163" s="33" t="s">
        <v>123</v>
      </c>
      <c r="AA163" s="33" t="s">
        <v>123</v>
      </c>
      <c r="AB163" s="33" t="s">
        <v>123</v>
      </c>
      <c r="AC163" s="33" t="s">
        <v>123</v>
      </c>
      <c r="AD163" s="33" t="s">
        <v>123</v>
      </c>
      <c r="AE163" s="33" t="s">
        <v>123</v>
      </c>
      <c r="AF163" s="33" t="s">
        <v>123</v>
      </c>
      <c r="AG163" s="33" t="s">
        <v>123</v>
      </c>
    </row>
    <row r="165" spans="2:33" s="30" customFormat="1" x14ac:dyDescent="0.25">
      <c r="B165" s="30" t="s">
        <v>30</v>
      </c>
      <c r="C165" s="30" t="s">
        <v>61</v>
      </c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</row>
    <row r="166" spans="2:33" s="30" customFormat="1" x14ac:dyDescent="0.25">
      <c r="B166" s="30" t="s">
        <v>21</v>
      </c>
      <c r="C166" s="30" t="s">
        <v>23</v>
      </c>
      <c r="D166" s="30" t="s">
        <v>28</v>
      </c>
      <c r="E166" s="31">
        <v>1990</v>
      </c>
      <c r="F166" s="31">
        <v>1991</v>
      </c>
      <c r="G166" s="31">
        <v>1992</v>
      </c>
      <c r="H166" s="31">
        <v>1993</v>
      </c>
      <c r="I166" s="31">
        <v>1994</v>
      </c>
      <c r="J166" s="31">
        <v>1995</v>
      </c>
      <c r="K166" s="31">
        <v>1996</v>
      </c>
      <c r="L166" s="31">
        <v>1997</v>
      </c>
      <c r="M166" s="31">
        <v>1998</v>
      </c>
      <c r="N166" s="31">
        <v>1999</v>
      </c>
      <c r="O166" s="31">
        <v>2000</v>
      </c>
      <c r="P166" s="31">
        <v>2001</v>
      </c>
      <c r="Q166" s="31">
        <v>2002</v>
      </c>
      <c r="R166" s="31">
        <v>2003</v>
      </c>
      <c r="S166" s="31">
        <v>2004</v>
      </c>
      <c r="T166" s="31">
        <v>2005</v>
      </c>
      <c r="U166" s="31">
        <v>2006</v>
      </c>
      <c r="V166" s="31">
        <v>2007</v>
      </c>
      <c r="W166" s="31">
        <v>2008</v>
      </c>
      <c r="X166" s="31">
        <v>2009</v>
      </c>
      <c r="Y166" s="31">
        <v>2010</v>
      </c>
      <c r="Z166" s="31">
        <v>2011</v>
      </c>
      <c r="AA166" s="31">
        <v>2012</v>
      </c>
      <c r="AB166" s="31">
        <v>2013</v>
      </c>
      <c r="AC166" s="31">
        <v>2014</v>
      </c>
      <c r="AD166" s="31">
        <v>2015</v>
      </c>
      <c r="AE166" s="31">
        <v>2016</v>
      </c>
      <c r="AF166" s="31">
        <v>2017</v>
      </c>
      <c r="AG166" s="31">
        <v>2018</v>
      </c>
    </row>
    <row r="167" spans="2:33" x14ac:dyDescent="0.25">
      <c r="B167" s="29" t="s">
        <v>3</v>
      </c>
      <c r="C167" s="29" t="s">
        <v>128</v>
      </c>
      <c r="D167" s="29" t="s">
        <v>164</v>
      </c>
      <c r="E167" s="33">
        <v>27</v>
      </c>
      <c r="F167" s="33">
        <v>27</v>
      </c>
      <c r="G167" s="33">
        <v>27</v>
      </c>
      <c r="H167" s="33">
        <v>27</v>
      </c>
      <c r="I167" s="33">
        <v>27</v>
      </c>
      <c r="J167" s="33">
        <v>27</v>
      </c>
      <c r="K167" s="33">
        <v>27</v>
      </c>
      <c r="L167" s="33">
        <v>27</v>
      </c>
      <c r="M167" s="33">
        <v>27</v>
      </c>
      <c r="N167" s="33">
        <v>27</v>
      </c>
      <c r="O167" s="33">
        <v>27</v>
      </c>
      <c r="P167" s="33">
        <v>27</v>
      </c>
      <c r="Q167" s="33">
        <v>27</v>
      </c>
      <c r="R167" s="33">
        <v>27</v>
      </c>
      <c r="S167" s="33">
        <v>27</v>
      </c>
      <c r="T167" s="33">
        <v>27</v>
      </c>
      <c r="U167" s="33">
        <v>27</v>
      </c>
      <c r="V167" s="33">
        <v>27</v>
      </c>
      <c r="W167" s="33">
        <v>27</v>
      </c>
      <c r="X167" s="33">
        <v>27</v>
      </c>
      <c r="Y167" s="33">
        <v>27</v>
      </c>
      <c r="Z167" s="33">
        <v>27</v>
      </c>
      <c r="AA167" s="33">
        <v>27</v>
      </c>
      <c r="AB167" s="33">
        <v>27</v>
      </c>
      <c r="AC167" s="33">
        <v>27</v>
      </c>
      <c r="AD167" s="33">
        <v>27</v>
      </c>
      <c r="AE167" s="33">
        <v>27</v>
      </c>
      <c r="AF167" s="33">
        <v>27</v>
      </c>
      <c r="AG167" s="33">
        <v>27</v>
      </c>
    </row>
    <row r="168" spans="2:33" x14ac:dyDescent="0.25">
      <c r="B168" s="29" t="s">
        <v>4</v>
      </c>
      <c r="C168" s="29" t="s">
        <v>128</v>
      </c>
      <c r="D168" s="29" t="s">
        <v>164</v>
      </c>
      <c r="E168" s="33">
        <v>13</v>
      </c>
      <c r="F168" s="33">
        <v>13</v>
      </c>
      <c r="G168" s="33">
        <v>13</v>
      </c>
      <c r="H168" s="33">
        <v>13</v>
      </c>
      <c r="I168" s="33">
        <v>13</v>
      </c>
      <c r="J168" s="33">
        <v>13</v>
      </c>
      <c r="K168" s="33">
        <v>13</v>
      </c>
      <c r="L168" s="33">
        <v>13</v>
      </c>
      <c r="M168" s="33">
        <v>13</v>
      </c>
      <c r="N168" s="33">
        <v>13</v>
      </c>
      <c r="O168" s="33">
        <v>13</v>
      </c>
      <c r="P168" s="33">
        <v>13</v>
      </c>
      <c r="Q168" s="33">
        <v>13</v>
      </c>
      <c r="R168" s="33">
        <v>13</v>
      </c>
      <c r="S168" s="33">
        <v>13</v>
      </c>
      <c r="T168" s="33">
        <v>13</v>
      </c>
      <c r="U168" s="33">
        <v>13</v>
      </c>
      <c r="V168" s="33">
        <v>13</v>
      </c>
      <c r="W168" s="33">
        <v>13</v>
      </c>
      <c r="X168" s="33">
        <v>13</v>
      </c>
      <c r="Y168" s="33">
        <v>13</v>
      </c>
      <c r="Z168" s="33">
        <v>13</v>
      </c>
      <c r="AA168" s="33">
        <v>13</v>
      </c>
      <c r="AB168" s="33">
        <v>13</v>
      </c>
      <c r="AC168" s="33">
        <v>13</v>
      </c>
      <c r="AD168" s="33">
        <v>13</v>
      </c>
      <c r="AE168" s="33">
        <v>13</v>
      </c>
      <c r="AF168" s="33">
        <v>13</v>
      </c>
      <c r="AG168" s="33">
        <v>13</v>
      </c>
    </row>
    <row r="169" spans="2:33" x14ac:dyDescent="0.25">
      <c r="B169" s="29" t="s">
        <v>5</v>
      </c>
      <c r="C169" s="29" t="s">
        <v>128</v>
      </c>
      <c r="D169" s="29" t="s">
        <v>164</v>
      </c>
      <c r="E169" s="33">
        <v>0.56000000000000005</v>
      </c>
      <c r="F169" s="33">
        <v>0.56000000000000005</v>
      </c>
      <c r="G169" s="33">
        <v>0.56000000000000005</v>
      </c>
      <c r="H169" s="33">
        <v>0.56000000000000005</v>
      </c>
      <c r="I169" s="33">
        <v>0.56000000000000005</v>
      </c>
      <c r="J169" s="33">
        <v>0.56000000000000005</v>
      </c>
      <c r="K169" s="33">
        <v>0.56000000000000005</v>
      </c>
      <c r="L169" s="33">
        <v>0.56000000000000005</v>
      </c>
      <c r="M169" s="33">
        <v>0.56000000000000005</v>
      </c>
      <c r="N169" s="33">
        <v>0.56000000000000005</v>
      </c>
      <c r="O169" s="33">
        <v>0.56000000000000005</v>
      </c>
      <c r="P169" s="33">
        <v>0.56000000000000005</v>
      </c>
      <c r="Q169" s="33">
        <v>0.56000000000000005</v>
      </c>
      <c r="R169" s="33">
        <v>0.56000000000000005</v>
      </c>
      <c r="S169" s="33">
        <v>0.56000000000000005</v>
      </c>
      <c r="T169" s="33">
        <v>0.56000000000000005</v>
      </c>
      <c r="U169" s="33">
        <v>0.56000000000000005</v>
      </c>
      <c r="V169" s="33">
        <v>0.56000000000000005</v>
      </c>
      <c r="W169" s="33">
        <v>0.56000000000000005</v>
      </c>
      <c r="X169" s="33">
        <v>0.56000000000000005</v>
      </c>
      <c r="Y169" s="33">
        <v>0.56000000000000005</v>
      </c>
      <c r="Z169" s="33">
        <v>0.56000000000000005</v>
      </c>
      <c r="AA169" s="33">
        <v>0.56000000000000005</v>
      </c>
      <c r="AB169" s="33">
        <v>0.56000000000000005</v>
      </c>
      <c r="AC169" s="33">
        <v>0.56000000000000005</v>
      </c>
      <c r="AD169" s="33">
        <v>0.56000000000000005</v>
      </c>
      <c r="AE169" s="33">
        <v>0.56000000000000005</v>
      </c>
      <c r="AF169" s="33">
        <v>0.56000000000000005</v>
      </c>
      <c r="AG169" s="33">
        <v>0.56000000000000005</v>
      </c>
    </row>
    <row r="170" spans="2:33" x14ac:dyDescent="0.25">
      <c r="B170" s="29" t="s">
        <v>6</v>
      </c>
      <c r="C170" s="29" t="s">
        <v>128</v>
      </c>
      <c r="D170" s="29" t="s">
        <v>164</v>
      </c>
      <c r="E170" s="33">
        <v>0.19</v>
      </c>
      <c r="F170" s="33">
        <v>0.19</v>
      </c>
      <c r="G170" s="33">
        <v>0.19</v>
      </c>
      <c r="H170" s="33">
        <v>0.19</v>
      </c>
      <c r="I170" s="33">
        <v>0.19</v>
      </c>
      <c r="J170" s="33">
        <v>0.19</v>
      </c>
      <c r="K170" s="33">
        <v>0.19</v>
      </c>
      <c r="L170" s="33">
        <v>0.19</v>
      </c>
      <c r="M170" s="33">
        <v>0.19</v>
      </c>
      <c r="N170" s="33">
        <v>0.19</v>
      </c>
      <c r="O170" s="33">
        <v>0.19</v>
      </c>
      <c r="P170" s="33">
        <v>0.19</v>
      </c>
      <c r="Q170" s="33">
        <v>0.19</v>
      </c>
      <c r="R170" s="33">
        <v>0.19</v>
      </c>
      <c r="S170" s="33">
        <v>0.19</v>
      </c>
      <c r="T170" s="33">
        <v>0.19</v>
      </c>
      <c r="U170" s="33">
        <v>0.19</v>
      </c>
      <c r="V170" s="33">
        <v>0.19</v>
      </c>
      <c r="W170" s="33">
        <v>0.19</v>
      </c>
      <c r="X170" s="33">
        <v>0.19</v>
      </c>
      <c r="Y170" s="33">
        <v>0.19</v>
      </c>
      <c r="Z170" s="33">
        <v>0.19</v>
      </c>
      <c r="AA170" s="33">
        <v>0.19</v>
      </c>
      <c r="AB170" s="33">
        <v>0.19</v>
      </c>
      <c r="AC170" s="33">
        <v>0.19</v>
      </c>
      <c r="AD170" s="33">
        <v>0.19</v>
      </c>
      <c r="AE170" s="33">
        <v>0.19</v>
      </c>
      <c r="AF170" s="33">
        <v>0.19</v>
      </c>
      <c r="AG170" s="33">
        <v>0.19</v>
      </c>
    </row>
    <row r="171" spans="2:33" x14ac:dyDescent="0.25">
      <c r="B171" s="29" t="s">
        <v>7</v>
      </c>
      <c r="C171" s="29" t="s">
        <v>128</v>
      </c>
      <c r="D171" s="29" t="s">
        <v>164</v>
      </c>
      <c r="E171" s="33">
        <v>23</v>
      </c>
      <c r="F171" s="33">
        <v>23</v>
      </c>
      <c r="G171" s="33">
        <v>23</v>
      </c>
      <c r="H171" s="33">
        <v>23</v>
      </c>
      <c r="I171" s="33">
        <v>23</v>
      </c>
      <c r="J171" s="33">
        <v>23</v>
      </c>
      <c r="K171" s="33">
        <v>23</v>
      </c>
      <c r="L171" s="33">
        <v>23</v>
      </c>
      <c r="M171" s="33">
        <v>23</v>
      </c>
      <c r="N171" s="33">
        <v>23</v>
      </c>
      <c r="O171" s="33">
        <v>23</v>
      </c>
      <c r="P171" s="33">
        <v>23</v>
      </c>
      <c r="Q171" s="33">
        <v>23</v>
      </c>
      <c r="R171" s="33">
        <v>23</v>
      </c>
      <c r="S171" s="33">
        <v>23</v>
      </c>
      <c r="T171" s="33">
        <v>23</v>
      </c>
      <c r="U171" s="33">
        <v>23</v>
      </c>
      <c r="V171" s="33">
        <v>23</v>
      </c>
      <c r="W171" s="33">
        <v>23</v>
      </c>
      <c r="X171" s="33">
        <v>23</v>
      </c>
      <c r="Y171" s="33">
        <v>23</v>
      </c>
      <c r="Z171" s="33">
        <v>23</v>
      </c>
      <c r="AA171" s="33">
        <v>23</v>
      </c>
      <c r="AB171" s="33">
        <v>23</v>
      </c>
      <c r="AC171" s="33">
        <v>23</v>
      </c>
      <c r="AD171" s="33">
        <v>23</v>
      </c>
      <c r="AE171" s="33">
        <v>23</v>
      </c>
      <c r="AF171" s="33">
        <v>23</v>
      </c>
      <c r="AG171" s="33">
        <v>23</v>
      </c>
    </row>
    <row r="172" spans="2:33" x14ac:dyDescent="0.25">
      <c r="B172" s="29" t="s">
        <v>8</v>
      </c>
      <c r="C172" s="29" t="s">
        <v>128</v>
      </c>
      <c r="D172" s="29" t="s">
        <v>164</v>
      </c>
      <c r="E172" s="33">
        <v>6</v>
      </c>
      <c r="F172" s="33">
        <v>6</v>
      </c>
      <c r="G172" s="33">
        <v>6</v>
      </c>
      <c r="H172" s="33">
        <v>6</v>
      </c>
      <c r="I172" s="33">
        <v>6</v>
      </c>
      <c r="J172" s="33">
        <v>6</v>
      </c>
      <c r="K172" s="33">
        <v>6</v>
      </c>
      <c r="L172" s="33">
        <v>6</v>
      </c>
      <c r="M172" s="33">
        <v>6</v>
      </c>
      <c r="N172" s="33">
        <v>6</v>
      </c>
      <c r="O172" s="33">
        <v>6</v>
      </c>
      <c r="P172" s="33">
        <v>6</v>
      </c>
      <c r="Q172" s="33">
        <v>6</v>
      </c>
      <c r="R172" s="33">
        <v>6</v>
      </c>
      <c r="S172" s="33">
        <v>6</v>
      </c>
      <c r="T172" s="33">
        <v>6</v>
      </c>
      <c r="U172" s="33">
        <v>6</v>
      </c>
      <c r="V172" s="33">
        <v>6</v>
      </c>
      <c r="W172" s="33">
        <v>6</v>
      </c>
      <c r="X172" s="33">
        <v>6</v>
      </c>
      <c r="Y172" s="33">
        <v>6</v>
      </c>
      <c r="Z172" s="33">
        <v>6</v>
      </c>
      <c r="AA172" s="33">
        <v>6</v>
      </c>
      <c r="AB172" s="33">
        <v>6</v>
      </c>
      <c r="AC172" s="33">
        <v>6</v>
      </c>
      <c r="AD172" s="33">
        <v>6</v>
      </c>
      <c r="AE172" s="33">
        <v>6</v>
      </c>
      <c r="AF172" s="33">
        <v>6</v>
      </c>
      <c r="AG172" s="33">
        <v>6</v>
      </c>
    </row>
    <row r="173" spans="2:33" x14ac:dyDescent="0.25">
      <c r="B173" s="29" t="s">
        <v>9</v>
      </c>
      <c r="C173" s="29" t="s">
        <v>128</v>
      </c>
      <c r="D173" s="29" t="s">
        <v>164</v>
      </c>
      <c r="E173" s="33">
        <v>2</v>
      </c>
      <c r="F173" s="33">
        <v>2</v>
      </c>
      <c r="G173" s="33">
        <v>2</v>
      </c>
      <c r="H173" s="33">
        <v>2</v>
      </c>
      <c r="I173" s="33">
        <v>2</v>
      </c>
      <c r="J173" s="33">
        <v>2</v>
      </c>
      <c r="K173" s="33">
        <v>2</v>
      </c>
      <c r="L173" s="33">
        <v>2</v>
      </c>
      <c r="M173" s="33">
        <v>2</v>
      </c>
      <c r="N173" s="33">
        <v>2</v>
      </c>
      <c r="O173" s="33">
        <v>2</v>
      </c>
      <c r="P173" s="33">
        <v>2</v>
      </c>
      <c r="Q173" s="33">
        <v>2</v>
      </c>
      <c r="R173" s="33">
        <v>2</v>
      </c>
      <c r="S173" s="33">
        <v>2</v>
      </c>
      <c r="T173" s="33">
        <v>2</v>
      </c>
      <c r="U173" s="33">
        <v>2</v>
      </c>
      <c r="V173" s="33">
        <v>2</v>
      </c>
      <c r="W173" s="33">
        <v>2</v>
      </c>
      <c r="X173" s="33">
        <v>2</v>
      </c>
      <c r="Y173" s="33">
        <v>2</v>
      </c>
      <c r="Z173" s="33">
        <v>2</v>
      </c>
      <c r="AA173" s="33">
        <v>2</v>
      </c>
      <c r="AB173" s="33">
        <v>2</v>
      </c>
      <c r="AC173" s="33">
        <v>2</v>
      </c>
      <c r="AD173" s="33">
        <v>2</v>
      </c>
      <c r="AE173" s="33">
        <v>2</v>
      </c>
      <c r="AF173" s="33">
        <v>2</v>
      </c>
      <c r="AG173" s="33">
        <v>2</v>
      </c>
    </row>
    <row r="174" spans="2:33" x14ac:dyDescent="0.25">
      <c r="B174" s="29" t="s">
        <v>10</v>
      </c>
      <c r="C174" s="29" t="s">
        <v>128</v>
      </c>
      <c r="D174" s="29" t="s">
        <v>164</v>
      </c>
      <c r="E174" s="33">
        <v>0.5</v>
      </c>
      <c r="F174" s="33">
        <v>0.5</v>
      </c>
      <c r="G174" s="33">
        <v>0.5</v>
      </c>
      <c r="H174" s="33">
        <v>0.5</v>
      </c>
      <c r="I174" s="33">
        <v>0.5</v>
      </c>
      <c r="J174" s="33">
        <v>0.5</v>
      </c>
      <c r="K174" s="33">
        <v>0.5</v>
      </c>
      <c r="L174" s="33">
        <v>0.5</v>
      </c>
      <c r="M174" s="33">
        <v>0.5</v>
      </c>
      <c r="N174" s="33">
        <v>0.5</v>
      </c>
      <c r="O174" s="33">
        <v>0.5</v>
      </c>
      <c r="P174" s="33">
        <v>0.5</v>
      </c>
      <c r="Q174" s="33">
        <v>0.5</v>
      </c>
      <c r="R174" s="33">
        <v>0.5</v>
      </c>
      <c r="S174" s="33">
        <v>0.5</v>
      </c>
      <c r="T174" s="33">
        <v>0.5</v>
      </c>
      <c r="U174" s="33">
        <v>0.5</v>
      </c>
      <c r="V174" s="33">
        <v>0.5</v>
      </c>
      <c r="W174" s="33">
        <v>0.5</v>
      </c>
      <c r="X174" s="33">
        <v>0.5</v>
      </c>
      <c r="Y174" s="33">
        <v>0.5</v>
      </c>
      <c r="Z174" s="33">
        <v>0.5</v>
      </c>
      <c r="AA174" s="33">
        <v>0.5</v>
      </c>
      <c r="AB174" s="33">
        <v>0.5</v>
      </c>
      <c r="AC174" s="33">
        <v>0.5</v>
      </c>
      <c r="AD174" s="33">
        <v>0.5</v>
      </c>
      <c r="AE174" s="33">
        <v>0.5</v>
      </c>
      <c r="AF174" s="33">
        <v>0.5</v>
      </c>
      <c r="AG174" s="33">
        <v>0.5</v>
      </c>
    </row>
    <row r="175" spans="2:33" x14ac:dyDescent="0.25">
      <c r="B175" s="29" t="s">
        <v>11</v>
      </c>
      <c r="C175" s="29" t="s">
        <v>128</v>
      </c>
      <c r="D175" s="29" t="s">
        <v>164</v>
      </c>
      <c r="E175" s="33">
        <v>512</v>
      </c>
      <c r="F175" s="33">
        <v>512</v>
      </c>
      <c r="G175" s="33">
        <v>512</v>
      </c>
      <c r="H175" s="33">
        <v>512</v>
      </c>
      <c r="I175" s="33">
        <v>512</v>
      </c>
      <c r="J175" s="33">
        <v>512</v>
      </c>
      <c r="K175" s="33">
        <v>512</v>
      </c>
      <c r="L175" s="33">
        <v>512</v>
      </c>
      <c r="M175" s="33">
        <v>512</v>
      </c>
      <c r="N175" s="33">
        <v>512</v>
      </c>
      <c r="O175" s="33">
        <v>512</v>
      </c>
      <c r="P175" s="33">
        <v>512</v>
      </c>
      <c r="Q175" s="33">
        <v>512</v>
      </c>
      <c r="R175" s="33">
        <v>512</v>
      </c>
      <c r="S175" s="33">
        <v>512</v>
      </c>
      <c r="T175" s="33">
        <v>512</v>
      </c>
      <c r="U175" s="33">
        <v>512</v>
      </c>
      <c r="V175" s="33">
        <v>512</v>
      </c>
      <c r="W175" s="33">
        <v>512</v>
      </c>
      <c r="X175" s="33">
        <v>512</v>
      </c>
      <c r="Y175" s="33">
        <v>512</v>
      </c>
      <c r="Z175" s="33">
        <v>512</v>
      </c>
      <c r="AA175" s="33">
        <v>512</v>
      </c>
      <c r="AB175" s="33">
        <v>512</v>
      </c>
      <c r="AC175" s="33">
        <v>512</v>
      </c>
      <c r="AD175" s="33">
        <v>512</v>
      </c>
      <c r="AE175" s="33">
        <v>512</v>
      </c>
      <c r="AF175" s="33">
        <v>512</v>
      </c>
      <c r="AG175" s="33">
        <v>512</v>
      </c>
    </row>
    <row r="176" spans="2:33" x14ac:dyDescent="0.25">
      <c r="B176" s="29" t="s">
        <v>119</v>
      </c>
      <c r="C176" s="29" t="s">
        <v>130</v>
      </c>
      <c r="D176" s="29" t="s">
        <v>164</v>
      </c>
      <c r="E176" s="33">
        <v>0.06</v>
      </c>
      <c r="F176" s="33">
        <v>0.06</v>
      </c>
      <c r="G176" s="33">
        <v>0.06</v>
      </c>
      <c r="H176" s="33">
        <v>0.06</v>
      </c>
      <c r="I176" s="33">
        <v>0.06</v>
      </c>
      <c r="J176" s="33">
        <v>0.06</v>
      </c>
      <c r="K176" s="33">
        <v>0.06</v>
      </c>
      <c r="L176" s="33">
        <v>0.06</v>
      </c>
      <c r="M176" s="33">
        <v>0.06</v>
      </c>
      <c r="N176" s="33">
        <v>0.06</v>
      </c>
      <c r="O176" s="33">
        <v>0.06</v>
      </c>
      <c r="P176" s="33">
        <v>0.06</v>
      </c>
      <c r="Q176" s="33">
        <v>0.06</v>
      </c>
      <c r="R176" s="33">
        <v>0.06</v>
      </c>
      <c r="S176" s="33">
        <v>0.06</v>
      </c>
      <c r="T176" s="33">
        <v>0.06</v>
      </c>
      <c r="U176" s="33">
        <v>0.06</v>
      </c>
      <c r="V176" s="33">
        <v>0.06</v>
      </c>
      <c r="W176" s="33">
        <v>0.06</v>
      </c>
      <c r="X176" s="33">
        <v>0.06</v>
      </c>
      <c r="Y176" s="33">
        <v>0.06</v>
      </c>
      <c r="Z176" s="33">
        <v>0.06</v>
      </c>
      <c r="AA176" s="33">
        <v>0.06</v>
      </c>
      <c r="AB176" s="33">
        <v>0.06</v>
      </c>
      <c r="AC176" s="33">
        <v>0.06</v>
      </c>
      <c r="AD176" s="33">
        <v>0.06</v>
      </c>
      <c r="AE176" s="33">
        <v>0.06</v>
      </c>
      <c r="AF176" s="33">
        <v>0.06</v>
      </c>
      <c r="AG176" s="33">
        <v>0.06</v>
      </c>
    </row>
    <row r="177" spans="2:33" x14ac:dyDescent="0.25">
      <c r="B177" s="29" t="s">
        <v>39</v>
      </c>
      <c r="C177" s="29" t="s">
        <v>129</v>
      </c>
      <c r="D177" s="29" t="s">
        <v>164</v>
      </c>
      <c r="E177" s="33">
        <v>800</v>
      </c>
      <c r="F177" s="33">
        <v>800</v>
      </c>
      <c r="G177" s="33">
        <v>800</v>
      </c>
      <c r="H177" s="33">
        <v>800</v>
      </c>
      <c r="I177" s="33">
        <v>800</v>
      </c>
      <c r="J177" s="33">
        <v>800</v>
      </c>
      <c r="K177" s="33">
        <v>800</v>
      </c>
      <c r="L177" s="33">
        <v>800</v>
      </c>
      <c r="M177" s="33">
        <v>800</v>
      </c>
      <c r="N177" s="33">
        <v>800</v>
      </c>
      <c r="O177" s="33">
        <v>800</v>
      </c>
      <c r="P177" s="33">
        <v>800</v>
      </c>
      <c r="Q177" s="33">
        <v>800</v>
      </c>
      <c r="R177" s="33">
        <v>800</v>
      </c>
      <c r="S177" s="33">
        <v>800</v>
      </c>
      <c r="T177" s="33">
        <v>800</v>
      </c>
      <c r="U177" s="33">
        <v>800</v>
      </c>
      <c r="V177" s="33">
        <v>800</v>
      </c>
      <c r="W177" s="33">
        <v>800</v>
      </c>
      <c r="X177" s="33">
        <v>800</v>
      </c>
      <c r="Y177" s="33">
        <v>800</v>
      </c>
      <c r="Z177" s="33">
        <v>800</v>
      </c>
      <c r="AA177" s="33">
        <v>800</v>
      </c>
      <c r="AB177" s="33">
        <v>800</v>
      </c>
      <c r="AC177" s="33">
        <v>800</v>
      </c>
      <c r="AD177" s="33">
        <v>800</v>
      </c>
      <c r="AE177" s="33">
        <v>800</v>
      </c>
      <c r="AF177" s="33">
        <v>800</v>
      </c>
      <c r="AG177" s="33">
        <v>800</v>
      </c>
    </row>
    <row r="178" spans="2:33" x14ac:dyDescent="0.25">
      <c r="B178" s="29" t="s">
        <v>12</v>
      </c>
      <c r="C178" s="29" t="s">
        <v>128</v>
      </c>
      <c r="D178" s="29" t="s">
        <v>164</v>
      </c>
      <c r="E178" s="33">
        <v>121</v>
      </c>
      <c r="F178" s="33">
        <v>121</v>
      </c>
      <c r="G178" s="33">
        <v>121</v>
      </c>
      <c r="H178" s="33">
        <v>121</v>
      </c>
      <c r="I178" s="33">
        <v>121</v>
      </c>
      <c r="J178" s="33">
        <v>121</v>
      </c>
      <c r="K178" s="33">
        <v>121</v>
      </c>
      <c r="L178" s="33">
        <v>121</v>
      </c>
      <c r="M178" s="33">
        <v>121</v>
      </c>
      <c r="N178" s="33">
        <v>121</v>
      </c>
      <c r="O178" s="33">
        <v>121</v>
      </c>
      <c r="P178" s="33">
        <v>121</v>
      </c>
      <c r="Q178" s="33">
        <v>121</v>
      </c>
      <c r="R178" s="33">
        <v>121</v>
      </c>
      <c r="S178" s="33">
        <v>121</v>
      </c>
      <c r="T178" s="33">
        <v>121</v>
      </c>
      <c r="U178" s="33">
        <v>121</v>
      </c>
      <c r="V178" s="33">
        <v>121</v>
      </c>
      <c r="W178" s="33">
        <v>121</v>
      </c>
      <c r="X178" s="33">
        <v>121</v>
      </c>
      <c r="Y178" s="33">
        <v>121</v>
      </c>
      <c r="Z178" s="33">
        <v>121</v>
      </c>
      <c r="AA178" s="33">
        <v>121</v>
      </c>
      <c r="AB178" s="33">
        <v>121</v>
      </c>
      <c r="AC178" s="33">
        <v>121</v>
      </c>
      <c r="AD178" s="33">
        <v>121</v>
      </c>
      <c r="AE178" s="33">
        <v>121</v>
      </c>
      <c r="AF178" s="33">
        <v>121</v>
      </c>
      <c r="AG178" s="33">
        <v>121</v>
      </c>
    </row>
    <row r="179" spans="2:33" x14ac:dyDescent="0.25">
      <c r="B179" s="29" t="s">
        <v>13</v>
      </c>
      <c r="C179" s="29" t="s">
        <v>128</v>
      </c>
      <c r="D179" s="29" t="s">
        <v>164</v>
      </c>
      <c r="E179" s="33">
        <v>111</v>
      </c>
      <c r="F179" s="33">
        <v>111</v>
      </c>
      <c r="G179" s="33">
        <v>111</v>
      </c>
      <c r="H179" s="33">
        <v>111</v>
      </c>
      <c r="I179" s="33">
        <v>111</v>
      </c>
      <c r="J179" s="33">
        <v>111</v>
      </c>
      <c r="K179" s="33">
        <v>111</v>
      </c>
      <c r="L179" s="33">
        <v>111</v>
      </c>
      <c r="M179" s="33">
        <v>111</v>
      </c>
      <c r="N179" s="33">
        <v>111</v>
      </c>
      <c r="O179" s="33">
        <v>111</v>
      </c>
      <c r="P179" s="33">
        <v>111</v>
      </c>
      <c r="Q179" s="33">
        <v>111</v>
      </c>
      <c r="R179" s="33">
        <v>111</v>
      </c>
      <c r="S179" s="33">
        <v>111</v>
      </c>
      <c r="T179" s="33">
        <v>111</v>
      </c>
      <c r="U179" s="33">
        <v>111</v>
      </c>
      <c r="V179" s="33">
        <v>111</v>
      </c>
      <c r="W179" s="33">
        <v>111</v>
      </c>
      <c r="X179" s="33">
        <v>111</v>
      </c>
      <c r="Y179" s="33">
        <v>111</v>
      </c>
      <c r="Z179" s="33">
        <v>111</v>
      </c>
      <c r="AA179" s="33">
        <v>111</v>
      </c>
      <c r="AB179" s="33">
        <v>111</v>
      </c>
      <c r="AC179" s="33">
        <v>111</v>
      </c>
      <c r="AD179" s="33">
        <v>111</v>
      </c>
      <c r="AE179" s="33">
        <v>111</v>
      </c>
      <c r="AF179" s="33">
        <v>111</v>
      </c>
      <c r="AG179" s="33">
        <v>111</v>
      </c>
    </row>
    <row r="180" spans="2:33" x14ac:dyDescent="0.25">
      <c r="B180" s="29" t="s">
        <v>14</v>
      </c>
      <c r="C180" s="29" t="s">
        <v>128</v>
      </c>
      <c r="D180" s="29" t="s">
        <v>164</v>
      </c>
      <c r="E180" s="33">
        <v>42</v>
      </c>
      <c r="F180" s="33">
        <v>42</v>
      </c>
      <c r="G180" s="33">
        <v>42</v>
      </c>
      <c r="H180" s="33">
        <v>42</v>
      </c>
      <c r="I180" s="33">
        <v>42</v>
      </c>
      <c r="J180" s="33">
        <v>42</v>
      </c>
      <c r="K180" s="33">
        <v>42</v>
      </c>
      <c r="L180" s="33">
        <v>42</v>
      </c>
      <c r="M180" s="33">
        <v>42</v>
      </c>
      <c r="N180" s="33">
        <v>42</v>
      </c>
      <c r="O180" s="33">
        <v>42</v>
      </c>
      <c r="P180" s="33">
        <v>42</v>
      </c>
      <c r="Q180" s="33">
        <v>42</v>
      </c>
      <c r="R180" s="33">
        <v>42</v>
      </c>
      <c r="S180" s="33">
        <v>42</v>
      </c>
      <c r="T180" s="33">
        <v>42</v>
      </c>
      <c r="U180" s="33">
        <v>42</v>
      </c>
      <c r="V180" s="33">
        <v>42</v>
      </c>
      <c r="W180" s="33">
        <v>42</v>
      </c>
      <c r="X180" s="33">
        <v>42</v>
      </c>
      <c r="Y180" s="33">
        <v>42</v>
      </c>
      <c r="Z180" s="33">
        <v>42</v>
      </c>
      <c r="AA180" s="33">
        <v>42</v>
      </c>
      <c r="AB180" s="33">
        <v>42</v>
      </c>
      <c r="AC180" s="33">
        <v>42</v>
      </c>
      <c r="AD180" s="33">
        <v>42</v>
      </c>
      <c r="AE180" s="33">
        <v>42</v>
      </c>
      <c r="AF180" s="33">
        <v>42</v>
      </c>
      <c r="AG180" s="33">
        <v>42</v>
      </c>
    </row>
    <row r="181" spans="2:33" x14ac:dyDescent="0.25">
      <c r="B181" s="29" t="s">
        <v>15</v>
      </c>
      <c r="C181" s="29" t="s">
        <v>128</v>
      </c>
      <c r="D181" s="29" t="s">
        <v>164</v>
      </c>
      <c r="E181" s="33">
        <v>71</v>
      </c>
      <c r="F181" s="33">
        <v>71</v>
      </c>
      <c r="G181" s="33">
        <v>71</v>
      </c>
      <c r="H181" s="33">
        <v>71</v>
      </c>
      <c r="I181" s="33">
        <v>71</v>
      </c>
      <c r="J181" s="33">
        <v>71</v>
      </c>
      <c r="K181" s="33">
        <v>71</v>
      </c>
      <c r="L181" s="33">
        <v>71</v>
      </c>
      <c r="M181" s="33">
        <v>71</v>
      </c>
      <c r="N181" s="33">
        <v>71</v>
      </c>
      <c r="O181" s="33">
        <v>71</v>
      </c>
      <c r="P181" s="33">
        <v>71</v>
      </c>
      <c r="Q181" s="33">
        <v>71</v>
      </c>
      <c r="R181" s="33">
        <v>71</v>
      </c>
      <c r="S181" s="33">
        <v>71</v>
      </c>
      <c r="T181" s="33">
        <v>71</v>
      </c>
      <c r="U181" s="33">
        <v>71</v>
      </c>
      <c r="V181" s="33">
        <v>71</v>
      </c>
      <c r="W181" s="33">
        <v>71</v>
      </c>
      <c r="X181" s="33">
        <v>71</v>
      </c>
      <c r="Y181" s="33">
        <v>71</v>
      </c>
      <c r="Z181" s="33">
        <v>71</v>
      </c>
      <c r="AA181" s="33">
        <v>71</v>
      </c>
      <c r="AB181" s="33">
        <v>71</v>
      </c>
      <c r="AC181" s="33">
        <v>71</v>
      </c>
      <c r="AD181" s="33">
        <v>71</v>
      </c>
      <c r="AE181" s="33">
        <v>71</v>
      </c>
      <c r="AF181" s="33">
        <v>71</v>
      </c>
      <c r="AG181" s="33">
        <v>71</v>
      </c>
    </row>
    <row r="182" spans="2:33" x14ac:dyDescent="0.25">
      <c r="B182" s="29" t="s">
        <v>16</v>
      </c>
      <c r="C182" s="29" t="s">
        <v>128</v>
      </c>
      <c r="D182" s="29" t="s">
        <v>164</v>
      </c>
      <c r="E182" s="33">
        <f t="shared" ref="E182:AE182" si="8">SUM(E178:E181)</f>
        <v>345</v>
      </c>
      <c r="F182" s="33">
        <f t="shared" si="8"/>
        <v>345</v>
      </c>
      <c r="G182" s="33">
        <f t="shared" si="8"/>
        <v>345</v>
      </c>
      <c r="H182" s="33">
        <f t="shared" si="8"/>
        <v>345</v>
      </c>
      <c r="I182" s="33">
        <f t="shared" si="8"/>
        <v>345</v>
      </c>
      <c r="J182" s="33">
        <f t="shared" si="8"/>
        <v>345</v>
      </c>
      <c r="K182" s="33">
        <f t="shared" si="8"/>
        <v>345</v>
      </c>
      <c r="L182" s="33">
        <f t="shared" si="8"/>
        <v>345</v>
      </c>
      <c r="M182" s="33">
        <f t="shared" si="8"/>
        <v>345</v>
      </c>
      <c r="N182" s="33">
        <f t="shared" si="8"/>
        <v>345</v>
      </c>
      <c r="O182" s="33">
        <f t="shared" si="8"/>
        <v>345</v>
      </c>
      <c r="P182" s="33">
        <f t="shared" si="8"/>
        <v>345</v>
      </c>
      <c r="Q182" s="33">
        <f t="shared" si="8"/>
        <v>345</v>
      </c>
      <c r="R182" s="33">
        <f t="shared" si="8"/>
        <v>345</v>
      </c>
      <c r="S182" s="33">
        <f t="shared" si="8"/>
        <v>345</v>
      </c>
      <c r="T182" s="33">
        <f t="shared" si="8"/>
        <v>345</v>
      </c>
      <c r="U182" s="33">
        <f t="shared" si="8"/>
        <v>345</v>
      </c>
      <c r="V182" s="33">
        <f t="shared" si="8"/>
        <v>345</v>
      </c>
      <c r="W182" s="33">
        <f t="shared" si="8"/>
        <v>345</v>
      </c>
      <c r="X182" s="33">
        <f t="shared" si="8"/>
        <v>345</v>
      </c>
      <c r="Y182" s="33">
        <f t="shared" si="8"/>
        <v>345</v>
      </c>
      <c r="Z182" s="33">
        <f t="shared" si="8"/>
        <v>345</v>
      </c>
      <c r="AA182" s="33">
        <f t="shared" si="8"/>
        <v>345</v>
      </c>
      <c r="AB182" s="33">
        <f t="shared" si="8"/>
        <v>345</v>
      </c>
      <c r="AC182" s="33">
        <f t="shared" si="8"/>
        <v>345</v>
      </c>
      <c r="AD182" s="33">
        <f t="shared" si="8"/>
        <v>345</v>
      </c>
      <c r="AE182" s="33">
        <f t="shared" si="8"/>
        <v>345</v>
      </c>
      <c r="AF182" s="33">
        <f>SUM(AF178:AF181)</f>
        <v>345</v>
      </c>
      <c r="AG182" s="33">
        <f>SUM(AG178:AG181)</f>
        <v>345</v>
      </c>
    </row>
    <row r="183" spans="2:33" x14ac:dyDescent="0.25">
      <c r="B183" s="29" t="s">
        <v>17</v>
      </c>
      <c r="C183" s="29" t="s">
        <v>130</v>
      </c>
      <c r="D183" s="29" t="s">
        <v>164</v>
      </c>
      <c r="E183" s="33">
        <v>5</v>
      </c>
      <c r="F183" s="33">
        <v>5</v>
      </c>
      <c r="G183" s="33">
        <v>5</v>
      </c>
      <c r="H183" s="33">
        <v>5</v>
      </c>
      <c r="I183" s="33">
        <v>5</v>
      </c>
      <c r="J183" s="33">
        <v>5</v>
      </c>
      <c r="K183" s="33">
        <v>5</v>
      </c>
      <c r="L183" s="33">
        <v>5</v>
      </c>
      <c r="M183" s="33">
        <v>5</v>
      </c>
      <c r="N183" s="33">
        <v>5</v>
      </c>
      <c r="O183" s="33">
        <v>5</v>
      </c>
      <c r="P183" s="33">
        <v>5</v>
      </c>
      <c r="Q183" s="33">
        <v>5</v>
      </c>
      <c r="R183" s="33">
        <v>5</v>
      </c>
      <c r="S183" s="33">
        <v>5</v>
      </c>
      <c r="T183" s="33">
        <v>5</v>
      </c>
      <c r="U183" s="33">
        <v>5</v>
      </c>
      <c r="V183" s="33">
        <v>5</v>
      </c>
      <c r="W183" s="33">
        <v>5</v>
      </c>
      <c r="X183" s="33">
        <v>5</v>
      </c>
      <c r="Y183" s="33">
        <v>5</v>
      </c>
      <c r="Z183" s="33">
        <v>5</v>
      </c>
      <c r="AA183" s="33">
        <v>5</v>
      </c>
      <c r="AB183" s="33">
        <v>5</v>
      </c>
      <c r="AC183" s="33">
        <v>5</v>
      </c>
      <c r="AD183" s="33">
        <v>5</v>
      </c>
      <c r="AE183" s="33">
        <v>5</v>
      </c>
      <c r="AF183" s="33">
        <v>5</v>
      </c>
      <c r="AG183" s="33">
        <v>5</v>
      </c>
    </row>
    <row r="185" spans="2:33" s="30" customFormat="1" x14ac:dyDescent="0.25">
      <c r="B185" s="30" t="s">
        <v>30</v>
      </c>
      <c r="C185" s="30" t="s">
        <v>76</v>
      </c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</row>
    <row r="186" spans="2:33" s="30" customFormat="1" x14ac:dyDescent="0.25">
      <c r="B186" s="30" t="s">
        <v>21</v>
      </c>
      <c r="C186" s="30" t="s">
        <v>23</v>
      </c>
      <c r="D186" s="30" t="s">
        <v>28</v>
      </c>
      <c r="E186" s="31">
        <v>1990</v>
      </c>
      <c r="F186" s="31">
        <v>1991</v>
      </c>
      <c r="G186" s="31">
        <v>1992</v>
      </c>
      <c r="H186" s="31">
        <v>1993</v>
      </c>
      <c r="I186" s="31">
        <v>1994</v>
      </c>
      <c r="J186" s="31">
        <v>1995</v>
      </c>
      <c r="K186" s="31">
        <v>1996</v>
      </c>
      <c r="L186" s="31">
        <v>1997</v>
      </c>
      <c r="M186" s="31">
        <v>1998</v>
      </c>
      <c r="N186" s="31">
        <v>1999</v>
      </c>
      <c r="O186" s="31">
        <v>2000</v>
      </c>
      <c r="P186" s="31">
        <v>2001</v>
      </c>
      <c r="Q186" s="31">
        <v>2002</v>
      </c>
      <c r="R186" s="31">
        <v>2003</v>
      </c>
      <c r="S186" s="31">
        <v>2004</v>
      </c>
      <c r="T186" s="31">
        <v>2005</v>
      </c>
      <c r="U186" s="31">
        <v>2006</v>
      </c>
      <c r="V186" s="31">
        <v>2007</v>
      </c>
      <c r="W186" s="31">
        <v>2008</v>
      </c>
      <c r="X186" s="31">
        <v>2009</v>
      </c>
      <c r="Y186" s="31">
        <v>2010</v>
      </c>
      <c r="Z186" s="31">
        <v>2011</v>
      </c>
      <c r="AA186" s="31">
        <v>2012</v>
      </c>
      <c r="AB186" s="31">
        <v>2013</v>
      </c>
      <c r="AC186" s="31">
        <v>2014</v>
      </c>
      <c r="AD186" s="31">
        <v>2015</v>
      </c>
      <c r="AE186" s="31">
        <v>2016</v>
      </c>
      <c r="AF186" s="31">
        <v>2017</v>
      </c>
      <c r="AG186" s="31">
        <v>2018</v>
      </c>
    </row>
    <row r="187" spans="2:33" x14ac:dyDescent="0.25">
      <c r="B187" s="29" t="s">
        <v>3</v>
      </c>
      <c r="C187" s="29" t="s">
        <v>128</v>
      </c>
      <c r="D187" s="29" t="s">
        <v>164</v>
      </c>
      <c r="E187" s="33">
        <v>130</v>
      </c>
      <c r="F187" s="33">
        <v>130</v>
      </c>
      <c r="G187" s="33">
        <v>130</v>
      </c>
      <c r="H187" s="33">
        <v>130</v>
      </c>
      <c r="I187" s="33">
        <v>130</v>
      </c>
      <c r="J187" s="33">
        <v>130</v>
      </c>
      <c r="K187" s="33">
        <v>130</v>
      </c>
      <c r="L187" s="33">
        <v>130</v>
      </c>
      <c r="M187" s="33">
        <v>130</v>
      </c>
      <c r="N187" s="33">
        <v>130</v>
      </c>
      <c r="O187" s="33">
        <v>130</v>
      </c>
      <c r="P187" s="33">
        <v>130</v>
      </c>
      <c r="Q187" s="33">
        <v>130</v>
      </c>
      <c r="R187" s="33">
        <v>130</v>
      </c>
      <c r="S187" s="33">
        <v>130</v>
      </c>
      <c r="T187" s="33">
        <v>130</v>
      </c>
      <c r="U187" s="33">
        <v>130</v>
      </c>
      <c r="V187" s="33">
        <v>130</v>
      </c>
      <c r="W187" s="33">
        <v>130</v>
      </c>
      <c r="X187" s="33">
        <v>130</v>
      </c>
      <c r="Y187" s="33">
        <v>130</v>
      </c>
      <c r="Z187" s="33">
        <v>130</v>
      </c>
      <c r="AA187" s="33">
        <v>130</v>
      </c>
      <c r="AB187" s="33">
        <v>130</v>
      </c>
      <c r="AC187" s="33">
        <v>130</v>
      </c>
      <c r="AD187" s="33">
        <v>130</v>
      </c>
      <c r="AE187" s="33">
        <v>130</v>
      </c>
      <c r="AF187" s="33">
        <v>130</v>
      </c>
      <c r="AG187" s="33">
        <v>130</v>
      </c>
    </row>
    <row r="188" spans="2:33" x14ac:dyDescent="0.25">
      <c r="B188" s="29" t="s">
        <v>4</v>
      </c>
      <c r="C188" s="29" t="s">
        <v>128</v>
      </c>
      <c r="D188" s="29" t="s">
        <v>164</v>
      </c>
      <c r="E188" s="33">
        <v>1.5</v>
      </c>
      <c r="F188" s="33">
        <v>1.5</v>
      </c>
      <c r="G188" s="33">
        <v>1.5</v>
      </c>
      <c r="H188" s="33">
        <v>1.5</v>
      </c>
      <c r="I188" s="33">
        <v>1.5</v>
      </c>
      <c r="J188" s="33">
        <v>1.5</v>
      </c>
      <c r="K188" s="33">
        <v>1.5</v>
      </c>
      <c r="L188" s="33">
        <v>1.5</v>
      </c>
      <c r="M188" s="33">
        <v>1.5</v>
      </c>
      <c r="N188" s="33">
        <v>1.5</v>
      </c>
      <c r="O188" s="33">
        <v>1.5</v>
      </c>
      <c r="P188" s="33">
        <v>1.5</v>
      </c>
      <c r="Q188" s="33">
        <v>1.5</v>
      </c>
      <c r="R188" s="33">
        <v>1.5</v>
      </c>
      <c r="S188" s="33">
        <v>1.5</v>
      </c>
      <c r="T188" s="33">
        <v>1.5</v>
      </c>
      <c r="U188" s="33">
        <v>1.5</v>
      </c>
      <c r="V188" s="33">
        <v>1.5</v>
      </c>
      <c r="W188" s="33">
        <v>1.5</v>
      </c>
      <c r="X188" s="33">
        <v>1.5</v>
      </c>
      <c r="Y188" s="33">
        <v>1.5</v>
      </c>
      <c r="Z188" s="33">
        <v>1.5</v>
      </c>
      <c r="AA188" s="33">
        <v>1.5</v>
      </c>
      <c r="AB188" s="33">
        <v>1.5</v>
      </c>
      <c r="AC188" s="33">
        <v>1.5</v>
      </c>
      <c r="AD188" s="33">
        <v>1.5</v>
      </c>
      <c r="AE188" s="33">
        <v>1.5</v>
      </c>
      <c r="AF188" s="33">
        <v>1.5</v>
      </c>
      <c r="AG188" s="33">
        <v>1.5</v>
      </c>
    </row>
    <row r="189" spans="2:33" x14ac:dyDescent="0.25">
      <c r="B189" s="29" t="s">
        <v>5</v>
      </c>
      <c r="C189" s="29" t="s">
        <v>128</v>
      </c>
      <c r="D189" s="29" t="s">
        <v>164</v>
      </c>
      <c r="E189" s="33">
        <v>5.0999999999999996</v>
      </c>
      <c r="F189" s="33">
        <v>5.0999999999999996</v>
      </c>
      <c r="G189" s="33">
        <v>5.0999999999999996</v>
      </c>
      <c r="H189" s="33">
        <v>5.0999999999999996</v>
      </c>
      <c r="I189" s="33">
        <v>5.0999999999999996</v>
      </c>
      <c r="J189" s="33">
        <v>5.0999999999999996</v>
      </c>
      <c r="K189" s="33">
        <v>5.0999999999999996</v>
      </c>
      <c r="L189" s="33">
        <v>5.0999999999999996</v>
      </c>
      <c r="M189" s="33">
        <v>5.0999999999999996</v>
      </c>
      <c r="N189" s="33">
        <v>5.0999999999999996</v>
      </c>
      <c r="O189" s="33">
        <v>5.0999999999999996</v>
      </c>
      <c r="P189" s="33">
        <v>5.0999999999999996</v>
      </c>
      <c r="Q189" s="33">
        <v>5.0999999999999996</v>
      </c>
      <c r="R189" s="33">
        <v>5.0999999999999996</v>
      </c>
      <c r="S189" s="33">
        <v>5.0999999999999996</v>
      </c>
      <c r="T189" s="33">
        <v>5.0999999999999996</v>
      </c>
      <c r="U189" s="33">
        <v>5.0999999999999996</v>
      </c>
      <c r="V189" s="33">
        <v>5.0999999999999996</v>
      </c>
      <c r="W189" s="33">
        <v>5.0999999999999996</v>
      </c>
      <c r="X189" s="33">
        <v>5.0999999999999996</v>
      </c>
      <c r="Y189" s="33">
        <v>5.0999999999999996</v>
      </c>
      <c r="Z189" s="33">
        <v>5.0999999999999996</v>
      </c>
      <c r="AA189" s="33">
        <v>5.0999999999999996</v>
      </c>
      <c r="AB189" s="33">
        <v>5.0999999999999996</v>
      </c>
      <c r="AC189" s="33">
        <v>5.0999999999999996</v>
      </c>
      <c r="AD189" s="33">
        <v>5.0999999999999996</v>
      </c>
      <c r="AE189" s="33">
        <v>5.0999999999999996</v>
      </c>
      <c r="AF189" s="33">
        <v>5.0999999999999996</v>
      </c>
      <c r="AG189" s="33">
        <v>5.0999999999999996</v>
      </c>
    </row>
    <row r="190" spans="2:33" x14ac:dyDescent="0.25">
      <c r="B190" s="29" t="s">
        <v>6</v>
      </c>
      <c r="C190" s="29" t="s">
        <v>128</v>
      </c>
      <c r="D190" s="29" t="s">
        <v>164</v>
      </c>
      <c r="E190" s="33">
        <v>2.5</v>
      </c>
      <c r="F190" s="33">
        <v>2.5</v>
      </c>
      <c r="G190" s="33">
        <v>2.5</v>
      </c>
      <c r="H190" s="33">
        <v>2.5</v>
      </c>
      <c r="I190" s="33">
        <v>2.5</v>
      </c>
      <c r="J190" s="33">
        <v>2.5</v>
      </c>
      <c r="K190" s="33">
        <v>2.5</v>
      </c>
      <c r="L190" s="33">
        <v>2.5</v>
      </c>
      <c r="M190" s="33">
        <v>2.5</v>
      </c>
      <c r="N190" s="33">
        <v>2.5</v>
      </c>
      <c r="O190" s="33">
        <v>2.5</v>
      </c>
      <c r="P190" s="33">
        <v>2.5</v>
      </c>
      <c r="Q190" s="33">
        <v>2.5</v>
      </c>
      <c r="R190" s="33">
        <v>2.5</v>
      </c>
      <c r="S190" s="33">
        <v>2.5</v>
      </c>
      <c r="T190" s="33">
        <v>2.5</v>
      </c>
      <c r="U190" s="33">
        <v>2.5</v>
      </c>
      <c r="V190" s="33">
        <v>2.5</v>
      </c>
      <c r="W190" s="33">
        <v>2.5</v>
      </c>
      <c r="X190" s="33">
        <v>2.5</v>
      </c>
      <c r="Y190" s="33">
        <v>2.5</v>
      </c>
      <c r="Z190" s="33">
        <v>2.5</v>
      </c>
      <c r="AA190" s="33">
        <v>2.5</v>
      </c>
      <c r="AB190" s="33">
        <v>2.5</v>
      </c>
      <c r="AC190" s="33">
        <v>2.5</v>
      </c>
      <c r="AD190" s="33">
        <v>2.5</v>
      </c>
      <c r="AE190" s="33">
        <v>2.5</v>
      </c>
      <c r="AF190" s="33">
        <v>2.5</v>
      </c>
      <c r="AG190" s="33">
        <v>2.5</v>
      </c>
    </row>
    <row r="191" spans="2:33" x14ac:dyDescent="0.25">
      <c r="B191" s="29" t="s">
        <v>7</v>
      </c>
      <c r="C191" s="29" t="s">
        <v>128</v>
      </c>
      <c r="D191" s="29" t="s">
        <v>164</v>
      </c>
      <c r="E191" s="33">
        <v>11.2</v>
      </c>
      <c r="F191" s="33">
        <v>11.2</v>
      </c>
      <c r="G191" s="33">
        <v>11.2</v>
      </c>
      <c r="H191" s="33">
        <v>11.2</v>
      </c>
      <c r="I191" s="33">
        <v>11.2</v>
      </c>
      <c r="J191" s="33">
        <v>11.2</v>
      </c>
      <c r="K191" s="33">
        <v>11.2</v>
      </c>
      <c r="L191" s="33">
        <v>11.2</v>
      </c>
      <c r="M191" s="33">
        <v>11.2</v>
      </c>
      <c r="N191" s="33">
        <v>11.2</v>
      </c>
      <c r="O191" s="33">
        <v>11.2</v>
      </c>
      <c r="P191" s="33">
        <v>11.2</v>
      </c>
      <c r="Q191" s="33">
        <v>11.2</v>
      </c>
      <c r="R191" s="33">
        <v>11.2</v>
      </c>
      <c r="S191" s="33">
        <v>11.2</v>
      </c>
      <c r="T191" s="33">
        <v>11.2</v>
      </c>
      <c r="U191" s="33">
        <v>11.2</v>
      </c>
      <c r="V191" s="33">
        <v>11.2</v>
      </c>
      <c r="W191" s="33">
        <v>11.2</v>
      </c>
      <c r="X191" s="33">
        <v>11.2</v>
      </c>
      <c r="Y191" s="33">
        <v>11.2</v>
      </c>
      <c r="Z191" s="33">
        <v>11.2</v>
      </c>
      <c r="AA191" s="33">
        <v>11.2</v>
      </c>
      <c r="AB191" s="33">
        <v>11.2</v>
      </c>
      <c r="AC191" s="33">
        <v>11.2</v>
      </c>
      <c r="AD191" s="33">
        <v>11.2</v>
      </c>
      <c r="AE191" s="33">
        <v>11.2</v>
      </c>
      <c r="AF191" s="33">
        <v>11.2</v>
      </c>
      <c r="AG191" s="33">
        <v>11.2</v>
      </c>
    </row>
    <row r="192" spans="2:33" x14ac:dyDescent="0.25">
      <c r="B192" s="29" t="s">
        <v>8</v>
      </c>
      <c r="C192" s="29" t="s">
        <v>128</v>
      </c>
      <c r="D192" s="29" t="s">
        <v>164</v>
      </c>
      <c r="E192" s="33">
        <v>22.3</v>
      </c>
      <c r="F192" s="33">
        <v>22.3</v>
      </c>
      <c r="G192" s="33">
        <v>22.3</v>
      </c>
      <c r="H192" s="33">
        <v>22.3</v>
      </c>
      <c r="I192" s="33">
        <v>22.3</v>
      </c>
      <c r="J192" s="33">
        <v>22.3</v>
      </c>
      <c r="K192" s="33">
        <v>22.3</v>
      </c>
      <c r="L192" s="33">
        <v>22.3</v>
      </c>
      <c r="M192" s="33">
        <v>22.3</v>
      </c>
      <c r="N192" s="33">
        <v>22.3</v>
      </c>
      <c r="O192" s="33">
        <v>22.3</v>
      </c>
      <c r="P192" s="33">
        <v>22.3</v>
      </c>
      <c r="Q192" s="33">
        <v>22.3</v>
      </c>
      <c r="R192" s="33">
        <v>22.3</v>
      </c>
      <c r="S192" s="33">
        <v>22.3</v>
      </c>
      <c r="T192" s="33">
        <v>22.3</v>
      </c>
      <c r="U192" s="33">
        <v>22.3</v>
      </c>
      <c r="V192" s="33">
        <v>22.3</v>
      </c>
      <c r="W192" s="33">
        <v>22.3</v>
      </c>
      <c r="X192" s="33">
        <v>22.3</v>
      </c>
      <c r="Y192" s="33">
        <v>22.3</v>
      </c>
      <c r="Z192" s="33">
        <v>22.3</v>
      </c>
      <c r="AA192" s="33">
        <v>22.3</v>
      </c>
      <c r="AB192" s="33">
        <v>22.3</v>
      </c>
      <c r="AC192" s="33">
        <v>22.3</v>
      </c>
      <c r="AD192" s="33">
        <v>22.3</v>
      </c>
      <c r="AE192" s="33">
        <v>22.3</v>
      </c>
      <c r="AF192" s="33">
        <v>22.3</v>
      </c>
      <c r="AG192" s="33">
        <v>22.3</v>
      </c>
    </row>
    <row r="193" spans="2:33" x14ac:dyDescent="0.25">
      <c r="B193" s="29" t="s">
        <v>9</v>
      </c>
      <c r="C193" s="29" t="s">
        <v>128</v>
      </c>
      <c r="D193" s="29" t="s">
        <v>164</v>
      </c>
      <c r="E193" s="33">
        <v>12.7</v>
      </c>
      <c r="F193" s="33">
        <v>12.7</v>
      </c>
      <c r="G193" s="33">
        <v>12.7</v>
      </c>
      <c r="H193" s="33">
        <v>12.7</v>
      </c>
      <c r="I193" s="33">
        <v>12.7</v>
      </c>
      <c r="J193" s="33">
        <v>12.7</v>
      </c>
      <c r="K193" s="33">
        <v>12.7</v>
      </c>
      <c r="L193" s="33">
        <v>12.7</v>
      </c>
      <c r="M193" s="33">
        <v>12.7</v>
      </c>
      <c r="N193" s="33">
        <v>12.7</v>
      </c>
      <c r="O193" s="33">
        <v>12.7</v>
      </c>
      <c r="P193" s="33">
        <v>12.7</v>
      </c>
      <c r="Q193" s="33">
        <v>12.7</v>
      </c>
      <c r="R193" s="33">
        <v>12.7</v>
      </c>
      <c r="S193" s="33">
        <v>12.7</v>
      </c>
      <c r="T193" s="33">
        <v>12.7</v>
      </c>
      <c r="U193" s="33">
        <v>12.7</v>
      </c>
      <c r="V193" s="33">
        <v>12.7</v>
      </c>
      <c r="W193" s="33">
        <v>12.7</v>
      </c>
      <c r="X193" s="33">
        <v>12.7</v>
      </c>
      <c r="Y193" s="33">
        <v>12.7</v>
      </c>
      <c r="Z193" s="33">
        <v>12.7</v>
      </c>
      <c r="AA193" s="33">
        <v>12.7</v>
      </c>
      <c r="AB193" s="33">
        <v>12.7</v>
      </c>
      <c r="AC193" s="33">
        <v>12.7</v>
      </c>
      <c r="AD193" s="33">
        <v>12.7</v>
      </c>
      <c r="AE193" s="33">
        <v>12.7</v>
      </c>
      <c r="AF193" s="33">
        <v>12.7</v>
      </c>
      <c r="AG193" s="33">
        <v>12.7</v>
      </c>
    </row>
    <row r="194" spans="2:33" x14ac:dyDescent="0.25">
      <c r="B194" s="29" t="s">
        <v>10</v>
      </c>
      <c r="C194" s="29" t="s">
        <v>128</v>
      </c>
      <c r="D194" s="29" t="s">
        <v>164</v>
      </c>
      <c r="E194" s="33">
        <v>120</v>
      </c>
      <c r="F194" s="33">
        <v>120</v>
      </c>
      <c r="G194" s="33">
        <v>120</v>
      </c>
      <c r="H194" s="33">
        <v>120</v>
      </c>
      <c r="I194" s="33">
        <v>120</v>
      </c>
      <c r="J194" s="33">
        <v>120</v>
      </c>
      <c r="K194" s="33">
        <v>120</v>
      </c>
      <c r="L194" s="33">
        <v>120</v>
      </c>
      <c r="M194" s="33">
        <v>120</v>
      </c>
      <c r="N194" s="33">
        <v>120</v>
      </c>
      <c r="O194" s="33">
        <v>120</v>
      </c>
      <c r="P194" s="33">
        <v>120</v>
      </c>
      <c r="Q194" s="33">
        <v>120</v>
      </c>
      <c r="R194" s="33">
        <v>120</v>
      </c>
      <c r="S194" s="33">
        <v>120</v>
      </c>
      <c r="T194" s="33">
        <v>120</v>
      </c>
      <c r="U194" s="33">
        <v>120</v>
      </c>
      <c r="V194" s="33">
        <v>120</v>
      </c>
      <c r="W194" s="33">
        <v>120</v>
      </c>
      <c r="X194" s="33">
        <v>120</v>
      </c>
      <c r="Y194" s="33">
        <v>120</v>
      </c>
      <c r="Z194" s="33">
        <v>120</v>
      </c>
      <c r="AA194" s="33">
        <v>120</v>
      </c>
      <c r="AB194" s="33">
        <v>120</v>
      </c>
      <c r="AC194" s="33">
        <v>120</v>
      </c>
      <c r="AD194" s="33">
        <v>120</v>
      </c>
      <c r="AE194" s="33">
        <v>120</v>
      </c>
      <c r="AF194" s="33">
        <v>120</v>
      </c>
      <c r="AG194" s="33">
        <v>120</v>
      </c>
    </row>
    <row r="195" spans="2:33" x14ac:dyDescent="0.25">
      <c r="B195" s="29" t="s">
        <v>11</v>
      </c>
      <c r="C195" s="29" t="s">
        <v>128</v>
      </c>
      <c r="D195" s="29" t="s">
        <v>164</v>
      </c>
      <c r="E195" s="33">
        <v>220</v>
      </c>
      <c r="F195" s="33">
        <v>220</v>
      </c>
      <c r="G195" s="33">
        <v>220</v>
      </c>
      <c r="H195" s="33">
        <v>220</v>
      </c>
      <c r="I195" s="33">
        <v>220</v>
      </c>
      <c r="J195" s="33">
        <v>220</v>
      </c>
      <c r="K195" s="33">
        <v>220</v>
      </c>
      <c r="L195" s="33">
        <v>220</v>
      </c>
      <c r="M195" s="33">
        <v>220</v>
      </c>
      <c r="N195" s="33">
        <v>220</v>
      </c>
      <c r="O195" s="33">
        <v>220</v>
      </c>
      <c r="P195" s="33">
        <v>220</v>
      </c>
      <c r="Q195" s="33">
        <v>220</v>
      </c>
      <c r="R195" s="33">
        <v>220</v>
      </c>
      <c r="S195" s="33">
        <v>220</v>
      </c>
      <c r="T195" s="33">
        <v>220</v>
      </c>
      <c r="U195" s="33">
        <v>220</v>
      </c>
      <c r="V195" s="33">
        <v>220</v>
      </c>
      <c r="W195" s="33">
        <v>220</v>
      </c>
      <c r="X195" s="33">
        <v>220</v>
      </c>
      <c r="Y195" s="33">
        <v>220</v>
      </c>
      <c r="Z195" s="33">
        <v>220</v>
      </c>
      <c r="AA195" s="33">
        <v>220</v>
      </c>
      <c r="AB195" s="33">
        <v>220</v>
      </c>
      <c r="AC195" s="33">
        <v>220</v>
      </c>
      <c r="AD195" s="33">
        <v>220</v>
      </c>
      <c r="AE195" s="33">
        <v>220</v>
      </c>
      <c r="AF195" s="33">
        <v>220</v>
      </c>
      <c r="AG195" s="33">
        <v>220</v>
      </c>
    </row>
    <row r="196" spans="2:33" x14ac:dyDescent="0.25">
      <c r="B196" s="29" t="s">
        <v>119</v>
      </c>
      <c r="C196" s="29" t="s">
        <v>130</v>
      </c>
      <c r="D196" s="29" t="s">
        <v>164</v>
      </c>
      <c r="E196" s="33">
        <v>170</v>
      </c>
      <c r="F196" s="33">
        <v>170</v>
      </c>
      <c r="G196" s="33">
        <v>170</v>
      </c>
      <c r="H196" s="33">
        <v>170</v>
      </c>
      <c r="I196" s="33">
        <v>170</v>
      </c>
      <c r="J196" s="33">
        <v>170</v>
      </c>
      <c r="K196" s="33">
        <v>170</v>
      </c>
      <c r="L196" s="33">
        <v>170</v>
      </c>
      <c r="M196" s="33">
        <v>170</v>
      </c>
      <c r="N196" s="33">
        <v>170</v>
      </c>
      <c r="O196" s="33">
        <v>170</v>
      </c>
      <c r="P196" s="33">
        <v>170</v>
      </c>
      <c r="Q196" s="33">
        <v>170</v>
      </c>
      <c r="R196" s="33">
        <v>170</v>
      </c>
      <c r="S196" s="33">
        <v>170</v>
      </c>
      <c r="T196" s="33">
        <v>170</v>
      </c>
      <c r="U196" s="33">
        <v>170</v>
      </c>
      <c r="V196" s="33">
        <v>170</v>
      </c>
      <c r="W196" s="33">
        <v>170</v>
      </c>
      <c r="X196" s="33">
        <v>170</v>
      </c>
      <c r="Y196" s="33">
        <v>170</v>
      </c>
      <c r="Z196" s="33">
        <v>170</v>
      </c>
      <c r="AA196" s="33">
        <v>170</v>
      </c>
      <c r="AB196" s="33">
        <v>170</v>
      </c>
      <c r="AC196" s="33">
        <v>170</v>
      </c>
      <c r="AD196" s="33">
        <v>170</v>
      </c>
      <c r="AE196" s="33">
        <v>170</v>
      </c>
      <c r="AF196" s="33">
        <v>170</v>
      </c>
      <c r="AG196" s="33">
        <v>170</v>
      </c>
    </row>
    <row r="197" spans="2:33" x14ac:dyDescent="0.25">
      <c r="B197" s="29" t="s">
        <v>39</v>
      </c>
      <c r="C197" s="29" t="s">
        <v>129</v>
      </c>
      <c r="D197" s="29" t="s">
        <v>164</v>
      </c>
      <c r="E197" s="33">
        <v>800</v>
      </c>
      <c r="F197" s="33">
        <v>800</v>
      </c>
      <c r="G197" s="33">
        <v>800</v>
      </c>
      <c r="H197" s="33">
        <v>800</v>
      </c>
      <c r="I197" s="33">
        <v>800</v>
      </c>
      <c r="J197" s="33">
        <v>800</v>
      </c>
      <c r="K197" s="33">
        <v>800</v>
      </c>
      <c r="L197" s="33">
        <v>800</v>
      </c>
      <c r="M197" s="33">
        <v>800</v>
      </c>
      <c r="N197" s="33">
        <v>800</v>
      </c>
      <c r="O197" s="33">
        <v>800</v>
      </c>
      <c r="P197" s="33">
        <v>800</v>
      </c>
      <c r="Q197" s="33">
        <v>800</v>
      </c>
      <c r="R197" s="33">
        <v>800</v>
      </c>
      <c r="S197" s="33">
        <v>800</v>
      </c>
      <c r="T197" s="33">
        <v>800</v>
      </c>
      <c r="U197" s="33">
        <v>800</v>
      </c>
      <c r="V197" s="33">
        <v>800</v>
      </c>
      <c r="W197" s="33">
        <v>800</v>
      </c>
      <c r="X197" s="33">
        <v>800</v>
      </c>
      <c r="Y197" s="33">
        <v>800</v>
      </c>
      <c r="Z197" s="33">
        <v>800</v>
      </c>
      <c r="AA197" s="33">
        <v>800</v>
      </c>
      <c r="AB197" s="33">
        <v>800</v>
      </c>
      <c r="AC197" s="33">
        <v>800</v>
      </c>
      <c r="AD197" s="33">
        <v>800</v>
      </c>
      <c r="AE197" s="33">
        <v>800</v>
      </c>
      <c r="AF197" s="33">
        <v>800</v>
      </c>
      <c r="AG197" s="33">
        <v>800</v>
      </c>
    </row>
    <row r="198" spans="2:33" x14ac:dyDescent="0.25">
      <c r="B198" s="29" t="s">
        <v>12</v>
      </c>
      <c r="C198" s="29" t="s">
        <v>130</v>
      </c>
      <c r="D198" s="29" t="s">
        <v>164</v>
      </c>
      <c r="E198" s="33">
        <v>0.23</v>
      </c>
      <c r="F198" s="33">
        <v>0.23</v>
      </c>
      <c r="G198" s="33">
        <v>0.23</v>
      </c>
      <c r="H198" s="33">
        <v>0.23</v>
      </c>
      <c r="I198" s="33">
        <v>0.23</v>
      </c>
      <c r="J198" s="33">
        <v>0.23</v>
      </c>
      <c r="K198" s="33">
        <v>0.23</v>
      </c>
      <c r="L198" s="33">
        <v>0.23</v>
      </c>
      <c r="M198" s="33">
        <v>0.23</v>
      </c>
      <c r="N198" s="33">
        <v>0.23</v>
      </c>
      <c r="O198" s="33">
        <v>0.23</v>
      </c>
      <c r="P198" s="33">
        <v>0.23</v>
      </c>
      <c r="Q198" s="33">
        <v>0.23</v>
      </c>
      <c r="R198" s="33">
        <v>0.23</v>
      </c>
      <c r="S198" s="33">
        <v>0.23</v>
      </c>
      <c r="T198" s="33">
        <v>0.23</v>
      </c>
      <c r="U198" s="33">
        <v>0.23</v>
      </c>
      <c r="V198" s="33">
        <v>0.23</v>
      </c>
      <c r="W198" s="33">
        <v>0.23</v>
      </c>
      <c r="X198" s="33">
        <v>0.23</v>
      </c>
      <c r="Y198" s="33">
        <v>0.23</v>
      </c>
      <c r="Z198" s="33">
        <v>0.23</v>
      </c>
      <c r="AA198" s="33">
        <v>0.23</v>
      </c>
      <c r="AB198" s="33">
        <v>0.23</v>
      </c>
      <c r="AC198" s="33">
        <v>0.23</v>
      </c>
      <c r="AD198" s="33">
        <v>0.23</v>
      </c>
      <c r="AE198" s="33">
        <v>0.23</v>
      </c>
      <c r="AF198" s="33">
        <v>0.23</v>
      </c>
      <c r="AG198" s="33">
        <v>0.23</v>
      </c>
    </row>
    <row r="199" spans="2:33" x14ac:dyDescent="0.25">
      <c r="B199" s="29" t="s">
        <v>13</v>
      </c>
      <c r="C199" s="29" t="s">
        <v>130</v>
      </c>
      <c r="D199" s="29" t="s">
        <v>164</v>
      </c>
      <c r="E199" s="33">
        <v>0.33</v>
      </c>
      <c r="F199" s="33">
        <v>0.33</v>
      </c>
      <c r="G199" s="33">
        <v>0.33</v>
      </c>
      <c r="H199" s="33">
        <v>0.33</v>
      </c>
      <c r="I199" s="33">
        <v>0.33</v>
      </c>
      <c r="J199" s="33">
        <v>0.33</v>
      </c>
      <c r="K199" s="33">
        <v>0.33</v>
      </c>
      <c r="L199" s="33">
        <v>0.33</v>
      </c>
      <c r="M199" s="33">
        <v>0.33</v>
      </c>
      <c r="N199" s="33">
        <v>0.33</v>
      </c>
      <c r="O199" s="33">
        <v>0.33</v>
      </c>
      <c r="P199" s="33">
        <v>0.33</v>
      </c>
      <c r="Q199" s="33">
        <v>0.33</v>
      </c>
      <c r="R199" s="33">
        <v>0.33</v>
      </c>
      <c r="S199" s="33">
        <v>0.33</v>
      </c>
      <c r="T199" s="33">
        <v>0.33</v>
      </c>
      <c r="U199" s="33">
        <v>0.33</v>
      </c>
      <c r="V199" s="33">
        <v>0.33</v>
      </c>
      <c r="W199" s="33">
        <v>0.33</v>
      </c>
      <c r="X199" s="33">
        <v>0.33</v>
      </c>
      <c r="Y199" s="33">
        <v>0.33</v>
      </c>
      <c r="Z199" s="33">
        <v>0.33</v>
      </c>
      <c r="AA199" s="33">
        <v>0.33</v>
      </c>
      <c r="AB199" s="33">
        <v>0.33</v>
      </c>
      <c r="AC199" s="33">
        <v>0.33</v>
      </c>
      <c r="AD199" s="33">
        <v>0.33</v>
      </c>
      <c r="AE199" s="33">
        <v>0.33</v>
      </c>
      <c r="AF199" s="33">
        <v>0.33</v>
      </c>
      <c r="AG199" s="33">
        <v>0.33</v>
      </c>
    </row>
    <row r="200" spans="2:33" x14ac:dyDescent="0.25">
      <c r="B200" s="29" t="s">
        <v>14</v>
      </c>
      <c r="C200" s="29" t="s">
        <v>130</v>
      </c>
      <c r="D200" s="29" t="s">
        <v>164</v>
      </c>
      <c r="E200" s="33">
        <v>0.12999999999999998</v>
      </c>
      <c r="F200" s="33">
        <v>0.12999999999999998</v>
      </c>
      <c r="G200" s="33">
        <v>0.12999999999999998</v>
      </c>
      <c r="H200" s="33">
        <v>0.12999999999999998</v>
      </c>
      <c r="I200" s="33">
        <v>0.12999999999999998</v>
      </c>
      <c r="J200" s="33">
        <v>0.12999999999999998</v>
      </c>
      <c r="K200" s="33">
        <v>0.12999999999999998</v>
      </c>
      <c r="L200" s="33">
        <v>0.12999999999999998</v>
      </c>
      <c r="M200" s="33">
        <v>0.12999999999999998</v>
      </c>
      <c r="N200" s="33">
        <v>0.12999999999999998</v>
      </c>
      <c r="O200" s="33">
        <v>0.12999999999999998</v>
      </c>
      <c r="P200" s="33">
        <v>0.12999999999999998</v>
      </c>
      <c r="Q200" s="33">
        <v>0.12999999999999998</v>
      </c>
      <c r="R200" s="33">
        <v>0.12999999999999998</v>
      </c>
      <c r="S200" s="33">
        <v>0.12999999999999998</v>
      </c>
      <c r="T200" s="33">
        <v>0.12999999999999998</v>
      </c>
      <c r="U200" s="33">
        <v>0.12999999999999998</v>
      </c>
      <c r="V200" s="33">
        <v>0.12999999999999998</v>
      </c>
      <c r="W200" s="33">
        <v>0.12999999999999998</v>
      </c>
      <c r="X200" s="33">
        <v>0.12999999999999998</v>
      </c>
      <c r="Y200" s="33">
        <v>0.12999999999999998</v>
      </c>
      <c r="Z200" s="33">
        <v>0.12999999999999998</v>
      </c>
      <c r="AA200" s="33">
        <v>0.12999999999999998</v>
      </c>
      <c r="AB200" s="33">
        <v>0.12999999999999998</v>
      </c>
      <c r="AC200" s="33">
        <v>0.12999999999999998</v>
      </c>
      <c r="AD200" s="33">
        <v>0.12999999999999998</v>
      </c>
      <c r="AE200" s="33">
        <v>0.12999999999999998</v>
      </c>
      <c r="AF200" s="33">
        <v>0.12999999999999998</v>
      </c>
      <c r="AG200" s="33">
        <v>0.12999999999999998</v>
      </c>
    </row>
    <row r="201" spans="2:33" x14ac:dyDescent="0.25">
      <c r="B201" s="29" t="s">
        <v>15</v>
      </c>
      <c r="C201" s="29" t="s">
        <v>130</v>
      </c>
      <c r="D201" s="29" t="s">
        <v>164</v>
      </c>
      <c r="E201" s="33">
        <v>0.11</v>
      </c>
      <c r="F201" s="33">
        <v>0.11</v>
      </c>
      <c r="G201" s="33">
        <v>0.11</v>
      </c>
      <c r="H201" s="33">
        <v>0.11</v>
      </c>
      <c r="I201" s="33">
        <v>0.11</v>
      </c>
      <c r="J201" s="33">
        <v>0.11</v>
      </c>
      <c r="K201" s="33">
        <v>0.11</v>
      </c>
      <c r="L201" s="33">
        <v>0.11</v>
      </c>
      <c r="M201" s="33">
        <v>0.11</v>
      </c>
      <c r="N201" s="33">
        <v>0.11</v>
      </c>
      <c r="O201" s="33">
        <v>0.11</v>
      </c>
      <c r="P201" s="33">
        <v>0.11</v>
      </c>
      <c r="Q201" s="33">
        <v>0.11</v>
      </c>
      <c r="R201" s="33">
        <v>0.11</v>
      </c>
      <c r="S201" s="33">
        <v>0.11</v>
      </c>
      <c r="T201" s="33">
        <v>0.11</v>
      </c>
      <c r="U201" s="33">
        <v>0.11</v>
      </c>
      <c r="V201" s="33">
        <v>0.11</v>
      </c>
      <c r="W201" s="33">
        <v>0.11</v>
      </c>
      <c r="X201" s="33">
        <v>0.11</v>
      </c>
      <c r="Y201" s="33">
        <v>0.11</v>
      </c>
      <c r="Z201" s="33">
        <v>0.11</v>
      </c>
      <c r="AA201" s="33">
        <v>0.11</v>
      </c>
      <c r="AB201" s="33">
        <v>0.11</v>
      </c>
      <c r="AC201" s="33">
        <v>0.11</v>
      </c>
      <c r="AD201" s="33">
        <v>0.11</v>
      </c>
      <c r="AE201" s="33">
        <v>0.11</v>
      </c>
      <c r="AF201" s="33">
        <v>0.11</v>
      </c>
      <c r="AG201" s="33">
        <v>0.11</v>
      </c>
    </row>
    <row r="202" spans="2:33" x14ac:dyDescent="0.25">
      <c r="B202" s="29" t="s">
        <v>16</v>
      </c>
      <c r="C202" s="29" t="s">
        <v>130</v>
      </c>
      <c r="D202" s="29" t="s">
        <v>164</v>
      </c>
      <c r="E202" s="33">
        <f t="shared" ref="E202:AE202" si="9">SUM(E198:E201)</f>
        <v>0.8</v>
      </c>
      <c r="F202" s="33">
        <f t="shared" si="9"/>
        <v>0.8</v>
      </c>
      <c r="G202" s="33">
        <f t="shared" si="9"/>
        <v>0.8</v>
      </c>
      <c r="H202" s="33">
        <f t="shared" si="9"/>
        <v>0.8</v>
      </c>
      <c r="I202" s="33">
        <f t="shared" si="9"/>
        <v>0.8</v>
      </c>
      <c r="J202" s="33">
        <f t="shared" si="9"/>
        <v>0.8</v>
      </c>
      <c r="K202" s="33">
        <f t="shared" si="9"/>
        <v>0.8</v>
      </c>
      <c r="L202" s="33">
        <f t="shared" si="9"/>
        <v>0.8</v>
      </c>
      <c r="M202" s="33">
        <f t="shared" si="9"/>
        <v>0.8</v>
      </c>
      <c r="N202" s="33">
        <f t="shared" si="9"/>
        <v>0.8</v>
      </c>
      <c r="O202" s="33">
        <f t="shared" si="9"/>
        <v>0.8</v>
      </c>
      <c r="P202" s="33">
        <f t="shared" si="9"/>
        <v>0.8</v>
      </c>
      <c r="Q202" s="33">
        <f t="shared" si="9"/>
        <v>0.8</v>
      </c>
      <c r="R202" s="33">
        <f t="shared" si="9"/>
        <v>0.8</v>
      </c>
      <c r="S202" s="33">
        <f t="shared" si="9"/>
        <v>0.8</v>
      </c>
      <c r="T202" s="33">
        <f t="shared" si="9"/>
        <v>0.8</v>
      </c>
      <c r="U202" s="33">
        <f t="shared" si="9"/>
        <v>0.8</v>
      </c>
      <c r="V202" s="33">
        <f t="shared" si="9"/>
        <v>0.8</v>
      </c>
      <c r="W202" s="33">
        <f t="shared" si="9"/>
        <v>0.8</v>
      </c>
      <c r="X202" s="33">
        <f t="shared" si="9"/>
        <v>0.8</v>
      </c>
      <c r="Y202" s="33">
        <f t="shared" si="9"/>
        <v>0.8</v>
      </c>
      <c r="Z202" s="33">
        <f t="shared" si="9"/>
        <v>0.8</v>
      </c>
      <c r="AA202" s="33">
        <f t="shared" si="9"/>
        <v>0.8</v>
      </c>
      <c r="AB202" s="33">
        <f t="shared" si="9"/>
        <v>0.8</v>
      </c>
      <c r="AC202" s="33">
        <f t="shared" si="9"/>
        <v>0.8</v>
      </c>
      <c r="AD202" s="33">
        <f t="shared" si="9"/>
        <v>0.8</v>
      </c>
      <c r="AE202" s="33">
        <f t="shared" si="9"/>
        <v>0.8</v>
      </c>
      <c r="AF202" s="33">
        <f>SUM(AF198:AF201)</f>
        <v>0.8</v>
      </c>
      <c r="AG202" s="33">
        <f>SUM(AG198:AG201)</f>
        <v>0.8</v>
      </c>
    </row>
    <row r="203" spans="2:33" x14ac:dyDescent="0.25">
      <c r="B203" s="29" t="s">
        <v>17</v>
      </c>
      <c r="C203" s="29" t="s">
        <v>130</v>
      </c>
      <c r="D203" s="29" t="s">
        <v>164</v>
      </c>
      <c r="E203" s="33">
        <v>0.62</v>
      </c>
      <c r="F203" s="33">
        <v>0.62</v>
      </c>
      <c r="G203" s="33">
        <v>0.62</v>
      </c>
      <c r="H203" s="33">
        <v>0.62</v>
      </c>
      <c r="I203" s="33">
        <v>0.62</v>
      </c>
      <c r="J203" s="33">
        <v>0.62</v>
      </c>
      <c r="K203" s="33">
        <v>0.62</v>
      </c>
      <c r="L203" s="33">
        <v>0.62</v>
      </c>
      <c r="M203" s="33">
        <v>0.62</v>
      </c>
      <c r="N203" s="33">
        <v>0.62</v>
      </c>
      <c r="O203" s="33">
        <v>0.62</v>
      </c>
      <c r="P203" s="33">
        <v>0.62</v>
      </c>
      <c r="Q203" s="33">
        <v>0.62</v>
      </c>
      <c r="R203" s="33">
        <v>0.62</v>
      </c>
      <c r="S203" s="33">
        <v>0.62</v>
      </c>
      <c r="T203" s="33">
        <v>0.62</v>
      </c>
      <c r="U203" s="33">
        <v>0.62</v>
      </c>
      <c r="V203" s="33">
        <v>0.62</v>
      </c>
      <c r="W203" s="33">
        <v>0.62</v>
      </c>
      <c r="X203" s="33">
        <v>0.62</v>
      </c>
      <c r="Y203" s="33">
        <v>0.62</v>
      </c>
      <c r="Z203" s="33">
        <v>0.62</v>
      </c>
      <c r="AA203" s="33">
        <v>0.62</v>
      </c>
      <c r="AB203" s="33">
        <v>0.62</v>
      </c>
      <c r="AC203" s="33">
        <v>0.62</v>
      </c>
      <c r="AD203" s="33">
        <v>0.62</v>
      </c>
      <c r="AE203" s="33">
        <v>0.62</v>
      </c>
      <c r="AF203" s="33">
        <v>0.62</v>
      </c>
      <c r="AG203" s="33">
        <v>0.62</v>
      </c>
    </row>
    <row r="205" spans="2:33" s="30" customFormat="1" x14ac:dyDescent="0.25">
      <c r="B205" s="30" t="s">
        <v>30</v>
      </c>
      <c r="C205" s="30" t="s">
        <v>44</v>
      </c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</row>
    <row r="206" spans="2:33" s="30" customFormat="1" x14ac:dyDescent="0.25">
      <c r="B206" s="30" t="s">
        <v>21</v>
      </c>
      <c r="C206" s="30" t="s">
        <v>23</v>
      </c>
      <c r="D206" s="30" t="s">
        <v>28</v>
      </c>
      <c r="E206" s="31">
        <v>1990</v>
      </c>
      <c r="F206" s="31">
        <v>1991</v>
      </c>
      <c r="G206" s="31">
        <v>1992</v>
      </c>
      <c r="H206" s="31">
        <v>1993</v>
      </c>
      <c r="I206" s="31">
        <v>1994</v>
      </c>
      <c r="J206" s="31">
        <v>1995</v>
      </c>
      <c r="K206" s="31">
        <v>1996</v>
      </c>
      <c r="L206" s="31">
        <v>1997</v>
      </c>
      <c r="M206" s="31">
        <v>1998</v>
      </c>
      <c r="N206" s="31">
        <v>1999</v>
      </c>
      <c r="O206" s="31">
        <v>2000</v>
      </c>
      <c r="P206" s="31">
        <v>2001</v>
      </c>
      <c r="Q206" s="31">
        <v>2002</v>
      </c>
      <c r="R206" s="31">
        <v>2003</v>
      </c>
      <c r="S206" s="31">
        <v>2004</v>
      </c>
      <c r="T206" s="31">
        <v>2005</v>
      </c>
      <c r="U206" s="31">
        <v>2006</v>
      </c>
      <c r="V206" s="31">
        <v>2007</v>
      </c>
      <c r="W206" s="31">
        <v>2008</v>
      </c>
      <c r="X206" s="31">
        <v>2009</v>
      </c>
      <c r="Y206" s="31">
        <v>2010</v>
      </c>
      <c r="Z206" s="31">
        <v>2011</v>
      </c>
      <c r="AA206" s="31">
        <v>2012</v>
      </c>
      <c r="AB206" s="31">
        <v>2013</v>
      </c>
      <c r="AC206" s="31">
        <v>2014</v>
      </c>
      <c r="AD206" s="31">
        <v>2015</v>
      </c>
      <c r="AE206" s="31">
        <v>2016</v>
      </c>
      <c r="AF206" s="31">
        <v>2017</v>
      </c>
      <c r="AG206" s="31">
        <v>2018</v>
      </c>
    </row>
    <row r="207" spans="2:33" x14ac:dyDescent="0.25">
      <c r="B207" s="29" t="s">
        <v>3</v>
      </c>
      <c r="C207" s="29" t="s">
        <v>128</v>
      </c>
      <c r="D207" s="29" t="s">
        <v>164</v>
      </c>
      <c r="E207" s="33">
        <v>1.2E-2</v>
      </c>
      <c r="F207" s="33">
        <v>1.2E-2</v>
      </c>
      <c r="G207" s="33">
        <v>1.2E-2</v>
      </c>
      <c r="H207" s="33">
        <v>1.2E-2</v>
      </c>
      <c r="I207" s="33">
        <v>1.2E-2</v>
      </c>
      <c r="J207" s="33">
        <v>1.2E-2</v>
      </c>
      <c r="K207" s="33">
        <v>1.2E-2</v>
      </c>
      <c r="L207" s="33">
        <v>1.2E-2</v>
      </c>
      <c r="M207" s="33">
        <v>1.2E-2</v>
      </c>
      <c r="N207" s="33">
        <v>1.2E-2</v>
      </c>
      <c r="O207" s="33">
        <v>1.2E-2</v>
      </c>
      <c r="P207" s="33">
        <v>1.2E-2</v>
      </c>
      <c r="Q207" s="33">
        <v>1.2E-2</v>
      </c>
      <c r="R207" s="33">
        <v>1.2E-2</v>
      </c>
      <c r="S207" s="33">
        <v>1.2E-2</v>
      </c>
      <c r="T207" s="33">
        <v>1.2E-2</v>
      </c>
      <c r="U207" s="33">
        <v>1.2E-2</v>
      </c>
      <c r="V207" s="33">
        <v>1.2E-2</v>
      </c>
      <c r="W207" s="33">
        <v>1.2E-2</v>
      </c>
      <c r="X207" s="33">
        <v>1.2E-2</v>
      </c>
      <c r="Y207" s="33">
        <v>1.2E-2</v>
      </c>
      <c r="Z207" s="33">
        <v>1.2E-2</v>
      </c>
      <c r="AA207" s="33">
        <v>1.2E-2</v>
      </c>
      <c r="AB207" s="33">
        <v>1.2E-2</v>
      </c>
      <c r="AC207" s="33">
        <v>1.2E-2</v>
      </c>
      <c r="AD207" s="33">
        <v>1.2E-2</v>
      </c>
      <c r="AE207" s="33">
        <v>1.2E-2</v>
      </c>
      <c r="AF207" s="33">
        <v>1.2E-2</v>
      </c>
      <c r="AG207" s="33">
        <v>1.2E-2</v>
      </c>
    </row>
    <row r="208" spans="2:33" x14ac:dyDescent="0.25">
      <c r="B208" s="29" t="s">
        <v>4</v>
      </c>
      <c r="C208" s="29" t="s">
        <v>128</v>
      </c>
      <c r="D208" s="29" t="s">
        <v>164</v>
      </c>
      <c r="E208" s="33">
        <v>1E-3</v>
      </c>
      <c r="F208" s="33">
        <v>1E-3</v>
      </c>
      <c r="G208" s="33">
        <v>1E-3</v>
      </c>
      <c r="H208" s="33">
        <v>1E-3</v>
      </c>
      <c r="I208" s="33">
        <v>1E-3</v>
      </c>
      <c r="J208" s="33">
        <v>1E-3</v>
      </c>
      <c r="K208" s="33">
        <v>1E-3</v>
      </c>
      <c r="L208" s="33">
        <v>1E-3</v>
      </c>
      <c r="M208" s="33">
        <v>1E-3</v>
      </c>
      <c r="N208" s="33">
        <v>1E-3</v>
      </c>
      <c r="O208" s="33">
        <v>1E-3</v>
      </c>
      <c r="P208" s="33">
        <v>1E-3</v>
      </c>
      <c r="Q208" s="33">
        <v>1E-3</v>
      </c>
      <c r="R208" s="33">
        <v>1E-3</v>
      </c>
      <c r="S208" s="33">
        <v>1E-3</v>
      </c>
      <c r="T208" s="33">
        <v>1E-3</v>
      </c>
      <c r="U208" s="33">
        <v>1E-3</v>
      </c>
      <c r="V208" s="33">
        <v>1E-3</v>
      </c>
      <c r="W208" s="33">
        <v>1E-3</v>
      </c>
      <c r="X208" s="33">
        <v>1E-3</v>
      </c>
      <c r="Y208" s="33">
        <v>1E-3</v>
      </c>
      <c r="Z208" s="33">
        <v>1E-3</v>
      </c>
      <c r="AA208" s="33">
        <v>1E-3</v>
      </c>
      <c r="AB208" s="33">
        <v>1E-3</v>
      </c>
      <c r="AC208" s="33">
        <v>1E-3</v>
      </c>
      <c r="AD208" s="33">
        <v>1E-3</v>
      </c>
      <c r="AE208" s="33">
        <v>1E-3</v>
      </c>
      <c r="AF208" s="33">
        <v>1E-3</v>
      </c>
      <c r="AG208" s="33">
        <v>1E-3</v>
      </c>
    </row>
    <row r="209" spans="2:33" x14ac:dyDescent="0.25">
      <c r="B209" s="29" t="s">
        <v>5</v>
      </c>
      <c r="C209" s="29" t="s">
        <v>128</v>
      </c>
      <c r="D209" s="29" t="s">
        <v>164</v>
      </c>
      <c r="E209" s="33">
        <v>0.12</v>
      </c>
      <c r="F209" s="33">
        <v>0.12</v>
      </c>
      <c r="G209" s="33">
        <v>0.12</v>
      </c>
      <c r="H209" s="33">
        <v>0.12</v>
      </c>
      <c r="I209" s="33">
        <v>0.12</v>
      </c>
      <c r="J209" s="33">
        <v>0.12</v>
      </c>
      <c r="K209" s="33">
        <v>0.12</v>
      </c>
      <c r="L209" s="33">
        <v>0.12</v>
      </c>
      <c r="M209" s="33">
        <v>0.12</v>
      </c>
      <c r="N209" s="33">
        <v>0.12</v>
      </c>
      <c r="O209" s="33">
        <v>0.12</v>
      </c>
      <c r="P209" s="33">
        <v>0.12</v>
      </c>
      <c r="Q209" s="33">
        <v>0.12</v>
      </c>
      <c r="R209" s="33">
        <v>0.12</v>
      </c>
      <c r="S209" s="33">
        <v>0.12</v>
      </c>
      <c r="T209" s="33">
        <v>0.12</v>
      </c>
      <c r="U209" s="33">
        <v>0.12</v>
      </c>
      <c r="V209" s="33">
        <v>0.12</v>
      </c>
      <c r="W209" s="33">
        <v>0.12</v>
      </c>
      <c r="X209" s="33">
        <v>0.12</v>
      </c>
      <c r="Y209" s="33">
        <v>0.12</v>
      </c>
      <c r="Z209" s="33">
        <v>0.12</v>
      </c>
      <c r="AA209" s="33">
        <v>0.12</v>
      </c>
      <c r="AB209" s="33">
        <v>0.12</v>
      </c>
      <c r="AC209" s="33">
        <v>0.12</v>
      </c>
      <c r="AD209" s="33">
        <v>0.12</v>
      </c>
      <c r="AE209" s="33">
        <v>0.12</v>
      </c>
      <c r="AF209" s="33">
        <v>0.12</v>
      </c>
      <c r="AG209" s="33">
        <v>0.12</v>
      </c>
    </row>
    <row r="210" spans="2:33" x14ac:dyDescent="0.25">
      <c r="B210" s="29" t="s">
        <v>6</v>
      </c>
      <c r="C210" s="29" t="s">
        <v>128</v>
      </c>
      <c r="D210" s="29" t="s">
        <v>164</v>
      </c>
      <c r="E210" s="33">
        <v>2E-3</v>
      </c>
      <c r="F210" s="33">
        <v>2E-3</v>
      </c>
      <c r="G210" s="33">
        <v>2E-3</v>
      </c>
      <c r="H210" s="33">
        <v>2E-3</v>
      </c>
      <c r="I210" s="33">
        <v>2E-3</v>
      </c>
      <c r="J210" s="33">
        <v>2E-3</v>
      </c>
      <c r="K210" s="33">
        <v>2E-3</v>
      </c>
      <c r="L210" s="33">
        <v>2E-3</v>
      </c>
      <c r="M210" s="33">
        <v>2E-3</v>
      </c>
      <c r="N210" s="33">
        <v>2E-3</v>
      </c>
      <c r="O210" s="33">
        <v>2E-3</v>
      </c>
      <c r="P210" s="33">
        <v>2E-3</v>
      </c>
      <c r="Q210" s="33">
        <v>2E-3</v>
      </c>
      <c r="R210" s="33">
        <v>2E-3</v>
      </c>
      <c r="S210" s="33">
        <v>2E-3</v>
      </c>
      <c r="T210" s="33">
        <v>2E-3</v>
      </c>
      <c r="U210" s="33">
        <v>2E-3</v>
      </c>
      <c r="V210" s="33">
        <v>2E-3</v>
      </c>
      <c r="W210" s="33">
        <v>2E-3</v>
      </c>
      <c r="X210" s="33">
        <v>2E-3</v>
      </c>
      <c r="Y210" s="33">
        <v>2E-3</v>
      </c>
      <c r="Z210" s="33">
        <v>2E-3</v>
      </c>
      <c r="AA210" s="33">
        <v>2E-3</v>
      </c>
      <c r="AB210" s="33">
        <v>2E-3</v>
      </c>
      <c r="AC210" s="33">
        <v>2E-3</v>
      </c>
      <c r="AD210" s="33">
        <v>2E-3</v>
      </c>
      <c r="AE210" s="33">
        <v>2E-3</v>
      </c>
      <c r="AF210" s="33">
        <v>2E-3</v>
      </c>
      <c r="AG210" s="33">
        <v>2E-3</v>
      </c>
    </row>
    <row r="211" spans="2:33" x14ac:dyDescent="0.25">
      <c r="B211" s="29" t="s">
        <v>7</v>
      </c>
      <c r="C211" s="29" t="s">
        <v>128</v>
      </c>
      <c r="D211" s="29" t="s">
        <v>164</v>
      </c>
      <c r="E211" s="33">
        <v>0.2</v>
      </c>
      <c r="F211" s="33">
        <v>0.2</v>
      </c>
      <c r="G211" s="33">
        <v>0.2</v>
      </c>
      <c r="H211" s="33">
        <v>0.2</v>
      </c>
      <c r="I211" s="33">
        <v>0.2</v>
      </c>
      <c r="J211" s="33">
        <v>0.2</v>
      </c>
      <c r="K211" s="33">
        <v>0.2</v>
      </c>
      <c r="L211" s="33">
        <v>0.2</v>
      </c>
      <c r="M211" s="33">
        <v>0.2</v>
      </c>
      <c r="N211" s="33">
        <v>0.2</v>
      </c>
      <c r="O211" s="33">
        <v>0.2</v>
      </c>
      <c r="P211" s="33">
        <v>0.2</v>
      </c>
      <c r="Q211" s="33">
        <v>0.2</v>
      </c>
      <c r="R211" s="33">
        <v>0.2</v>
      </c>
      <c r="S211" s="33">
        <v>0.2</v>
      </c>
      <c r="T211" s="33">
        <v>0.2</v>
      </c>
      <c r="U211" s="33">
        <v>0.2</v>
      </c>
      <c r="V211" s="33">
        <v>0.2</v>
      </c>
      <c r="W211" s="33">
        <v>0.2</v>
      </c>
      <c r="X211" s="33">
        <v>0.2</v>
      </c>
      <c r="Y211" s="33">
        <v>0.2</v>
      </c>
      <c r="Z211" s="33">
        <v>0.2</v>
      </c>
      <c r="AA211" s="33">
        <v>0.2</v>
      </c>
      <c r="AB211" s="33">
        <v>0.2</v>
      </c>
      <c r="AC211" s="33">
        <v>0.2</v>
      </c>
      <c r="AD211" s="33">
        <v>0.2</v>
      </c>
      <c r="AE211" s="33">
        <v>0.2</v>
      </c>
      <c r="AF211" s="33">
        <v>0.2</v>
      </c>
      <c r="AG211" s="33">
        <v>0.2</v>
      </c>
    </row>
    <row r="212" spans="2:33" x14ac:dyDescent="0.25">
      <c r="B212" s="29" t="s">
        <v>8</v>
      </c>
      <c r="C212" s="29" t="s">
        <v>128</v>
      </c>
      <c r="D212" s="29" t="s">
        <v>164</v>
      </c>
      <c r="E212" s="33">
        <v>0.13</v>
      </c>
      <c r="F212" s="33">
        <v>0.13</v>
      </c>
      <c r="G212" s="33">
        <v>0.13</v>
      </c>
      <c r="H212" s="33">
        <v>0.13</v>
      </c>
      <c r="I212" s="33">
        <v>0.13</v>
      </c>
      <c r="J212" s="33">
        <v>0.13</v>
      </c>
      <c r="K212" s="33">
        <v>0.13</v>
      </c>
      <c r="L212" s="33">
        <v>0.13</v>
      </c>
      <c r="M212" s="33">
        <v>0.13</v>
      </c>
      <c r="N212" s="33">
        <v>0.13</v>
      </c>
      <c r="O212" s="33">
        <v>0.13</v>
      </c>
      <c r="P212" s="33">
        <v>0.13</v>
      </c>
      <c r="Q212" s="33">
        <v>0.13</v>
      </c>
      <c r="R212" s="33">
        <v>0.13</v>
      </c>
      <c r="S212" s="33">
        <v>0.13</v>
      </c>
      <c r="T212" s="33">
        <v>0.13</v>
      </c>
      <c r="U212" s="33">
        <v>0.13</v>
      </c>
      <c r="V212" s="33">
        <v>0.13</v>
      </c>
      <c r="W212" s="33">
        <v>0.13</v>
      </c>
      <c r="X212" s="33">
        <v>0.13</v>
      </c>
      <c r="Y212" s="33">
        <v>0.13</v>
      </c>
      <c r="Z212" s="33">
        <v>0.13</v>
      </c>
      <c r="AA212" s="33">
        <v>0.13</v>
      </c>
      <c r="AB212" s="33">
        <v>0.13</v>
      </c>
      <c r="AC212" s="33">
        <v>0.13</v>
      </c>
      <c r="AD212" s="33">
        <v>0.13</v>
      </c>
      <c r="AE212" s="33">
        <v>0.13</v>
      </c>
      <c r="AF212" s="33">
        <v>0.13</v>
      </c>
      <c r="AG212" s="33">
        <v>0.13</v>
      </c>
    </row>
    <row r="213" spans="2:33" x14ac:dyDescent="0.25">
      <c r="B213" s="29" t="s">
        <v>9</v>
      </c>
      <c r="C213" s="29" t="s">
        <v>128</v>
      </c>
      <c r="D213" s="29" t="s">
        <v>164</v>
      </c>
      <c r="E213" s="33">
        <v>5.0000000000000001E-3</v>
      </c>
      <c r="F213" s="33">
        <v>5.0000000000000001E-3</v>
      </c>
      <c r="G213" s="33">
        <v>5.0000000000000001E-3</v>
      </c>
      <c r="H213" s="33">
        <v>5.0000000000000001E-3</v>
      </c>
      <c r="I213" s="33">
        <v>5.0000000000000001E-3</v>
      </c>
      <c r="J213" s="33">
        <v>5.0000000000000001E-3</v>
      </c>
      <c r="K213" s="33">
        <v>5.0000000000000001E-3</v>
      </c>
      <c r="L213" s="33">
        <v>5.0000000000000001E-3</v>
      </c>
      <c r="M213" s="33">
        <v>5.0000000000000001E-3</v>
      </c>
      <c r="N213" s="33">
        <v>5.0000000000000001E-3</v>
      </c>
      <c r="O213" s="33">
        <v>5.0000000000000001E-3</v>
      </c>
      <c r="P213" s="33">
        <v>5.0000000000000001E-3</v>
      </c>
      <c r="Q213" s="33">
        <v>5.0000000000000001E-3</v>
      </c>
      <c r="R213" s="33">
        <v>5.0000000000000001E-3</v>
      </c>
      <c r="S213" s="33">
        <v>5.0000000000000001E-3</v>
      </c>
      <c r="T213" s="33">
        <v>5.0000000000000001E-3</v>
      </c>
      <c r="U213" s="33">
        <v>5.0000000000000001E-3</v>
      </c>
      <c r="V213" s="33">
        <v>5.0000000000000001E-3</v>
      </c>
      <c r="W213" s="33">
        <v>5.0000000000000001E-3</v>
      </c>
      <c r="X213" s="33">
        <v>5.0000000000000001E-3</v>
      </c>
      <c r="Y213" s="33">
        <v>5.0000000000000001E-3</v>
      </c>
      <c r="Z213" s="33">
        <v>5.0000000000000001E-3</v>
      </c>
      <c r="AA213" s="33">
        <v>5.0000000000000001E-3</v>
      </c>
      <c r="AB213" s="33">
        <v>5.0000000000000001E-3</v>
      </c>
      <c r="AC213" s="33">
        <v>5.0000000000000001E-3</v>
      </c>
      <c r="AD213" s="33">
        <v>5.0000000000000001E-3</v>
      </c>
      <c r="AE213" s="33">
        <v>5.0000000000000001E-3</v>
      </c>
      <c r="AF213" s="33">
        <v>5.0000000000000001E-3</v>
      </c>
      <c r="AG213" s="33">
        <v>5.0000000000000001E-3</v>
      </c>
    </row>
    <row r="214" spans="2:33" x14ac:dyDescent="0.25">
      <c r="B214" s="29" t="s">
        <v>10</v>
      </c>
      <c r="C214" s="29" t="s">
        <v>128</v>
      </c>
      <c r="D214" s="29" t="s">
        <v>164</v>
      </c>
      <c r="E214" s="33">
        <v>2E-3</v>
      </c>
      <c r="F214" s="33">
        <v>2E-3</v>
      </c>
      <c r="G214" s="33">
        <v>2E-3</v>
      </c>
      <c r="H214" s="33">
        <v>2E-3</v>
      </c>
      <c r="I214" s="33">
        <v>2E-3</v>
      </c>
      <c r="J214" s="33">
        <v>2E-3</v>
      </c>
      <c r="K214" s="33">
        <v>2E-3</v>
      </c>
      <c r="L214" s="33">
        <v>2E-3</v>
      </c>
      <c r="M214" s="33">
        <v>2E-3</v>
      </c>
      <c r="N214" s="33">
        <v>2E-3</v>
      </c>
      <c r="O214" s="33">
        <v>2E-3</v>
      </c>
      <c r="P214" s="33">
        <v>2E-3</v>
      </c>
      <c r="Q214" s="33">
        <v>2E-3</v>
      </c>
      <c r="R214" s="33">
        <v>2E-3</v>
      </c>
      <c r="S214" s="33">
        <v>2E-3</v>
      </c>
      <c r="T214" s="33">
        <v>2E-3</v>
      </c>
      <c r="U214" s="33">
        <v>2E-3</v>
      </c>
      <c r="V214" s="33">
        <v>2E-3</v>
      </c>
      <c r="W214" s="33">
        <v>2E-3</v>
      </c>
      <c r="X214" s="33">
        <v>2E-3</v>
      </c>
      <c r="Y214" s="33">
        <v>2E-3</v>
      </c>
      <c r="Z214" s="33">
        <v>2E-3</v>
      </c>
      <c r="AA214" s="33">
        <v>2E-3</v>
      </c>
      <c r="AB214" s="33">
        <v>2E-3</v>
      </c>
      <c r="AC214" s="33">
        <v>2E-3</v>
      </c>
      <c r="AD214" s="33">
        <v>2E-3</v>
      </c>
      <c r="AE214" s="33">
        <v>2E-3</v>
      </c>
      <c r="AF214" s="33">
        <v>2E-3</v>
      </c>
      <c r="AG214" s="33">
        <v>2E-3</v>
      </c>
    </row>
    <row r="215" spans="2:33" x14ac:dyDescent="0.25">
      <c r="B215" s="29" t="s">
        <v>11</v>
      </c>
      <c r="C215" s="29" t="s">
        <v>128</v>
      </c>
      <c r="D215" s="29" t="s">
        <v>164</v>
      </c>
      <c r="E215" s="33">
        <v>0.42</v>
      </c>
      <c r="F215" s="33">
        <v>0.42</v>
      </c>
      <c r="G215" s="33">
        <v>0.42</v>
      </c>
      <c r="H215" s="33">
        <v>0.42</v>
      </c>
      <c r="I215" s="33">
        <v>0.42</v>
      </c>
      <c r="J215" s="33">
        <v>0.42</v>
      </c>
      <c r="K215" s="33">
        <v>0.42</v>
      </c>
      <c r="L215" s="33">
        <v>0.42</v>
      </c>
      <c r="M215" s="33">
        <v>0.42</v>
      </c>
      <c r="N215" s="33">
        <v>0.42</v>
      </c>
      <c r="O215" s="33">
        <v>0.42</v>
      </c>
      <c r="P215" s="33">
        <v>0.42</v>
      </c>
      <c r="Q215" s="33">
        <v>0.42</v>
      </c>
      <c r="R215" s="33">
        <v>0.42</v>
      </c>
      <c r="S215" s="33">
        <v>0.42</v>
      </c>
      <c r="T215" s="33">
        <v>0.42</v>
      </c>
      <c r="U215" s="33">
        <v>0.42</v>
      </c>
      <c r="V215" s="33">
        <v>0.42</v>
      </c>
      <c r="W215" s="33">
        <v>0.42</v>
      </c>
      <c r="X215" s="33">
        <v>0.42</v>
      </c>
      <c r="Y215" s="33">
        <v>0.42</v>
      </c>
      <c r="Z215" s="33">
        <v>0.42</v>
      </c>
      <c r="AA215" s="33">
        <v>0.42</v>
      </c>
      <c r="AB215" s="33">
        <v>0.42</v>
      </c>
      <c r="AC215" s="33">
        <v>0.42</v>
      </c>
      <c r="AD215" s="33">
        <v>0.42</v>
      </c>
      <c r="AE215" s="33">
        <v>0.42</v>
      </c>
      <c r="AF215" s="33">
        <v>0.42</v>
      </c>
      <c r="AG215" s="33">
        <v>0.42</v>
      </c>
    </row>
    <row r="216" spans="2:33" x14ac:dyDescent="0.25">
      <c r="B216" s="29" t="s">
        <v>119</v>
      </c>
      <c r="D216" s="29" t="s">
        <v>164</v>
      </c>
      <c r="E216" s="33" t="s">
        <v>123</v>
      </c>
      <c r="F216" s="33" t="s">
        <v>123</v>
      </c>
      <c r="G216" s="33" t="s">
        <v>123</v>
      </c>
      <c r="H216" s="33" t="s">
        <v>123</v>
      </c>
      <c r="I216" s="33" t="s">
        <v>123</v>
      </c>
      <c r="J216" s="33" t="s">
        <v>123</v>
      </c>
      <c r="K216" s="33" t="s">
        <v>123</v>
      </c>
      <c r="L216" s="33" t="s">
        <v>123</v>
      </c>
      <c r="M216" s="33" t="s">
        <v>123</v>
      </c>
      <c r="N216" s="33" t="s">
        <v>123</v>
      </c>
      <c r="O216" s="33" t="s">
        <v>123</v>
      </c>
      <c r="P216" s="33" t="s">
        <v>123</v>
      </c>
      <c r="Q216" s="33" t="s">
        <v>123</v>
      </c>
      <c r="R216" s="33" t="s">
        <v>123</v>
      </c>
      <c r="S216" s="33" t="s">
        <v>123</v>
      </c>
      <c r="T216" s="33" t="s">
        <v>123</v>
      </c>
      <c r="U216" s="33" t="s">
        <v>123</v>
      </c>
      <c r="V216" s="33" t="s">
        <v>123</v>
      </c>
      <c r="W216" s="33" t="s">
        <v>123</v>
      </c>
      <c r="X216" s="33" t="s">
        <v>123</v>
      </c>
      <c r="Y216" s="33" t="s">
        <v>123</v>
      </c>
      <c r="Z216" s="33" t="s">
        <v>123</v>
      </c>
      <c r="AA216" s="33" t="s">
        <v>123</v>
      </c>
      <c r="AB216" s="33" t="s">
        <v>123</v>
      </c>
      <c r="AC216" s="33" t="s">
        <v>123</v>
      </c>
      <c r="AD216" s="33" t="s">
        <v>123</v>
      </c>
      <c r="AE216" s="33" t="s">
        <v>123</v>
      </c>
      <c r="AF216" s="33" t="s">
        <v>123</v>
      </c>
      <c r="AG216" s="33" t="s">
        <v>123</v>
      </c>
    </row>
    <row r="217" spans="2:33" x14ac:dyDescent="0.25">
      <c r="B217" s="29" t="s">
        <v>39</v>
      </c>
      <c r="C217" s="29" t="s">
        <v>37</v>
      </c>
      <c r="D217" s="29" t="s">
        <v>164</v>
      </c>
      <c r="E217" s="33">
        <v>5.9</v>
      </c>
      <c r="F217" s="33">
        <v>5.9</v>
      </c>
      <c r="G217" s="33">
        <v>5.9</v>
      </c>
      <c r="H217" s="33">
        <v>5.9</v>
      </c>
      <c r="I217" s="33">
        <v>5.9</v>
      </c>
      <c r="J217" s="33">
        <v>5.9</v>
      </c>
      <c r="K217" s="33">
        <v>5.9</v>
      </c>
      <c r="L217" s="33">
        <v>5.9</v>
      </c>
      <c r="M217" s="33">
        <v>5.9</v>
      </c>
      <c r="N217" s="33">
        <v>5.9</v>
      </c>
      <c r="O217" s="33">
        <v>5.9</v>
      </c>
      <c r="P217" s="33">
        <v>5.9</v>
      </c>
      <c r="Q217" s="33">
        <v>5.9</v>
      </c>
      <c r="R217" s="33">
        <v>5.9</v>
      </c>
      <c r="S217" s="33">
        <v>5.9</v>
      </c>
      <c r="T217" s="33">
        <v>5.9</v>
      </c>
      <c r="U217" s="33">
        <v>5.9</v>
      </c>
      <c r="V217" s="33">
        <v>5.9</v>
      </c>
      <c r="W217" s="33">
        <v>5.9</v>
      </c>
      <c r="X217" s="33">
        <v>5.9</v>
      </c>
      <c r="Y217" s="33">
        <v>5.9</v>
      </c>
      <c r="Z217" s="33">
        <v>5.9</v>
      </c>
      <c r="AA217" s="33">
        <v>5.9</v>
      </c>
      <c r="AB217" s="33">
        <v>5.9</v>
      </c>
      <c r="AC217" s="33">
        <v>5.9</v>
      </c>
      <c r="AD217" s="33">
        <v>5.9</v>
      </c>
      <c r="AE217" s="33">
        <v>5.9</v>
      </c>
      <c r="AF217" s="33">
        <v>5.9</v>
      </c>
      <c r="AG217" s="33">
        <v>5.9</v>
      </c>
    </row>
    <row r="218" spans="2:33" x14ac:dyDescent="0.25">
      <c r="B218" s="29" t="s">
        <v>12</v>
      </c>
      <c r="C218" s="29" t="s">
        <v>68</v>
      </c>
      <c r="D218" s="29" t="s">
        <v>164</v>
      </c>
      <c r="E218" s="33">
        <v>0.08</v>
      </c>
      <c r="F218" s="33">
        <v>0.08</v>
      </c>
      <c r="G218" s="33">
        <v>0.08</v>
      </c>
      <c r="H218" s="33">
        <v>0.08</v>
      </c>
      <c r="I218" s="33">
        <v>0.08</v>
      </c>
      <c r="J218" s="33">
        <v>0.08</v>
      </c>
      <c r="K218" s="33">
        <v>0.08</v>
      </c>
      <c r="L218" s="33">
        <v>0.08</v>
      </c>
      <c r="M218" s="33">
        <v>0.08</v>
      </c>
      <c r="N218" s="33">
        <v>0.08</v>
      </c>
      <c r="O218" s="33">
        <v>0.08</v>
      </c>
      <c r="P218" s="33">
        <v>0.08</v>
      </c>
      <c r="Q218" s="33">
        <v>0.08</v>
      </c>
      <c r="R218" s="33">
        <v>0.08</v>
      </c>
      <c r="S218" s="33">
        <v>0.08</v>
      </c>
      <c r="T218" s="33">
        <v>0.08</v>
      </c>
      <c r="U218" s="33">
        <v>0.08</v>
      </c>
      <c r="V218" s="33">
        <v>0.08</v>
      </c>
      <c r="W218" s="33">
        <v>0.08</v>
      </c>
      <c r="X218" s="33">
        <v>0.08</v>
      </c>
      <c r="Y218" s="33">
        <v>0.08</v>
      </c>
      <c r="Z218" s="33">
        <v>0.08</v>
      </c>
      <c r="AA218" s="33">
        <v>0.08</v>
      </c>
      <c r="AB218" s="33">
        <v>0.08</v>
      </c>
      <c r="AC218" s="33">
        <v>0.08</v>
      </c>
      <c r="AD218" s="33">
        <v>0.08</v>
      </c>
      <c r="AE218" s="33">
        <v>0.08</v>
      </c>
      <c r="AF218" s="33">
        <v>0.08</v>
      </c>
      <c r="AG218" s="33">
        <v>0.08</v>
      </c>
    </row>
    <row r="219" spans="2:33" x14ac:dyDescent="0.25">
      <c r="B219" s="29" t="s">
        <v>13</v>
      </c>
      <c r="C219" s="29" t="s">
        <v>68</v>
      </c>
      <c r="D219" s="29" t="s">
        <v>164</v>
      </c>
      <c r="E219" s="33">
        <v>0.04</v>
      </c>
      <c r="F219" s="33">
        <v>0.04</v>
      </c>
      <c r="G219" s="33">
        <v>0.04</v>
      </c>
      <c r="H219" s="33">
        <v>0.04</v>
      </c>
      <c r="I219" s="33">
        <v>0.04</v>
      </c>
      <c r="J219" s="33">
        <v>0.04</v>
      </c>
      <c r="K219" s="33">
        <v>0.04</v>
      </c>
      <c r="L219" s="33">
        <v>0.04</v>
      </c>
      <c r="M219" s="33">
        <v>0.04</v>
      </c>
      <c r="N219" s="33">
        <v>0.04</v>
      </c>
      <c r="O219" s="33">
        <v>0.04</v>
      </c>
      <c r="P219" s="33">
        <v>0.04</v>
      </c>
      <c r="Q219" s="33">
        <v>0.04</v>
      </c>
      <c r="R219" s="33">
        <v>0.04</v>
      </c>
      <c r="S219" s="33">
        <v>0.04</v>
      </c>
      <c r="T219" s="33">
        <v>0.04</v>
      </c>
      <c r="U219" s="33">
        <v>0.04</v>
      </c>
      <c r="V219" s="33">
        <v>0.04</v>
      </c>
      <c r="W219" s="33">
        <v>0.04</v>
      </c>
      <c r="X219" s="33">
        <v>0.04</v>
      </c>
      <c r="Y219" s="33">
        <v>0.04</v>
      </c>
      <c r="Z219" s="33">
        <v>0.04</v>
      </c>
      <c r="AA219" s="33">
        <v>0.04</v>
      </c>
      <c r="AB219" s="33">
        <v>0.04</v>
      </c>
      <c r="AC219" s="33">
        <v>0.04</v>
      </c>
      <c r="AD219" s="33">
        <v>0.04</v>
      </c>
      <c r="AE219" s="33">
        <v>0.04</v>
      </c>
      <c r="AF219" s="33">
        <v>0.04</v>
      </c>
      <c r="AG219" s="33">
        <v>0.04</v>
      </c>
    </row>
    <row r="220" spans="2:33" x14ac:dyDescent="0.25">
      <c r="B220" s="29" t="s">
        <v>14</v>
      </c>
      <c r="C220" s="29" t="s">
        <v>68</v>
      </c>
      <c r="D220" s="29" t="s">
        <v>164</v>
      </c>
      <c r="E220" s="33">
        <v>7.0000000000000007E-2</v>
      </c>
      <c r="F220" s="33">
        <v>7.0000000000000007E-2</v>
      </c>
      <c r="G220" s="33">
        <v>7.0000000000000007E-2</v>
      </c>
      <c r="H220" s="33">
        <v>7.0000000000000007E-2</v>
      </c>
      <c r="I220" s="33">
        <v>7.0000000000000007E-2</v>
      </c>
      <c r="J220" s="33">
        <v>7.0000000000000007E-2</v>
      </c>
      <c r="K220" s="33">
        <v>7.0000000000000007E-2</v>
      </c>
      <c r="L220" s="33">
        <v>7.0000000000000007E-2</v>
      </c>
      <c r="M220" s="33">
        <v>7.0000000000000007E-2</v>
      </c>
      <c r="N220" s="33">
        <v>7.0000000000000007E-2</v>
      </c>
      <c r="O220" s="33">
        <v>7.0000000000000007E-2</v>
      </c>
      <c r="P220" s="33">
        <v>7.0000000000000007E-2</v>
      </c>
      <c r="Q220" s="33">
        <v>7.0000000000000007E-2</v>
      </c>
      <c r="R220" s="33">
        <v>7.0000000000000007E-2</v>
      </c>
      <c r="S220" s="33">
        <v>7.0000000000000007E-2</v>
      </c>
      <c r="T220" s="33">
        <v>7.0000000000000007E-2</v>
      </c>
      <c r="U220" s="33">
        <v>7.0000000000000007E-2</v>
      </c>
      <c r="V220" s="33">
        <v>7.0000000000000007E-2</v>
      </c>
      <c r="W220" s="33">
        <v>7.0000000000000007E-2</v>
      </c>
      <c r="X220" s="33">
        <v>7.0000000000000007E-2</v>
      </c>
      <c r="Y220" s="33">
        <v>7.0000000000000007E-2</v>
      </c>
      <c r="Z220" s="33">
        <v>7.0000000000000007E-2</v>
      </c>
      <c r="AA220" s="33">
        <v>7.0000000000000007E-2</v>
      </c>
      <c r="AB220" s="33">
        <v>7.0000000000000007E-2</v>
      </c>
      <c r="AC220" s="33">
        <v>7.0000000000000007E-2</v>
      </c>
      <c r="AD220" s="33">
        <v>7.0000000000000007E-2</v>
      </c>
      <c r="AE220" s="33">
        <v>7.0000000000000007E-2</v>
      </c>
      <c r="AF220" s="33">
        <v>7.0000000000000007E-2</v>
      </c>
      <c r="AG220" s="33">
        <v>7.0000000000000007E-2</v>
      </c>
    </row>
    <row r="221" spans="2:33" x14ac:dyDescent="0.25">
      <c r="B221" s="29" t="s">
        <v>15</v>
      </c>
      <c r="C221" s="29" t="s">
        <v>68</v>
      </c>
      <c r="D221" s="29" t="s">
        <v>164</v>
      </c>
      <c r="E221" s="33">
        <v>0.16</v>
      </c>
      <c r="F221" s="33">
        <v>0.16</v>
      </c>
      <c r="G221" s="33">
        <v>0.16</v>
      </c>
      <c r="H221" s="33">
        <v>0.16</v>
      </c>
      <c r="I221" s="33">
        <v>0.16</v>
      </c>
      <c r="J221" s="33">
        <v>0.16</v>
      </c>
      <c r="K221" s="33">
        <v>0.16</v>
      </c>
      <c r="L221" s="33">
        <v>0.16</v>
      </c>
      <c r="M221" s="33">
        <v>0.16</v>
      </c>
      <c r="N221" s="33">
        <v>0.16</v>
      </c>
      <c r="O221" s="33">
        <v>0.16</v>
      </c>
      <c r="P221" s="33">
        <v>0.16</v>
      </c>
      <c r="Q221" s="33">
        <v>0.16</v>
      </c>
      <c r="R221" s="33">
        <v>0.16</v>
      </c>
      <c r="S221" s="33">
        <v>0.16</v>
      </c>
      <c r="T221" s="33">
        <v>0.16</v>
      </c>
      <c r="U221" s="33">
        <v>0.16</v>
      </c>
      <c r="V221" s="33">
        <v>0.16</v>
      </c>
      <c r="W221" s="33">
        <v>0.16</v>
      </c>
      <c r="X221" s="33">
        <v>0.16</v>
      </c>
      <c r="Y221" s="33">
        <v>0.16</v>
      </c>
      <c r="Z221" s="33">
        <v>0.16</v>
      </c>
      <c r="AA221" s="33">
        <v>0.16</v>
      </c>
      <c r="AB221" s="33">
        <v>0.16</v>
      </c>
      <c r="AC221" s="33">
        <v>0.16</v>
      </c>
      <c r="AD221" s="33">
        <v>0.16</v>
      </c>
      <c r="AE221" s="33">
        <v>0.16</v>
      </c>
      <c r="AF221" s="33">
        <v>0.16</v>
      </c>
      <c r="AG221" s="33">
        <v>0.16</v>
      </c>
    </row>
    <row r="222" spans="2:33" x14ac:dyDescent="0.25">
      <c r="B222" s="29" t="s">
        <v>16</v>
      </c>
      <c r="C222" s="29" t="s">
        <v>68</v>
      </c>
      <c r="D222" s="29" t="s">
        <v>164</v>
      </c>
      <c r="E222" s="33">
        <f t="shared" ref="E222:AE222" si="10">SUM(E218:E221)</f>
        <v>0.35</v>
      </c>
      <c r="F222" s="33">
        <f t="shared" si="10"/>
        <v>0.35</v>
      </c>
      <c r="G222" s="33">
        <f t="shared" si="10"/>
        <v>0.35</v>
      </c>
      <c r="H222" s="33">
        <f t="shared" si="10"/>
        <v>0.35</v>
      </c>
      <c r="I222" s="33">
        <f t="shared" si="10"/>
        <v>0.35</v>
      </c>
      <c r="J222" s="33">
        <f t="shared" si="10"/>
        <v>0.35</v>
      </c>
      <c r="K222" s="33">
        <f t="shared" si="10"/>
        <v>0.35</v>
      </c>
      <c r="L222" s="33">
        <f t="shared" si="10"/>
        <v>0.35</v>
      </c>
      <c r="M222" s="33">
        <f t="shared" si="10"/>
        <v>0.35</v>
      </c>
      <c r="N222" s="33">
        <f t="shared" si="10"/>
        <v>0.35</v>
      </c>
      <c r="O222" s="33">
        <f t="shared" si="10"/>
        <v>0.35</v>
      </c>
      <c r="P222" s="33">
        <f t="shared" si="10"/>
        <v>0.35</v>
      </c>
      <c r="Q222" s="33">
        <f t="shared" si="10"/>
        <v>0.35</v>
      </c>
      <c r="R222" s="33">
        <f t="shared" si="10"/>
        <v>0.35</v>
      </c>
      <c r="S222" s="33">
        <f t="shared" si="10"/>
        <v>0.35</v>
      </c>
      <c r="T222" s="33">
        <f t="shared" si="10"/>
        <v>0.35</v>
      </c>
      <c r="U222" s="33">
        <f t="shared" si="10"/>
        <v>0.35</v>
      </c>
      <c r="V222" s="33">
        <f t="shared" si="10"/>
        <v>0.35</v>
      </c>
      <c r="W222" s="33">
        <f t="shared" si="10"/>
        <v>0.35</v>
      </c>
      <c r="X222" s="33">
        <f t="shared" si="10"/>
        <v>0.35</v>
      </c>
      <c r="Y222" s="33">
        <f t="shared" si="10"/>
        <v>0.35</v>
      </c>
      <c r="Z222" s="33">
        <f t="shared" si="10"/>
        <v>0.35</v>
      </c>
      <c r="AA222" s="33">
        <f t="shared" si="10"/>
        <v>0.35</v>
      </c>
      <c r="AB222" s="33">
        <f t="shared" si="10"/>
        <v>0.35</v>
      </c>
      <c r="AC222" s="33">
        <f t="shared" si="10"/>
        <v>0.35</v>
      </c>
      <c r="AD222" s="33">
        <f t="shared" si="10"/>
        <v>0.35</v>
      </c>
      <c r="AE222" s="33">
        <f t="shared" si="10"/>
        <v>0.35</v>
      </c>
      <c r="AF222" s="33">
        <f>SUM(AF218:AF221)</f>
        <v>0.35</v>
      </c>
      <c r="AG222" s="33">
        <f>SUM(AG218:AG221)</f>
        <v>0.35</v>
      </c>
    </row>
    <row r="223" spans="2:33" x14ac:dyDescent="0.25">
      <c r="B223" s="29" t="s">
        <v>17</v>
      </c>
      <c r="D223" s="29" t="s">
        <v>164</v>
      </c>
      <c r="E223" s="33" t="s">
        <v>123</v>
      </c>
      <c r="F223" s="33" t="s">
        <v>123</v>
      </c>
      <c r="G223" s="33" t="s">
        <v>123</v>
      </c>
      <c r="H223" s="33" t="s">
        <v>123</v>
      </c>
      <c r="I223" s="33" t="s">
        <v>123</v>
      </c>
      <c r="J223" s="33" t="s">
        <v>123</v>
      </c>
      <c r="K223" s="33" t="s">
        <v>123</v>
      </c>
      <c r="L223" s="33" t="s">
        <v>123</v>
      </c>
      <c r="M223" s="33" t="s">
        <v>123</v>
      </c>
      <c r="N223" s="33" t="s">
        <v>123</v>
      </c>
      <c r="O223" s="33" t="s">
        <v>123</v>
      </c>
      <c r="P223" s="33" t="s">
        <v>123</v>
      </c>
      <c r="Q223" s="33" t="s">
        <v>123</v>
      </c>
      <c r="R223" s="33" t="s">
        <v>123</v>
      </c>
      <c r="S223" s="33" t="s">
        <v>123</v>
      </c>
      <c r="T223" s="33" t="s">
        <v>123</v>
      </c>
      <c r="U223" s="33" t="s">
        <v>123</v>
      </c>
      <c r="V223" s="33" t="s">
        <v>123</v>
      </c>
      <c r="W223" s="33" t="s">
        <v>123</v>
      </c>
      <c r="X223" s="33" t="s">
        <v>123</v>
      </c>
      <c r="Y223" s="33" t="s">
        <v>123</v>
      </c>
      <c r="Z223" s="33" t="s">
        <v>123</v>
      </c>
      <c r="AA223" s="33" t="s">
        <v>123</v>
      </c>
      <c r="AB223" s="33" t="s">
        <v>123</v>
      </c>
      <c r="AC223" s="33" t="s">
        <v>123</v>
      </c>
      <c r="AD223" s="33" t="s">
        <v>123</v>
      </c>
      <c r="AE223" s="33" t="s">
        <v>123</v>
      </c>
      <c r="AF223" s="33" t="s">
        <v>123</v>
      </c>
      <c r="AG223" s="33" t="s">
        <v>123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B1:AH101"/>
  <sheetViews>
    <sheetView zoomScale="75" zoomScaleNormal="75" workbookViewId="0">
      <selection activeCell="J20" sqref="J20"/>
    </sheetView>
  </sheetViews>
  <sheetFormatPr defaultRowHeight="15" x14ac:dyDescent="0.25"/>
  <cols>
    <col min="1" max="1" width="9.140625" style="29"/>
    <col min="2" max="2" width="22.5703125" style="29" bestFit="1" customWidth="1"/>
    <col min="3" max="3" width="7.7109375" style="29" customWidth="1"/>
    <col min="4" max="4" width="43.140625" style="29" bestFit="1" customWidth="1"/>
    <col min="5" max="9" width="8.140625" style="33" bestFit="1" customWidth="1"/>
    <col min="10" max="33" width="7.5703125" style="33" bestFit="1" customWidth="1"/>
    <col min="34" max="34" width="5" style="33" bestFit="1" customWidth="1"/>
    <col min="35" max="35" width="5" style="29" bestFit="1" customWidth="1"/>
    <col min="36" max="36" width="5" style="29" customWidth="1"/>
    <col min="37" max="40" width="5" style="29" bestFit="1" customWidth="1"/>
    <col min="41" max="41" width="5" style="29" customWidth="1"/>
    <col min="42" max="42" width="5.42578125" style="29" customWidth="1"/>
    <col min="43" max="16384" width="9.140625" style="29"/>
  </cols>
  <sheetData>
    <row r="1" spans="2:34" x14ac:dyDescent="0.25">
      <c r="B1" s="63" t="s">
        <v>198</v>
      </c>
    </row>
    <row r="2" spans="2:34" s="30" customFormat="1" x14ac:dyDescent="0.25">
      <c r="B2" s="30" t="s">
        <v>29</v>
      </c>
      <c r="C2" s="30" t="s">
        <v>31</v>
      </c>
      <c r="D2" s="30" t="s">
        <v>32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2:34" s="30" customFormat="1" x14ac:dyDescent="0.25">
      <c r="B3" s="30" t="s">
        <v>18</v>
      </c>
      <c r="C3" s="30" t="s">
        <v>81</v>
      </c>
      <c r="D3" s="30" t="s">
        <v>89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2:34" s="30" customFormat="1" x14ac:dyDescent="0.25">
      <c r="B4" s="30" t="s">
        <v>30</v>
      </c>
      <c r="C4" s="30" t="s">
        <v>44</v>
      </c>
      <c r="D4" s="30" t="s">
        <v>82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2:34" s="30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  <c r="AH5" s="31"/>
    </row>
    <row r="6" spans="2:34" ht="18" x14ac:dyDescent="0.35">
      <c r="B6" s="29" t="s">
        <v>165</v>
      </c>
      <c r="C6" s="29" t="s">
        <v>33</v>
      </c>
      <c r="D6" s="29" t="s">
        <v>126</v>
      </c>
      <c r="E6" s="33">
        <v>100</v>
      </c>
      <c r="F6" s="33">
        <v>100</v>
      </c>
      <c r="G6" s="33">
        <v>100</v>
      </c>
      <c r="H6" s="33">
        <v>100</v>
      </c>
      <c r="I6" s="33">
        <v>100</v>
      </c>
      <c r="J6" s="33">
        <v>100</v>
      </c>
      <c r="K6" s="33">
        <v>100</v>
      </c>
      <c r="L6" s="33">
        <v>100</v>
      </c>
      <c r="M6" s="33">
        <v>100</v>
      </c>
      <c r="N6" s="33">
        <v>100</v>
      </c>
      <c r="O6" s="33">
        <v>100</v>
      </c>
      <c r="P6" s="33">
        <v>100</v>
      </c>
      <c r="Q6" s="33">
        <v>100</v>
      </c>
      <c r="R6" s="33">
        <v>100</v>
      </c>
      <c r="S6" s="33">
        <v>100</v>
      </c>
      <c r="T6" s="33">
        <v>100</v>
      </c>
      <c r="U6" s="33">
        <v>100</v>
      </c>
      <c r="V6" s="33">
        <v>100</v>
      </c>
      <c r="W6" s="33">
        <v>100</v>
      </c>
      <c r="X6" s="33">
        <v>100</v>
      </c>
      <c r="Y6" s="33">
        <v>100</v>
      </c>
      <c r="Z6" s="33">
        <v>100</v>
      </c>
      <c r="AA6" s="33">
        <v>100</v>
      </c>
      <c r="AB6" s="33">
        <v>100</v>
      </c>
      <c r="AC6" s="33">
        <v>100</v>
      </c>
      <c r="AD6" s="33">
        <v>100</v>
      </c>
      <c r="AE6" s="33">
        <v>100</v>
      </c>
      <c r="AF6" s="33">
        <v>100</v>
      </c>
      <c r="AG6" s="33">
        <v>100</v>
      </c>
    </row>
    <row r="7" spans="2:34" ht="18" x14ac:dyDescent="0.35">
      <c r="B7" s="29" t="s">
        <v>166</v>
      </c>
      <c r="C7" s="29" t="s">
        <v>33</v>
      </c>
      <c r="D7" s="29" t="s">
        <v>62</v>
      </c>
      <c r="E7" s="33">
        <v>138.38999999999999</v>
      </c>
      <c r="F7" s="33">
        <v>138.38999999999999</v>
      </c>
      <c r="G7" s="33">
        <v>138.38999999999999</v>
      </c>
      <c r="H7" s="33">
        <v>138.38999999999999</v>
      </c>
      <c r="I7" s="33">
        <v>138.38999999999999</v>
      </c>
      <c r="J7" s="33">
        <v>92.26</v>
      </c>
      <c r="K7" s="33">
        <v>92.26</v>
      </c>
      <c r="L7" s="33">
        <v>92.26</v>
      </c>
      <c r="M7" s="33">
        <v>92.26</v>
      </c>
      <c r="N7" s="33">
        <v>73.900000000000006</v>
      </c>
      <c r="O7" s="33">
        <v>73.900000000000006</v>
      </c>
      <c r="P7" s="33">
        <v>73.900000000000006</v>
      </c>
      <c r="Q7" s="33">
        <v>63</v>
      </c>
      <c r="R7" s="33">
        <v>63</v>
      </c>
      <c r="S7" s="33">
        <v>63</v>
      </c>
      <c r="T7" s="33">
        <v>63</v>
      </c>
      <c r="U7" s="33">
        <v>63</v>
      </c>
      <c r="V7" s="33">
        <v>60</v>
      </c>
      <c r="W7" s="33">
        <v>28.14</v>
      </c>
      <c r="X7" s="33">
        <v>37.74</v>
      </c>
      <c r="Y7" s="33">
        <v>35.700000000000003</v>
      </c>
      <c r="Z7" s="36">
        <v>33.110136227199263</v>
      </c>
      <c r="AA7" s="36">
        <v>36.11175248210575</v>
      </c>
      <c r="AB7" s="36">
        <v>32.232740706534287</v>
      </c>
      <c r="AC7" s="36">
        <v>15.885476795197414</v>
      </c>
      <c r="AD7" s="36">
        <v>11.683214038328328</v>
      </c>
      <c r="AE7" s="36">
        <v>9.0048487647194637</v>
      </c>
      <c r="AF7" s="36">
        <v>29.231124451627796</v>
      </c>
      <c r="AG7" s="36">
        <v>31.632417455552993</v>
      </c>
    </row>
    <row r="8" spans="2:34" x14ac:dyDescent="0.25">
      <c r="B8" s="29" t="s">
        <v>1</v>
      </c>
      <c r="C8" s="29" t="s">
        <v>33</v>
      </c>
      <c r="D8" s="29" t="s">
        <v>126</v>
      </c>
      <c r="E8" s="33">
        <v>10</v>
      </c>
      <c r="F8" s="33">
        <v>10</v>
      </c>
      <c r="G8" s="33">
        <v>10</v>
      </c>
      <c r="H8" s="33">
        <v>10</v>
      </c>
      <c r="I8" s="33">
        <v>10</v>
      </c>
      <c r="J8" s="33">
        <v>10</v>
      </c>
      <c r="K8" s="33">
        <v>10</v>
      </c>
      <c r="L8" s="33">
        <v>10</v>
      </c>
      <c r="M8" s="33">
        <v>10</v>
      </c>
      <c r="N8" s="33">
        <v>10</v>
      </c>
      <c r="O8" s="33">
        <v>10</v>
      </c>
      <c r="P8" s="33">
        <v>10</v>
      </c>
      <c r="Q8" s="33">
        <v>10</v>
      </c>
      <c r="R8" s="33">
        <v>10</v>
      </c>
      <c r="S8" s="33">
        <v>10</v>
      </c>
      <c r="T8" s="33">
        <v>10</v>
      </c>
      <c r="U8" s="33">
        <v>10</v>
      </c>
      <c r="V8" s="33">
        <v>10</v>
      </c>
      <c r="W8" s="33">
        <v>10</v>
      </c>
      <c r="X8" s="33">
        <v>10</v>
      </c>
      <c r="Y8" s="33">
        <v>10</v>
      </c>
      <c r="Z8" s="33">
        <v>10</v>
      </c>
      <c r="AA8" s="33">
        <v>10</v>
      </c>
      <c r="AB8" s="33">
        <v>10</v>
      </c>
      <c r="AC8" s="33">
        <v>10</v>
      </c>
      <c r="AD8" s="33">
        <v>10</v>
      </c>
      <c r="AE8" s="33">
        <v>10</v>
      </c>
      <c r="AF8" s="33">
        <v>10</v>
      </c>
      <c r="AG8" s="33">
        <v>10</v>
      </c>
    </row>
    <row r="9" spans="2:34" x14ac:dyDescent="0.25">
      <c r="B9" s="29" t="s">
        <v>0</v>
      </c>
      <c r="C9" s="29" t="s">
        <v>33</v>
      </c>
      <c r="D9" s="29" t="s">
        <v>126</v>
      </c>
      <c r="E9" s="33">
        <v>40</v>
      </c>
      <c r="F9" s="33">
        <v>40</v>
      </c>
      <c r="G9" s="33">
        <v>40</v>
      </c>
      <c r="H9" s="33">
        <v>40</v>
      </c>
      <c r="I9" s="33">
        <v>40</v>
      </c>
      <c r="J9" s="33">
        <v>40</v>
      </c>
      <c r="K9" s="33">
        <v>40</v>
      </c>
      <c r="L9" s="33">
        <v>40</v>
      </c>
      <c r="M9" s="33">
        <v>40</v>
      </c>
      <c r="N9" s="33">
        <v>40</v>
      </c>
      <c r="O9" s="33">
        <v>40</v>
      </c>
      <c r="P9" s="33">
        <v>40</v>
      </c>
      <c r="Q9" s="33">
        <v>40</v>
      </c>
      <c r="R9" s="33">
        <v>40</v>
      </c>
      <c r="S9" s="33">
        <v>40</v>
      </c>
      <c r="T9" s="33">
        <v>40</v>
      </c>
      <c r="U9" s="33">
        <v>40</v>
      </c>
      <c r="V9" s="33">
        <v>40</v>
      </c>
      <c r="W9" s="33">
        <v>40</v>
      </c>
      <c r="X9" s="33">
        <v>40</v>
      </c>
      <c r="Y9" s="33">
        <v>40</v>
      </c>
      <c r="Z9" s="33">
        <v>40</v>
      </c>
      <c r="AA9" s="33">
        <v>40</v>
      </c>
      <c r="AB9" s="33">
        <v>40</v>
      </c>
      <c r="AC9" s="33">
        <v>40</v>
      </c>
      <c r="AD9" s="33">
        <v>40</v>
      </c>
      <c r="AE9" s="33">
        <v>40</v>
      </c>
      <c r="AF9" s="33">
        <v>40</v>
      </c>
      <c r="AG9" s="33">
        <v>40</v>
      </c>
    </row>
    <row r="10" spans="2:34" ht="18" x14ac:dyDescent="0.35">
      <c r="B10" s="29" t="s">
        <v>167</v>
      </c>
      <c r="D10" s="29" t="s">
        <v>164</v>
      </c>
      <c r="E10" s="33" t="s">
        <v>123</v>
      </c>
      <c r="F10" s="33" t="s">
        <v>123</v>
      </c>
      <c r="G10" s="33" t="s">
        <v>123</v>
      </c>
      <c r="H10" s="33" t="s">
        <v>123</v>
      </c>
      <c r="I10" s="33" t="s">
        <v>123</v>
      </c>
      <c r="J10" s="33" t="s">
        <v>123</v>
      </c>
      <c r="K10" s="33" t="s">
        <v>123</v>
      </c>
      <c r="L10" s="33" t="s">
        <v>123</v>
      </c>
      <c r="M10" s="33" t="s">
        <v>123</v>
      </c>
      <c r="N10" s="33" t="s">
        <v>123</v>
      </c>
      <c r="O10" s="33" t="s">
        <v>123</v>
      </c>
      <c r="P10" s="33" t="s">
        <v>123</v>
      </c>
      <c r="Q10" s="33" t="s">
        <v>123</v>
      </c>
      <c r="R10" s="33" t="s">
        <v>123</v>
      </c>
      <c r="S10" s="33" t="s">
        <v>123</v>
      </c>
      <c r="T10" s="33" t="s">
        <v>123</v>
      </c>
      <c r="U10" s="33" t="s">
        <v>123</v>
      </c>
      <c r="V10" s="33" t="s">
        <v>123</v>
      </c>
      <c r="W10" s="33" t="s">
        <v>123</v>
      </c>
      <c r="X10" s="33" t="s">
        <v>123</v>
      </c>
      <c r="Y10" s="33" t="s">
        <v>123</v>
      </c>
      <c r="Z10" s="33" t="s">
        <v>123</v>
      </c>
      <c r="AA10" s="33" t="s">
        <v>123</v>
      </c>
      <c r="AB10" s="33" t="s">
        <v>123</v>
      </c>
      <c r="AC10" s="33" t="s">
        <v>123</v>
      </c>
      <c r="AD10" s="33" t="s">
        <v>123</v>
      </c>
      <c r="AE10" s="33" t="s">
        <v>123</v>
      </c>
      <c r="AF10" s="33" t="s">
        <v>123</v>
      </c>
      <c r="AG10" s="33" t="s">
        <v>123</v>
      </c>
    </row>
    <row r="11" spans="2:34" x14ac:dyDescent="0.25">
      <c r="B11" s="29" t="s">
        <v>2</v>
      </c>
      <c r="C11" s="29" t="s">
        <v>33</v>
      </c>
      <c r="D11" s="29" t="s">
        <v>126</v>
      </c>
      <c r="E11" s="33">
        <v>27.5</v>
      </c>
      <c r="F11" s="33">
        <v>27.5</v>
      </c>
      <c r="G11" s="33">
        <v>27.5</v>
      </c>
      <c r="H11" s="33">
        <v>27.5</v>
      </c>
      <c r="I11" s="33">
        <v>27.5</v>
      </c>
      <c r="J11" s="33">
        <v>27.5</v>
      </c>
      <c r="K11" s="33">
        <v>27.5</v>
      </c>
      <c r="L11" s="33">
        <v>27.5</v>
      </c>
      <c r="M11" s="33">
        <v>27.5</v>
      </c>
      <c r="N11" s="33">
        <v>27.5</v>
      </c>
      <c r="O11" s="33">
        <v>27.5</v>
      </c>
      <c r="P11" s="33">
        <v>27.5</v>
      </c>
      <c r="Q11" s="33">
        <v>27.5</v>
      </c>
      <c r="R11" s="33">
        <v>27.5</v>
      </c>
      <c r="S11" s="33">
        <v>27.5</v>
      </c>
      <c r="T11" s="33">
        <v>27.5</v>
      </c>
      <c r="U11" s="33">
        <v>27.5</v>
      </c>
      <c r="V11" s="33">
        <v>27.5</v>
      </c>
      <c r="W11" s="33">
        <v>27.5</v>
      </c>
      <c r="X11" s="33">
        <v>27.5</v>
      </c>
      <c r="Y11" s="33">
        <v>27.5</v>
      </c>
      <c r="Z11" s="33">
        <v>27.5</v>
      </c>
      <c r="AA11" s="33">
        <v>27.5</v>
      </c>
      <c r="AB11" s="33">
        <v>27.5</v>
      </c>
      <c r="AC11" s="33">
        <v>27.5</v>
      </c>
      <c r="AD11" s="33">
        <v>27.5</v>
      </c>
      <c r="AE11" s="33">
        <v>27.5</v>
      </c>
      <c r="AF11" s="33">
        <v>27.5</v>
      </c>
      <c r="AG11" s="33">
        <v>27.5</v>
      </c>
    </row>
    <row r="12" spans="2:34" ht="18" x14ac:dyDescent="0.35">
      <c r="B12" s="29" t="s">
        <v>168</v>
      </c>
      <c r="C12" s="29" t="s">
        <v>33</v>
      </c>
      <c r="D12" s="29" t="s">
        <v>126</v>
      </c>
      <c r="E12" s="33">
        <v>21.5</v>
      </c>
      <c r="F12" s="33">
        <v>21.5</v>
      </c>
      <c r="G12" s="33">
        <v>21.5</v>
      </c>
      <c r="H12" s="33">
        <v>21.5</v>
      </c>
      <c r="I12" s="33">
        <v>21.5</v>
      </c>
      <c r="J12" s="33">
        <v>21.5</v>
      </c>
      <c r="K12" s="33">
        <v>21.5</v>
      </c>
      <c r="L12" s="33">
        <v>21.5</v>
      </c>
      <c r="M12" s="33">
        <v>21.5</v>
      </c>
      <c r="N12" s="33">
        <v>21.5</v>
      </c>
      <c r="O12" s="33">
        <v>21.5</v>
      </c>
      <c r="P12" s="33">
        <v>21.5</v>
      </c>
      <c r="Q12" s="33">
        <v>21.5</v>
      </c>
      <c r="R12" s="33">
        <v>21.5</v>
      </c>
      <c r="S12" s="33">
        <v>21.5</v>
      </c>
      <c r="T12" s="33">
        <v>21.5</v>
      </c>
      <c r="U12" s="33">
        <v>21.5</v>
      </c>
      <c r="V12" s="33">
        <v>21.5</v>
      </c>
      <c r="W12" s="33">
        <v>21.5</v>
      </c>
      <c r="X12" s="33">
        <v>21.5</v>
      </c>
      <c r="Y12" s="33">
        <v>21.5</v>
      </c>
      <c r="Z12" s="33">
        <v>21.5</v>
      </c>
      <c r="AA12" s="33">
        <v>21.5</v>
      </c>
      <c r="AB12" s="33">
        <v>21.5</v>
      </c>
      <c r="AC12" s="33">
        <v>21.5</v>
      </c>
      <c r="AD12" s="33">
        <v>21.5</v>
      </c>
      <c r="AE12" s="33">
        <v>21.5</v>
      </c>
      <c r="AF12" s="33">
        <v>21.5</v>
      </c>
      <c r="AG12" s="33">
        <v>21.5</v>
      </c>
    </row>
    <row r="13" spans="2:34" ht="18" x14ac:dyDescent="0.35">
      <c r="B13" s="29" t="s">
        <v>169</v>
      </c>
      <c r="C13" s="29" t="s">
        <v>33</v>
      </c>
      <c r="D13" s="29" t="s">
        <v>126</v>
      </c>
      <c r="E13" s="33">
        <v>16.5</v>
      </c>
      <c r="F13" s="33">
        <v>16.5</v>
      </c>
      <c r="G13" s="33">
        <v>16.5</v>
      </c>
      <c r="H13" s="33">
        <v>16.5</v>
      </c>
      <c r="I13" s="33">
        <v>16.5</v>
      </c>
      <c r="J13" s="33">
        <v>16.5</v>
      </c>
      <c r="K13" s="33">
        <v>16.5</v>
      </c>
      <c r="L13" s="33">
        <v>16.5</v>
      </c>
      <c r="M13" s="33">
        <v>16.5</v>
      </c>
      <c r="N13" s="33">
        <v>16.5</v>
      </c>
      <c r="O13" s="33">
        <v>16.5</v>
      </c>
      <c r="P13" s="33">
        <v>16.5</v>
      </c>
      <c r="Q13" s="33">
        <v>16.5</v>
      </c>
      <c r="R13" s="33">
        <v>16.5</v>
      </c>
      <c r="S13" s="33">
        <v>16.5</v>
      </c>
      <c r="T13" s="33">
        <v>16.5</v>
      </c>
      <c r="U13" s="33">
        <v>16.5</v>
      </c>
      <c r="V13" s="33">
        <v>16.5</v>
      </c>
      <c r="W13" s="33">
        <v>16.5</v>
      </c>
      <c r="X13" s="33">
        <v>16.5</v>
      </c>
      <c r="Y13" s="33">
        <v>16.5</v>
      </c>
      <c r="Z13" s="33">
        <v>16.5</v>
      </c>
      <c r="AA13" s="33">
        <v>16.5</v>
      </c>
      <c r="AB13" s="33">
        <v>16.5</v>
      </c>
      <c r="AC13" s="33">
        <v>16.5</v>
      </c>
      <c r="AD13" s="33">
        <v>16.5</v>
      </c>
      <c r="AE13" s="33">
        <v>16.5</v>
      </c>
      <c r="AF13" s="33">
        <v>16.5</v>
      </c>
      <c r="AG13" s="33">
        <v>16.5</v>
      </c>
    </row>
    <row r="14" spans="2:34" x14ac:dyDescent="0.25">
      <c r="B14" s="29" t="s">
        <v>3</v>
      </c>
      <c r="C14" s="29" t="s">
        <v>128</v>
      </c>
      <c r="D14" s="29" t="s">
        <v>126</v>
      </c>
      <c r="E14" s="33">
        <v>16</v>
      </c>
      <c r="F14" s="33">
        <v>16</v>
      </c>
      <c r="G14" s="33">
        <v>16</v>
      </c>
      <c r="H14" s="33">
        <v>16</v>
      </c>
      <c r="I14" s="33">
        <v>16</v>
      </c>
      <c r="J14" s="33">
        <v>16</v>
      </c>
      <c r="K14" s="33">
        <v>16</v>
      </c>
      <c r="L14" s="33">
        <v>16</v>
      </c>
      <c r="M14" s="33">
        <v>16</v>
      </c>
      <c r="N14" s="33">
        <v>16</v>
      </c>
      <c r="O14" s="33">
        <v>16</v>
      </c>
      <c r="P14" s="33">
        <v>16</v>
      </c>
      <c r="Q14" s="33">
        <v>16</v>
      </c>
      <c r="R14" s="33">
        <v>16</v>
      </c>
      <c r="S14" s="33">
        <v>16</v>
      </c>
      <c r="T14" s="33">
        <v>16</v>
      </c>
      <c r="U14" s="33">
        <v>16</v>
      </c>
      <c r="V14" s="33">
        <v>16</v>
      </c>
      <c r="W14" s="33">
        <v>16</v>
      </c>
      <c r="X14" s="33">
        <v>16</v>
      </c>
      <c r="Y14" s="33">
        <v>16</v>
      </c>
      <c r="Z14" s="33">
        <v>16</v>
      </c>
      <c r="AA14" s="33">
        <v>16</v>
      </c>
      <c r="AB14" s="33">
        <v>16</v>
      </c>
      <c r="AC14" s="33">
        <v>16</v>
      </c>
      <c r="AD14" s="33">
        <v>16</v>
      </c>
      <c r="AE14" s="33">
        <v>16</v>
      </c>
      <c r="AF14" s="33">
        <v>16</v>
      </c>
      <c r="AG14" s="33">
        <v>16</v>
      </c>
    </row>
    <row r="15" spans="2:34" x14ac:dyDescent="0.25">
      <c r="B15" s="29" t="s">
        <v>4</v>
      </c>
      <c r="C15" s="29" t="s">
        <v>128</v>
      </c>
      <c r="D15" s="29" t="s">
        <v>126</v>
      </c>
      <c r="E15" s="33">
        <v>0.3</v>
      </c>
      <c r="F15" s="33">
        <v>0.3</v>
      </c>
      <c r="G15" s="33">
        <v>0.3</v>
      </c>
      <c r="H15" s="33">
        <v>0.3</v>
      </c>
      <c r="I15" s="33">
        <v>0.3</v>
      </c>
      <c r="J15" s="33">
        <v>0.3</v>
      </c>
      <c r="K15" s="33">
        <v>0.3</v>
      </c>
      <c r="L15" s="33">
        <v>0.3</v>
      </c>
      <c r="M15" s="33">
        <v>0.3</v>
      </c>
      <c r="N15" s="33">
        <v>0.3</v>
      </c>
      <c r="O15" s="33">
        <v>0.3</v>
      </c>
      <c r="P15" s="33">
        <v>0.3</v>
      </c>
      <c r="Q15" s="33">
        <v>0.3</v>
      </c>
      <c r="R15" s="33">
        <v>0.3</v>
      </c>
      <c r="S15" s="33">
        <v>0.3</v>
      </c>
      <c r="T15" s="33">
        <v>0.3</v>
      </c>
      <c r="U15" s="33">
        <v>0.3</v>
      </c>
      <c r="V15" s="33">
        <v>0.3</v>
      </c>
      <c r="W15" s="33">
        <v>0.3</v>
      </c>
      <c r="X15" s="33">
        <v>0.3</v>
      </c>
      <c r="Y15" s="33">
        <v>0.3</v>
      </c>
      <c r="Z15" s="33">
        <v>0.3</v>
      </c>
      <c r="AA15" s="33">
        <v>0.3</v>
      </c>
      <c r="AB15" s="33">
        <v>0.3</v>
      </c>
      <c r="AC15" s="33">
        <v>0.3</v>
      </c>
      <c r="AD15" s="33">
        <v>0.3</v>
      </c>
      <c r="AE15" s="33">
        <v>0.3</v>
      </c>
      <c r="AF15" s="33">
        <v>0.3</v>
      </c>
      <c r="AG15" s="33">
        <v>0.3</v>
      </c>
    </row>
    <row r="16" spans="2:34" x14ac:dyDescent="0.25">
      <c r="B16" s="29" t="s">
        <v>5</v>
      </c>
      <c r="C16" s="29" t="s">
        <v>128</v>
      </c>
      <c r="D16" s="29" t="s">
        <v>126</v>
      </c>
      <c r="E16" s="33">
        <v>0.1</v>
      </c>
      <c r="F16" s="33">
        <v>0.1</v>
      </c>
      <c r="G16" s="33">
        <v>0.1</v>
      </c>
      <c r="H16" s="33">
        <v>0.1</v>
      </c>
      <c r="I16" s="33">
        <v>0.1</v>
      </c>
      <c r="J16" s="33">
        <v>0.1</v>
      </c>
      <c r="K16" s="33">
        <v>0.1</v>
      </c>
      <c r="L16" s="33">
        <v>0.1</v>
      </c>
      <c r="M16" s="33">
        <v>0.1</v>
      </c>
      <c r="N16" s="33">
        <v>0.1</v>
      </c>
      <c r="O16" s="33">
        <v>0.1</v>
      </c>
      <c r="P16" s="33">
        <v>0.1</v>
      </c>
      <c r="Q16" s="33">
        <v>0.1</v>
      </c>
      <c r="R16" s="33">
        <v>0.1</v>
      </c>
      <c r="S16" s="33">
        <v>0.1</v>
      </c>
      <c r="T16" s="33">
        <v>0.1</v>
      </c>
      <c r="U16" s="33">
        <v>0.1</v>
      </c>
      <c r="V16" s="33">
        <v>0.1</v>
      </c>
      <c r="W16" s="33">
        <v>0.1</v>
      </c>
      <c r="X16" s="33">
        <v>0.1</v>
      </c>
      <c r="Y16" s="33">
        <v>0.1</v>
      </c>
      <c r="Z16" s="33">
        <v>0.1</v>
      </c>
      <c r="AA16" s="33">
        <v>0.1</v>
      </c>
      <c r="AB16" s="33">
        <v>0.1</v>
      </c>
      <c r="AC16" s="33">
        <v>0.1</v>
      </c>
      <c r="AD16" s="33">
        <v>0.1</v>
      </c>
      <c r="AE16" s="33">
        <v>0.1</v>
      </c>
      <c r="AF16" s="33">
        <v>0.1</v>
      </c>
      <c r="AG16" s="33">
        <v>0.1</v>
      </c>
    </row>
    <row r="17" spans="2:34" x14ac:dyDescent="0.25">
      <c r="B17" s="29" t="s">
        <v>6</v>
      </c>
      <c r="C17" s="29" t="s">
        <v>128</v>
      </c>
      <c r="D17" s="29" t="s">
        <v>126</v>
      </c>
      <c r="E17" s="33">
        <v>1</v>
      </c>
      <c r="F17" s="33">
        <v>1</v>
      </c>
      <c r="G17" s="33">
        <v>1</v>
      </c>
      <c r="H17" s="33">
        <v>1</v>
      </c>
      <c r="I17" s="33">
        <v>1</v>
      </c>
      <c r="J17" s="33">
        <v>1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3">
        <v>1</v>
      </c>
      <c r="Q17" s="33">
        <v>1</v>
      </c>
      <c r="R17" s="33">
        <v>1</v>
      </c>
      <c r="S17" s="33">
        <v>1</v>
      </c>
      <c r="T17" s="33">
        <v>1</v>
      </c>
      <c r="U17" s="33">
        <v>1</v>
      </c>
      <c r="V17" s="33">
        <v>1</v>
      </c>
      <c r="W17" s="33">
        <v>1</v>
      </c>
      <c r="X17" s="33">
        <v>1</v>
      </c>
      <c r="Y17" s="33">
        <v>1</v>
      </c>
      <c r="Z17" s="33">
        <v>1</v>
      </c>
      <c r="AA17" s="33">
        <v>1</v>
      </c>
      <c r="AB17" s="33">
        <v>1</v>
      </c>
      <c r="AC17" s="33">
        <v>1</v>
      </c>
      <c r="AD17" s="33">
        <v>1</v>
      </c>
      <c r="AE17" s="33">
        <v>1</v>
      </c>
      <c r="AF17" s="33">
        <v>1</v>
      </c>
      <c r="AG17" s="33">
        <v>1</v>
      </c>
    </row>
    <row r="18" spans="2:34" x14ac:dyDescent="0.25">
      <c r="B18" s="29" t="s">
        <v>7</v>
      </c>
      <c r="C18" s="29" t="s">
        <v>128</v>
      </c>
      <c r="D18" s="29" t="s">
        <v>126</v>
      </c>
      <c r="E18" s="33">
        <v>12.8</v>
      </c>
      <c r="F18" s="33">
        <v>12.8</v>
      </c>
      <c r="G18" s="33">
        <v>12.8</v>
      </c>
      <c r="H18" s="33">
        <v>12.8</v>
      </c>
      <c r="I18" s="33">
        <v>12.8</v>
      </c>
      <c r="J18" s="33">
        <v>12.8</v>
      </c>
      <c r="K18" s="33">
        <v>12.8</v>
      </c>
      <c r="L18" s="33">
        <v>12.8</v>
      </c>
      <c r="M18" s="33">
        <v>12.8</v>
      </c>
      <c r="N18" s="33">
        <v>12.8</v>
      </c>
      <c r="O18" s="33">
        <v>12.8</v>
      </c>
      <c r="P18" s="33">
        <v>12.8</v>
      </c>
      <c r="Q18" s="33">
        <v>12.8</v>
      </c>
      <c r="R18" s="33">
        <v>12.8</v>
      </c>
      <c r="S18" s="33">
        <v>12.8</v>
      </c>
      <c r="T18" s="33">
        <v>12.8</v>
      </c>
      <c r="U18" s="33">
        <v>12.8</v>
      </c>
      <c r="V18" s="33">
        <v>12.8</v>
      </c>
      <c r="W18" s="33">
        <v>12.8</v>
      </c>
      <c r="X18" s="33">
        <v>12.8</v>
      </c>
      <c r="Y18" s="33">
        <v>12.8</v>
      </c>
      <c r="Z18" s="33">
        <v>12.8</v>
      </c>
      <c r="AA18" s="33">
        <v>12.8</v>
      </c>
      <c r="AB18" s="33">
        <v>12.8</v>
      </c>
      <c r="AC18" s="33">
        <v>12.8</v>
      </c>
      <c r="AD18" s="33">
        <v>12.8</v>
      </c>
      <c r="AE18" s="33">
        <v>12.8</v>
      </c>
      <c r="AF18" s="33">
        <v>12.8</v>
      </c>
      <c r="AG18" s="33">
        <v>12.8</v>
      </c>
    </row>
    <row r="19" spans="2:34" x14ac:dyDescent="0.25">
      <c r="B19" s="29" t="s">
        <v>8</v>
      </c>
      <c r="C19" s="29" t="s">
        <v>128</v>
      </c>
      <c r="D19" s="29" t="s">
        <v>126</v>
      </c>
      <c r="E19" s="33">
        <v>7.2</v>
      </c>
      <c r="F19" s="33">
        <v>7.2</v>
      </c>
      <c r="G19" s="33">
        <v>7.2</v>
      </c>
      <c r="H19" s="33">
        <v>7.2</v>
      </c>
      <c r="I19" s="33">
        <v>7.2</v>
      </c>
      <c r="J19" s="33">
        <v>7.2</v>
      </c>
      <c r="K19" s="33">
        <v>7.2</v>
      </c>
      <c r="L19" s="33">
        <v>7.2</v>
      </c>
      <c r="M19" s="33">
        <v>7.2</v>
      </c>
      <c r="N19" s="33">
        <v>7.2</v>
      </c>
      <c r="O19" s="33">
        <v>7.2</v>
      </c>
      <c r="P19" s="33">
        <v>7.2</v>
      </c>
      <c r="Q19" s="33">
        <v>7.2</v>
      </c>
      <c r="R19" s="33">
        <v>7.2</v>
      </c>
      <c r="S19" s="33">
        <v>7.2</v>
      </c>
      <c r="T19" s="33">
        <v>7.2</v>
      </c>
      <c r="U19" s="33">
        <v>7.2</v>
      </c>
      <c r="V19" s="33">
        <v>7.2</v>
      </c>
      <c r="W19" s="33">
        <v>7.2</v>
      </c>
      <c r="X19" s="33">
        <v>7.2</v>
      </c>
      <c r="Y19" s="33">
        <v>7.2</v>
      </c>
      <c r="Z19" s="33">
        <v>7.2</v>
      </c>
      <c r="AA19" s="33">
        <v>7.2</v>
      </c>
      <c r="AB19" s="33">
        <v>7.2</v>
      </c>
      <c r="AC19" s="33">
        <v>7.2</v>
      </c>
      <c r="AD19" s="33">
        <v>7.2</v>
      </c>
      <c r="AE19" s="33">
        <v>7.2</v>
      </c>
      <c r="AF19" s="33">
        <v>7.2</v>
      </c>
      <c r="AG19" s="33">
        <v>7.2</v>
      </c>
    </row>
    <row r="20" spans="2:34" x14ac:dyDescent="0.25">
      <c r="B20" s="29" t="s">
        <v>9</v>
      </c>
      <c r="C20" s="29" t="s">
        <v>128</v>
      </c>
      <c r="D20" s="29" t="s">
        <v>126</v>
      </c>
      <c r="E20" s="33">
        <v>260</v>
      </c>
      <c r="F20" s="33">
        <v>260</v>
      </c>
      <c r="G20" s="33">
        <v>260</v>
      </c>
      <c r="H20" s="33">
        <v>260</v>
      </c>
      <c r="I20" s="33">
        <v>260</v>
      </c>
      <c r="J20" s="33">
        <v>260</v>
      </c>
      <c r="K20" s="33">
        <v>260</v>
      </c>
      <c r="L20" s="33">
        <v>260</v>
      </c>
      <c r="M20" s="33">
        <v>260</v>
      </c>
      <c r="N20" s="33">
        <v>260</v>
      </c>
      <c r="O20" s="33">
        <v>260</v>
      </c>
      <c r="P20" s="33">
        <v>260</v>
      </c>
      <c r="Q20" s="33">
        <v>260</v>
      </c>
      <c r="R20" s="33">
        <v>260</v>
      </c>
      <c r="S20" s="33">
        <v>260</v>
      </c>
      <c r="T20" s="33">
        <v>260</v>
      </c>
      <c r="U20" s="33">
        <v>260</v>
      </c>
      <c r="V20" s="33">
        <v>260</v>
      </c>
      <c r="W20" s="33">
        <v>260</v>
      </c>
      <c r="X20" s="33">
        <v>260</v>
      </c>
      <c r="Y20" s="33">
        <v>260</v>
      </c>
      <c r="Z20" s="33">
        <v>260</v>
      </c>
      <c r="AA20" s="33">
        <v>260</v>
      </c>
      <c r="AB20" s="33">
        <v>260</v>
      </c>
      <c r="AC20" s="33">
        <v>260</v>
      </c>
      <c r="AD20" s="33">
        <v>260</v>
      </c>
      <c r="AE20" s="33">
        <v>260</v>
      </c>
      <c r="AF20" s="33">
        <v>260</v>
      </c>
      <c r="AG20" s="33">
        <v>260</v>
      </c>
    </row>
    <row r="21" spans="2:34" x14ac:dyDescent="0.25">
      <c r="B21" s="29" t="s">
        <v>10</v>
      </c>
      <c r="C21" s="29" t="s">
        <v>128</v>
      </c>
      <c r="D21" s="29" t="s">
        <v>164</v>
      </c>
      <c r="E21" s="33">
        <v>0.1</v>
      </c>
      <c r="F21" s="33">
        <v>0.1</v>
      </c>
      <c r="G21" s="33">
        <v>0.1</v>
      </c>
      <c r="H21" s="33">
        <v>0.1</v>
      </c>
      <c r="I21" s="33">
        <v>0.1</v>
      </c>
      <c r="J21" s="33">
        <v>0.1</v>
      </c>
      <c r="K21" s="33">
        <v>0.1</v>
      </c>
      <c r="L21" s="33">
        <v>0.1</v>
      </c>
      <c r="M21" s="33">
        <v>0.1</v>
      </c>
      <c r="N21" s="33">
        <v>0.1</v>
      </c>
      <c r="O21" s="33">
        <v>0.1</v>
      </c>
      <c r="P21" s="33">
        <v>0.1</v>
      </c>
      <c r="Q21" s="33">
        <v>0.1</v>
      </c>
      <c r="R21" s="33">
        <v>0.1</v>
      </c>
      <c r="S21" s="33">
        <v>0.1</v>
      </c>
      <c r="T21" s="33">
        <v>0.1</v>
      </c>
      <c r="U21" s="33">
        <v>0.1</v>
      </c>
      <c r="V21" s="33">
        <v>0.1</v>
      </c>
      <c r="W21" s="33">
        <v>0.1</v>
      </c>
      <c r="X21" s="33">
        <v>0.1</v>
      </c>
      <c r="Y21" s="33">
        <v>0.1</v>
      </c>
      <c r="Z21" s="33">
        <v>0.1</v>
      </c>
      <c r="AA21" s="33">
        <v>0.1</v>
      </c>
      <c r="AB21" s="33">
        <v>0.1</v>
      </c>
      <c r="AC21" s="33">
        <v>0.1</v>
      </c>
      <c r="AD21" s="33">
        <v>0.1</v>
      </c>
      <c r="AE21" s="33">
        <v>0.1</v>
      </c>
      <c r="AF21" s="33">
        <v>0.1</v>
      </c>
      <c r="AG21" s="33">
        <v>0.1</v>
      </c>
    </row>
    <row r="22" spans="2:34" x14ac:dyDescent="0.25">
      <c r="B22" s="29" t="s">
        <v>11</v>
      </c>
      <c r="C22" s="29" t="s">
        <v>128</v>
      </c>
      <c r="D22" s="29" t="s">
        <v>126</v>
      </c>
      <c r="E22" s="33">
        <v>8</v>
      </c>
      <c r="F22" s="33">
        <v>8</v>
      </c>
      <c r="G22" s="33">
        <v>8</v>
      </c>
      <c r="H22" s="33">
        <v>8</v>
      </c>
      <c r="I22" s="33">
        <v>8</v>
      </c>
      <c r="J22" s="33">
        <v>8</v>
      </c>
      <c r="K22" s="33">
        <v>8</v>
      </c>
      <c r="L22" s="33">
        <v>8</v>
      </c>
      <c r="M22" s="33">
        <v>8</v>
      </c>
      <c r="N22" s="33">
        <v>8</v>
      </c>
      <c r="O22" s="33">
        <v>8</v>
      </c>
      <c r="P22" s="33">
        <v>8</v>
      </c>
      <c r="Q22" s="33">
        <v>8</v>
      </c>
      <c r="R22" s="33">
        <v>8</v>
      </c>
      <c r="S22" s="33">
        <v>8</v>
      </c>
      <c r="T22" s="33">
        <v>8</v>
      </c>
      <c r="U22" s="33">
        <v>8</v>
      </c>
      <c r="V22" s="33">
        <v>8</v>
      </c>
      <c r="W22" s="33">
        <v>8</v>
      </c>
      <c r="X22" s="33">
        <v>8</v>
      </c>
      <c r="Y22" s="33">
        <v>8</v>
      </c>
      <c r="Z22" s="33">
        <v>8</v>
      </c>
      <c r="AA22" s="33">
        <v>8</v>
      </c>
      <c r="AB22" s="33">
        <v>8</v>
      </c>
      <c r="AC22" s="33">
        <v>8</v>
      </c>
      <c r="AD22" s="33">
        <v>8</v>
      </c>
      <c r="AE22" s="33">
        <v>8</v>
      </c>
      <c r="AF22" s="33">
        <v>8</v>
      </c>
      <c r="AG22" s="33">
        <v>8</v>
      </c>
    </row>
    <row r="23" spans="2:34" x14ac:dyDescent="0.25">
      <c r="B23" s="29" t="s">
        <v>39</v>
      </c>
      <c r="C23" s="29" t="s">
        <v>129</v>
      </c>
      <c r="D23" s="29" t="s">
        <v>164</v>
      </c>
      <c r="E23" s="33">
        <v>6</v>
      </c>
      <c r="F23" s="33">
        <v>6</v>
      </c>
      <c r="G23" s="33">
        <v>6</v>
      </c>
      <c r="H23" s="33">
        <v>6</v>
      </c>
      <c r="I23" s="33">
        <v>6</v>
      </c>
      <c r="J23" s="33">
        <v>6</v>
      </c>
      <c r="K23" s="33">
        <v>6</v>
      </c>
      <c r="L23" s="33">
        <v>6</v>
      </c>
      <c r="M23" s="33">
        <v>6</v>
      </c>
      <c r="N23" s="33">
        <v>6</v>
      </c>
      <c r="O23" s="33">
        <v>6</v>
      </c>
      <c r="P23" s="33">
        <v>6</v>
      </c>
      <c r="Q23" s="33">
        <v>6</v>
      </c>
      <c r="R23" s="33">
        <v>6</v>
      </c>
      <c r="S23" s="33">
        <v>6</v>
      </c>
      <c r="T23" s="33">
        <v>6</v>
      </c>
      <c r="U23" s="33">
        <v>6</v>
      </c>
      <c r="V23" s="33">
        <v>6</v>
      </c>
      <c r="W23" s="33">
        <v>6</v>
      </c>
      <c r="X23" s="33">
        <v>6</v>
      </c>
      <c r="Y23" s="33">
        <v>6</v>
      </c>
      <c r="Z23" s="33">
        <v>6</v>
      </c>
      <c r="AA23" s="33">
        <v>6</v>
      </c>
      <c r="AB23" s="33">
        <v>6</v>
      </c>
      <c r="AC23" s="33">
        <v>6</v>
      </c>
      <c r="AD23" s="33">
        <v>6</v>
      </c>
      <c r="AE23" s="33">
        <v>6</v>
      </c>
      <c r="AF23" s="33">
        <v>6</v>
      </c>
      <c r="AG23" s="33">
        <v>6</v>
      </c>
    </row>
    <row r="24" spans="2:34" x14ac:dyDescent="0.25">
      <c r="B24" s="29" t="s">
        <v>12</v>
      </c>
      <c r="C24" s="29" t="s">
        <v>130</v>
      </c>
      <c r="D24" s="29" t="s">
        <v>164</v>
      </c>
      <c r="E24" s="33">
        <v>1.9</v>
      </c>
      <c r="F24" s="33">
        <v>1.9</v>
      </c>
      <c r="G24" s="33">
        <v>1.9</v>
      </c>
      <c r="H24" s="33">
        <v>1.9</v>
      </c>
      <c r="I24" s="33">
        <v>1.9</v>
      </c>
      <c r="J24" s="33">
        <v>1.9</v>
      </c>
      <c r="K24" s="33">
        <v>1.9</v>
      </c>
      <c r="L24" s="33">
        <v>1.9</v>
      </c>
      <c r="M24" s="33">
        <v>1.9</v>
      </c>
      <c r="N24" s="33">
        <v>1.9</v>
      </c>
      <c r="O24" s="33">
        <v>1.9</v>
      </c>
      <c r="P24" s="33">
        <v>1.9</v>
      </c>
      <c r="Q24" s="33">
        <v>1.9</v>
      </c>
      <c r="R24" s="33">
        <v>1.9</v>
      </c>
      <c r="S24" s="33">
        <v>1.9</v>
      </c>
      <c r="T24" s="33">
        <v>1.9</v>
      </c>
      <c r="U24" s="33">
        <v>1.9</v>
      </c>
      <c r="V24" s="33">
        <v>1.9</v>
      </c>
      <c r="W24" s="33">
        <v>1.9</v>
      </c>
      <c r="X24" s="33">
        <v>1.9</v>
      </c>
      <c r="Y24" s="33">
        <v>1.9</v>
      </c>
      <c r="Z24" s="33">
        <v>1.9</v>
      </c>
      <c r="AA24" s="33">
        <v>1.9</v>
      </c>
      <c r="AB24" s="33">
        <v>1.9</v>
      </c>
      <c r="AC24" s="33">
        <v>1.9</v>
      </c>
      <c r="AD24" s="33">
        <v>1.9</v>
      </c>
      <c r="AE24" s="33">
        <v>1.9</v>
      </c>
      <c r="AF24" s="33">
        <v>1.9</v>
      </c>
      <c r="AG24" s="33">
        <v>1.9</v>
      </c>
    </row>
    <row r="25" spans="2:34" x14ac:dyDescent="0.25">
      <c r="B25" s="29" t="s">
        <v>13</v>
      </c>
      <c r="C25" s="29" t="s">
        <v>130</v>
      </c>
      <c r="D25" s="29" t="s">
        <v>164</v>
      </c>
      <c r="E25" s="33">
        <v>15</v>
      </c>
      <c r="F25" s="33">
        <v>15</v>
      </c>
      <c r="G25" s="33">
        <v>15</v>
      </c>
      <c r="H25" s="33">
        <v>15</v>
      </c>
      <c r="I25" s="33">
        <v>15</v>
      </c>
      <c r="J25" s="33">
        <v>15</v>
      </c>
      <c r="K25" s="33">
        <v>15</v>
      </c>
      <c r="L25" s="33">
        <v>15</v>
      </c>
      <c r="M25" s="33">
        <v>15</v>
      </c>
      <c r="N25" s="33">
        <v>15</v>
      </c>
      <c r="O25" s="33">
        <v>15</v>
      </c>
      <c r="P25" s="33">
        <v>15</v>
      </c>
      <c r="Q25" s="33">
        <v>15</v>
      </c>
      <c r="R25" s="33">
        <v>15</v>
      </c>
      <c r="S25" s="33">
        <v>15</v>
      </c>
      <c r="T25" s="33">
        <v>15</v>
      </c>
      <c r="U25" s="33">
        <v>15</v>
      </c>
      <c r="V25" s="33">
        <v>15</v>
      </c>
      <c r="W25" s="33">
        <v>15</v>
      </c>
      <c r="X25" s="33">
        <v>15</v>
      </c>
      <c r="Y25" s="33">
        <v>15</v>
      </c>
      <c r="Z25" s="33">
        <v>15</v>
      </c>
      <c r="AA25" s="33">
        <v>15</v>
      </c>
      <c r="AB25" s="33">
        <v>15</v>
      </c>
      <c r="AC25" s="33">
        <v>15</v>
      </c>
      <c r="AD25" s="33">
        <v>15</v>
      </c>
      <c r="AE25" s="33">
        <v>15</v>
      </c>
      <c r="AF25" s="33">
        <v>15</v>
      </c>
      <c r="AG25" s="33">
        <v>15</v>
      </c>
    </row>
    <row r="26" spans="2:34" x14ac:dyDescent="0.25">
      <c r="B26" s="29" t="s">
        <v>14</v>
      </c>
      <c r="C26" s="29" t="s">
        <v>130</v>
      </c>
      <c r="D26" s="29" t="s">
        <v>164</v>
      </c>
      <c r="E26" s="33">
        <v>1.7</v>
      </c>
      <c r="F26" s="33">
        <v>1.7</v>
      </c>
      <c r="G26" s="33">
        <v>1.7</v>
      </c>
      <c r="H26" s="33">
        <v>1.7</v>
      </c>
      <c r="I26" s="33">
        <v>1.7</v>
      </c>
      <c r="J26" s="33">
        <v>1.7</v>
      </c>
      <c r="K26" s="33">
        <v>1.7</v>
      </c>
      <c r="L26" s="33">
        <v>1.7</v>
      </c>
      <c r="M26" s="33">
        <v>1.7</v>
      </c>
      <c r="N26" s="33">
        <v>1.7</v>
      </c>
      <c r="O26" s="33">
        <v>1.7</v>
      </c>
      <c r="P26" s="33">
        <v>1.7</v>
      </c>
      <c r="Q26" s="33">
        <v>1.7</v>
      </c>
      <c r="R26" s="33">
        <v>1.7</v>
      </c>
      <c r="S26" s="33">
        <v>1.7</v>
      </c>
      <c r="T26" s="33">
        <v>1.7</v>
      </c>
      <c r="U26" s="33">
        <v>1.7</v>
      </c>
      <c r="V26" s="33">
        <v>1.7</v>
      </c>
      <c r="W26" s="33">
        <v>1.7</v>
      </c>
      <c r="X26" s="33">
        <v>1.7</v>
      </c>
      <c r="Y26" s="33">
        <v>1.7</v>
      </c>
      <c r="Z26" s="33">
        <v>1.7</v>
      </c>
      <c r="AA26" s="33">
        <v>1.7</v>
      </c>
      <c r="AB26" s="33">
        <v>1.7</v>
      </c>
      <c r="AC26" s="33">
        <v>1.7</v>
      </c>
      <c r="AD26" s="33">
        <v>1.7</v>
      </c>
      <c r="AE26" s="33">
        <v>1.7</v>
      </c>
      <c r="AF26" s="33">
        <v>1.7</v>
      </c>
      <c r="AG26" s="33">
        <v>1.7</v>
      </c>
    </row>
    <row r="27" spans="2:34" x14ac:dyDescent="0.25">
      <c r="B27" s="29" t="s">
        <v>15</v>
      </c>
      <c r="C27" s="29" t="s">
        <v>130</v>
      </c>
      <c r="D27" s="29" t="s">
        <v>164</v>
      </c>
      <c r="E27" s="33">
        <v>1.5</v>
      </c>
      <c r="F27" s="33">
        <v>1.5</v>
      </c>
      <c r="G27" s="33">
        <v>1.5</v>
      </c>
      <c r="H27" s="33">
        <v>1.5</v>
      </c>
      <c r="I27" s="33">
        <v>1.5</v>
      </c>
      <c r="J27" s="33">
        <v>1.5</v>
      </c>
      <c r="K27" s="33">
        <v>1.5</v>
      </c>
      <c r="L27" s="33">
        <v>1.5</v>
      </c>
      <c r="M27" s="33">
        <v>1.5</v>
      </c>
      <c r="N27" s="33">
        <v>1.5</v>
      </c>
      <c r="O27" s="33">
        <v>1.5</v>
      </c>
      <c r="P27" s="33">
        <v>1.5</v>
      </c>
      <c r="Q27" s="33">
        <v>1.5</v>
      </c>
      <c r="R27" s="33">
        <v>1.5</v>
      </c>
      <c r="S27" s="33">
        <v>1.5</v>
      </c>
      <c r="T27" s="33">
        <v>1.5</v>
      </c>
      <c r="U27" s="33">
        <v>1.5</v>
      </c>
      <c r="V27" s="33">
        <v>1.5</v>
      </c>
      <c r="W27" s="33">
        <v>1.5</v>
      </c>
      <c r="X27" s="33">
        <v>1.5</v>
      </c>
      <c r="Y27" s="33">
        <v>1.5</v>
      </c>
      <c r="Z27" s="33">
        <v>1.5</v>
      </c>
      <c r="AA27" s="33">
        <v>1.5</v>
      </c>
      <c r="AB27" s="33">
        <v>1.5</v>
      </c>
      <c r="AC27" s="33">
        <v>1.5</v>
      </c>
      <c r="AD27" s="33">
        <v>1.5</v>
      </c>
      <c r="AE27" s="33">
        <v>1.5</v>
      </c>
      <c r="AF27" s="33">
        <v>1.5</v>
      </c>
      <c r="AG27" s="33">
        <v>1.5</v>
      </c>
    </row>
    <row r="28" spans="2:34" x14ac:dyDescent="0.25">
      <c r="B28" s="29" t="s">
        <v>16</v>
      </c>
      <c r="C28" s="29" t="s">
        <v>130</v>
      </c>
      <c r="D28" s="29" t="s">
        <v>164</v>
      </c>
      <c r="E28" s="33">
        <f t="shared" ref="E28:AE28" si="0">SUM(E24:E27)</f>
        <v>20.099999999999998</v>
      </c>
      <c r="F28" s="33">
        <f t="shared" si="0"/>
        <v>20.099999999999998</v>
      </c>
      <c r="G28" s="33">
        <f t="shared" si="0"/>
        <v>20.099999999999998</v>
      </c>
      <c r="H28" s="33">
        <f t="shared" si="0"/>
        <v>20.099999999999998</v>
      </c>
      <c r="I28" s="33">
        <f t="shared" si="0"/>
        <v>20.099999999999998</v>
      </c>
      <c r="J28" s="33">
        <f t="shared" si="0"/>
        <v>20.099999999999998</v>
      </c>
      <c r="K28" s="33">
        <f t="shared" si="0"/>
        <v>20.099999999999998</v>
      </c>
      <c r="L28" s="33">
        <f t="shared" si="0"/>
        <v>20.099999999999998</v>
      </c>
      <c r="M28" s="33">
        <f t="shared" si="0"/>
        <v>20.099999999999998</v>
      </c>
      <c r="N28" s="33">
        <f t="shared" si="0"/>
        <v>20.099999999999998</v>
      </c>
      <c r="O28" s="33">
        <f t="shared" si="0"/>
        <v>20.099999999999998</v>
      </c>
      <c r="P28" s="33">
        <f t="shared" si="0"/>
        <v>20.099999999999998</v>
      </c>
      <c r="Q28" s="33">
        <f t="shared" si="0"/>
        <v>20.099999999999998</v>
      </c>
      <c r="R28" s="33">
        <f t="shared" si="0"/>
        <v>20.099999999999998</v>
      </c>
      <c r="S28" s="33">
        <f t="shared" si="0"/>
        <v>20.099999999999998</v>
      </c>
      <c r="T28" s="33">
        <f t="shared" si="0"/>
        <v>20.099999999999998</v>
      </c>
      <c r="U28" s="33">
        <f t="shared" si="0"/>
        <v>20.099999999999998</v>
      </c>
      <c r="V28" s="33">
        <f t="shared" si="0"/>
        <v>20.099999999999998</v>
      </c>
      <c r="W28" s="33">
        <f t="shared" si="0"/>
        <v>20.099999999999998</v>
      </c>
      <c r="X28" s="33">
        <f t="shared" si="0"/>
        <v>20.099999999999998</v>
      </c>
      <c r="Y28" s="33">
        <f t="shared" si="0"/>
        <v>20.099999999999998</v>
      </c>
      <c r="Z28" s="33">
        <f t="shared" si="0"/>
        <v>20.099999999999998</v>
      </c>
      <c r="AA28" s="33">
        <f t="shared" si="0"/>
        <v>20.099999999999998</v>
      </c>
      <c r="AB28" s="33">
        <f t="shared" si="0"/>
        <v>20.099999999999998</v>
      </c>
      <c r="AC28" s="33">
        <f t="shared" si="0"/>
        <v>20.099999999999998</v>
      </c>
      <c r="AD28" s="33">
        <f t="shared" si="0"/>
        <v>20.099999999999998</v>
      </c>
      <c r="AE28" s="33">
        <f t="shared" si="0"/>
        <v>20.099999999999998</v>
      </c>
      <c r="AF28" s="33">
        <f>SUM(AF24:AF27)</f>
        <v>20.099999999999998</v>
      </c>
      <c r="AG28" s="33">
        <f>SUM(AG24:AG27)</f>
        <v>20.099999999999998</v>
      </c>
    </row>
    <row r="29" spans="2:34" x14ac:dyDescent="0.25">
      <c r="B29" s="29" t="s">
        <v>17</v>
      </c>
      <c r="D29" s="29" t="s">
        <v>164</v>
      </c>
      <c r="E29" s="33" t="s">
        <v>123</v>
      </c>
      <c r="F29" s="33" t="s">
        <v>123</v>
      </c>
      <c r="G29" s="33" t="s">
        <v>123</v>
      </c>
      <c r="H29" s="33" t="s">
        <v>123</v>
      </c>
      <c r="I29" s="33" t="s">
        <v>123</v>
      </c>
      <c r="J29" s="33" t="s">
        <v>123</v>
      </c>
      <c r="K29" s="33" t="s">
        <v>123</v>
      </c>
      <c r="L29" s="33" t="s">
        <v>123</v>
      </c>
      <c r="M29" s="33" t="s">
        <v>123</v>
      </c>
      <c r="N29" s="33" t="s">
        <v>123</v>
      </c>
      <c r="O29" s="33" t="s">
        <v>123</v>
      </c>
      <c r="P29" s="33" t="s">
        <v>123</v>
      </c>
      <c r="Q29" s="33" t="s">
        <v>123</v>
      </c>
      <c r="R29" s="33" t="s">
        <v>123</v>
      </c>
      <c r="S29" s="33" t="s">
        <v>123</v>
      </c>
      <c r="T29" s="33" t="s">
        <v>123</v>
      </c>
      <c r="U29" s="33" t="s">
        <v>123</v>
      </c>
      <c r="V29" s="33" t="s">
        <v>123</v>
      </c>
      <c r="W29" s="33" t="s">
        <v>123</v>
      </c>
      <c r="X29" s="33" t="s">
        <v>123</v>
      </c>
      <c r="Y29" s="33" t="s">
        <v>123</v>
      </c>
      <c r="Z29" s="33" t="s">
        <v>123</v>
      </c>
      <c r="AA29" s="33" t="s">
        <v>123</v>
      </c>
      <c r="AB29" s="33" t="s">
        <v>123</v>
      </c>
      <c r="AC29" s="33" t="s">
        <v>123</v>
      </c>
      <c r="AD29" s="33" t="s">
        <v>123</v>
      </c>
      <c r="AE29" s="33" t="s">
        <v>123</v>
      </c>
      <c r="AF29" s="33" t="s">
        <v>123</v>
      </c>
      <c r="AG29" s="33" t="s">
        <v>123</v>
      </c>
    </row>
    <row r="31" spans="2:34" s="30" customFormat="1" x14ac:dyDescent="0.25">
      <c r="B31" s="30" t="s">
        <v>30</v>
      </c>
      <c r="C31" s="30" t="s">
        <v>44</v>
      </c>
      <c r="D31" s="30" t="s">
        <v>83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2:34" s="30" customFormat="1" x14ac:dyDescent="0.25">
      <c r="B32" s="30" t="s">
        <v>21</v>
      </c>
      <c r="C32" s="30" t="s">
        <v>23</v>
      </c>
      <c r="D32" s="30" t="s">
        <v>28</v>
      </c>
      <c r="E32" s="31">
        <v>1990</v>
      </c>
      <c r="F32" s="31">
        <v>1991</v>
      </c>
      <c r="G32" s="31">
        <v>1992</v>
      </c>
      <c r="H32" s="31">
        <v>1993</v>
      </c>
      <c r="I32" s="31">
        <v>1994</v>
      </c>
      <c r="J32" s="31">
        <v>1995</v>
      </c>
      <c r="K32" s="31">
        <v>1996</v>
      </c>
      <c r="L32" s="31">
        <v>1997</v>
      </c>
      <c r="M32" s="31">
        <v>1998</v>
      </c>
      <c r="N32" s="31">
        <v>1999</v>
      </c>
      <c r="O32" s="31">
        <v>2000</v>
      </c>
      <c r="P32" s="31">
        <v>2001</v>
      </c>
      <c r="Q32" s="31">
        <v>2002</v>
      </c>
      <c r="R32" s="31">
        <v>2003</v>
      </c>
      <c r="S32" s="31">
        <v>2004</v>
      </c>
      <c r="T32" s="31">
        <v>2005</v>
      </c>
      <c r="U32" s="31">
        <v>2006</v>
      </c>
      <c r="V32" s="31">
        <v>2007</v>
      </c>
      <c r="W32" s="31">
        <v>2008</v>
      </c>
      <c r="X32" s="31">
        <v>2009</v>
      </c>
      <c r="Y32" s="31">
        <v>2010</v>
      </c>
      <c r="Z32" s="31">
        <v>2011</v>
      </c>
      <c r="AA32" s="31">
        <v>2012</v>
      </c>
      <c r="AB32" s="31">
        <v>2013</v>
      </c>
      <c r="AC32" s="31">
        <v>2014</v>
      </c>
      <c r="AD32" s="31">
        <v>2015</v>
      </c>
      <c r="AE32" s="31">
        <v>2016</v>
      </c>
      <c r="AF32" s="31">
        <v>2017</v>
      </c>
      <c r="AG32" s="31">
        <v>2018</v>
      </c>
      <c r="AH32" s="31"/>
    </row>
    <row r="33" spans="2:33" ht="18" x14ac:dyDescent="0.35">
      <c r="B33" s="29" t="s">
        <v>165</v>
      </c>
      <c r="C33" s="29" t="s">
        <v>33</v>
      </c>
      <c r="D33" s="29" t="s">
        <v>137</v>
      </c>
      <c r="E33" s="36">
        <v>804.23785770636573</v>
      </c>
      <c r="F33" s="36">
        <v>825.70073839402903</v>
      </c>
      <c r="G33" s="36">
        <v>852.25806074421916</v>
      </c>
      <c r="H33" s="36">
        <v>877.05119304356629</v>
      </c>
      <c r="I33" s="36">
        <v>900.05330669120951</v>
      </c>
      <c r="J33" s="36">
        <v>921.29123028800939</v>
      </c>
      <c r="K33" s="36">
        <v>940.76496383396534</v>
      </c>
      <c r="L33" s="36">
        <v>959.04462029265767</v>
      </c>
      <c r="M33" s="36">
        <v>976.10337106322629</v>
      </c>
      <c r="N33" s="36">
        <v>985.4252004448208</v>
      </c>
      <c r="O33" s="36">
        <v>993.4818449376553</v>
      </c>
      <c r="P33" s="36">
        <v>993.2508554844112</v>
      </c>
      <c r="Q33" s="36">
        <v>967.07622869609793</v>
      </c>
      <c r="R33" s="36">
        <v>929.98576772016543</v>
      </c>
      <c r="S33" s="36">
        <v>893.12140670977271</v>
      </c>
      <c r="T33" s="36">
        <v>859.35260924070326</v>
      </c>
      <c r="U33" s="36">
        <v>819.05481564445188</v>
      </c>
      <c r="V33" s="36">
        <v>775.15696505941787</v>
      </c>
      <c r="W33" s="36">
        <v>730.85645493452125</v>
      </c>
      <c r="X33" s="36">
        <v>690.08870208681185</v>
      </c>
      <c r="Y33" s="36">
        <v>654.27395474016157</v>
      </c>
      <c r="Z33" s="36">
        <v>615.00849030624386</v>
      </c>
      <c r="AA33" s="36">
        <v>576.4599277859603</v>
      </c>
      <c r="AB33" s="36">
        <v>540.28149733215059</v>
      </c>
      <c r="AC33" s="36">
        <v>499.74269261619912</v>
      </c>
      <c r="AD33" s="36">
        <v>458.09291346028181</v>
      </c>
      <c r="AE33" s="36">
        <v>420.74238882616532</v>
      </c>
      <c r="AF33" s="36">
        <v>387.32853559669718</v>
      </c>
      <c r="AG33" s="36">
        <v>356.0690550917908</v>
      </c>
    </row>
    <row r="34" spans="2:33" ht="18" x14ac:dyDescent="0.35">
      <c r="B34" s="29" t="s">
        <v>166</v>
      </c>
      <c r="C34" s="29" t="s">
        <v>33</v>
      </c>
      <c r="D34" s="29" t="s">
        <v>62</v>
      </c>
      <c r="E34" s="36">
        <v>138.38999999999999</v>
      </c>
      <c r="F34" s="36">
        <v>138.38999999999999</v>
      </c>
      <c r="G34" s="36">
        <v>138.38999999999999</v>
      </c>
      <c r="H34" s="36">
        <v>138.38999999999999</v>
      </c>
      <c r="I34" s="36">
        <v>138.38999999999999</v>
      </c>
      <c r="J34" s="36">
        <v>92.26</v>
      </c>
      <c r="K34" s="36">
        <v>92.26</v>
      </c>
      <c r="L34" s="36">
        <v>92.26</v>
      </c>
      <c r="M34" s="36">
        <v>92.26</v>
      </c>
      <c r="N34" s="36">
        <v>73.900000000000006</v>
      </c>
      <c r="O34" s="36">
        <v>73.900000000000006</v>
      </c>
      <c r="P34" s="36">
        <v>73.900000000000006</v>
      </c>
      <c r="Q34" s="36">
        <v>63</v>
      </c>
      <c r="R34" s="36">
        <v>63</v>
      </c>
      <c r="S34" s="36">
        <v>63</v>
      </c>
      <c r="T34" s="36">
        <v>63</v>
      </c>
      <c r="U34" s="36">
        <v>63</v>
      </c>
      <c r="V34" s="36">
        <v>60</v>
      </c>
      <c r="W34" s="36">
        <v>28.14</v>
      </c>
      <c r="X34" s="36">
        <v>37.74</v>
      </c>
      <c r="Y34" s="36">
        <v>35.700000000000003</v>
      </c>
      <c r="Z34" s="36">
        <v>0.3847610251673978</v>
      </c>
      <c r="AA34" s="36">
        <v>3.8476102516739785</v>
      </c>
      <c r="AB34" s="36">
        <v>3.8476102516739785</v>
      </c>
      <c r="AC34" s="36">
        <v>3.8476102516739785</v>
      </c>
      <c r="AD34" s="36">
        <v>3.8476102516739785</v>
      </c>
      <c r="AE34" s="36">
        <v>3.8476102516739785</v>
      </c>
      <c r="AF34" s="36">
        <v>3.8476102516739785</v>
      </c>
      <c r="AG34" s="36">
        <v>0.26783652736088664</v>
      </c>
    </row>
    <row r="35" spans="2:33" x14ac:dyDescent="0.25">
      <c r="B35" s="29" t="s">
        <v>1</v>
      </c>
      <c r="C35" s="29" t="s">
        <v>33</v>
      </c>
      <c r="D35" s="29" t="s">
        <v>137</v>
      </c>
      <c r="E35" s="36">
        <v>159.08571083826897</v>
      </c>
      <c r="F35" s="36">
        <v>155.49101544123019</v>
      </c>
      <c r="G35" s="36">
        <v>150.98712395256007</v>
      </c>
      <c r="H35" s="36">
        <v>146.78497629385203</v>
      </c>
      <c r="I35" s="36">
        <v>142.88906583435246</v>
      </c>
      <c r="J35" s="36">
        <v>139.29489920481498</v>
      </c>
      <c r="K35" s="36">
        <v>136.00247640523958</v>
      </c>
      <c r="L35" s="36">
        <v>132.91113996103542</v>
      </c>
      <c r="M35" s="36">
        <v>130.02538324144876</v>
      </c>
      <c r="N35" s="36">
        <v>126.28073112445931</v>
      </c>
      <c r="O35" s="36">
        <v>122.72564545367163</v>
      </c>
      <c r="P35" s="36">
        <v>118.22244550228061</v>
      </c>
      <c r="Q35" s="36">
        <v>110.75675839314691</v>
      </c>
      <c r="R35" s="36">
        <v>103.23756095984008</v>
      </c>
      <c r="S35" s="36">
        <v>96.223678226483543</v>
      </c>
      <c r="T35" s="36">
        <v>89.97590374993662</v>
      </c>
      <c r="U35" s="36">
        <v>84.120918997617167</v>
      </c>
      <c r="V35" s="36">
        <v>78.52408290337614</v>
      </c>
      <c r="W35" s="36">
        <v>72.835514019262547</v>
      </c>
      <c r="X35" s="36">
        <v>67.813739295490336</v>
      </c>
      <c r="Y35" s="36">
        <v>63.240862151538515</v>
      </c>
      <c r="Z35" s="36">
        <v>58.611663400889213</v>
      </c>
      <c r="AA35" s="36">
        <v>53.838144307761105</v>
      </c>
      <c r="AB35" s="36">
        <v>49.435092312392641</v>
      </c>
      <c r="AC35" s="36">
        <v>45.38909411423186</v>
      </c>
      <c r="AD35" s="36">
        <v>41.810203256115962</v>
      </c>
      <c r="AE35" s="36">
        <v>38.64048896342161</v>
      </c>
      <c r="AF35" s="36">
        <v>35.8336545089103</v>
      </c>
      <c r="AG35" s="36">
        <v>33.057358187773552</v>
      </c>
    </row>
    <row r="36" spans="2:33" x14ac:dyDescent="0.25">
      <c r="B36" s="29" t="s">
        <v>0</v>
      </c>
      <c r="C36" s="29" t="s">
        <v>33</v>
      </c>
      <c r="D36" s="29" t="s">
        <v>137</v>
      </c>
      <c r="E36" s="36">
        <v>423.23579701859745</v>
      </c>
      <c r="F36" s="36">
        <v>416.92014256717107</v>
      </c>
      <c r="G36" s="36">
        <v>409.07543566193488</v>
      </c>
      <c r="H36" s="36">
        <v>401.75321570071333</v>
      </c>
      <c r="I36" s="36">
        <v>394.96137725157053</v>
      </c>
      <c r="J36" s="36">
        <v>388.69202574644237</v>
      </c>
      <c r="K36" s="36">
        <v>382.94516118532874</v>
      </c>
      <c r="L36" s="36">
        <v>377.55025258553917</v>
      </c>
      <c r="M36" s="36">
        <v>372.51519451513752</v>
      </c>
      <c r="N36" s="36">
        <v>365.07017318316559</v>
      </c>
      <c r="O36" s="36">
        <v>357.94709120279958</v>
      </c>
      <c r="P36" s="36">
        <v>348.18157464905801</v>
      </c>
      <c r="Q36" s="36">
        <v>330.90272659378547</v>
      </c>
      <c r="R36" s="36">
        <v>313.91435057852152</v>
      </c>
      <c r="S36" s="36">
        <v>298.10443843150716</v>
      </c>
      <c r="T36" s="36">
        <v>284.05949247657179</v>
      </c>
      <c r="U36" s="36">
        <v>270.7515848212791</v>
      </c>
      <c r="V36" s="36">
        <v>257.98770324105533</v>
      </c>
      <c r="W36" s="36">
        <v>244.86278055982959</v>
      </c>
      <c r="X36" s="36">
        <v>233.47101810594813</v>
      </c>
      <c r="Y36" s="36">
        <v>223.07476173656937</v>
      </c>
      <c r="Z36" s="36">
        <v>213.77599629261476</v>
      </c>
      <c r="AA36" s="36">
        <v>205.44865337141653</v>
      </c>
      <c r="AB36" s="36">
        <v>197.8846131904676</v>
      </c>
      <c r="AC36" s="36">
        <v>191.01488154202971</v>
      </c>
      <c r="AD36" s="36">
        <v>185.03977343312636</v>
      </c>
      <c r="AE36" s="36">
        <v>179.96228579023449</v>
      </c>
      <c r="AF36" s="36">
        <v>175.54518496726055</v>
      </c>
      <c r="AG36" s="36">
        <v>171.35538970038422</v>
      </c>
    </row>
    <row r="37" spans="2:33" ht="18" x14ac:dyDescent="0.35">
      <c r="B37" s="29" t="s">
        <v>167</v>
      </c>
      <c r="C37" s="29" t="s">
        <v>33</v>
      </c>
      <c r="D37" s="29" t="s">
        <v>137</v>
      </c>
      <c r="E37" s="36">
        <v>0.16163198727692107</v>
      </c>
      <c r="F37" s="36">
        <v>0.16347920998865731</v>
      </c>
      <c r="G37" s="36">
        <v>0.16523407156480674</v>
      </c>
      <c r="H37" s="36">
        <v>0.16689657200536934</v>
      </c>
      <c r="I37" s="36">
        <v>0.16846440228195547</v>
      </c>
      <c r="J37" s="36">
        <v>0.16993987142295483</v>
      </c>
      <c r="K37" s="36">
        <v>0.17132297942836733</v>
      </c>
      <c r="L37" s="36">
        <v>0.17261372629819302</v>
      </c>
      <c r="M37" s="36">
        <v>0.1738098030040422</v>
      </c>
      <c r="N37" s="36">
        <v>0.17491351857430462</v>
      </c>
      <c r="O37" s="36">
        <v>0.17592487300898021</v>
      </c>
      <c r="P37" s="36">
        <v>0.176843866308069</v>
      </c>
      <c r="Q37" s="36">
        <v>0.17766818944318133</v>
      </c>
      <c r="R37" s="36">
        <v>0.17840015144270679</v>
      </c>
      <c r="S37" s="36">
        <v>0.17903975230664548</v>
      </c>
      <c r="T37" s="36">
        <v>0.17958699203499737</v>
      </c>
      <c r="U37" s="36">
        <v>0.18004187062776236</v>
      </c>
      <c r="V37" s="36">
        <v>0.1804805860217997</v>
      </c>
      <c r="W37" s="36">
        <v>0.1809031382171094</v>
      </c>
      <c r="X37" s="36">
        <v>0.18130952721369131</v>
      </c>
      <c r="Y37" s="36">
        <v>0.18169975301154564</v>
      </c>
      <c r="Z37" s="36">
        <v>0.18207381561067226</v>
      </c>
      <c r="AA37" s="36">
        <v>0.18243171501107114</v>
      </c>
      <c r="AB37" s="36">
        <v>0.18277345121274233</v>
      </c>
      <c r="AC37" s="36">
        <v>0.18309902421568586</v>
      </c>
      <c r="AD37" s="36">
        <v>0.18340843401990164</v>
      </c>
      <c r="AE37" s="36">
        <v>0.18370398965377946</v>
      </c>
      <c r="AF37" s="36">
        <v>0.18398338208892953</v>
      </c>
      <c r="AG37" s="36">
        <v>0.184246611325352</v>
      </c>
    </row>
    <row r="38" spans="2:33" x14ac:dyDescent="0.25">
      <c r="B38" s="29" t="s">
        <v>2</v>
      </c>
      <c r="C38" s="29" t="s">
        <v>33</v>
      </c>
      <c r="D38" s="29" t="s">
        <v>137</v>
      </c>
      <c r="E38" s="36">
        <v>107.73780535607399</v>
      </c>
      <c r="F38" s="36">
        <v>103.90851267464474</v>
      </c>
      <c r="G38" s="36">
        <v>98.775362460193264</v>
      </c>
      <c r="H38" s="36">
        <v>94.001219979767754</v>
      </c>
      <c r="I38" s="36">
        <v>89.590871849219923</v>
      </c>
      <c r="J38" s="36">
        <v>85.539531452698057</v>
      </c>
      <c r="K38" s="36">
        <v>81.847198790202128</v>
      </c>
      <c r="L38" s="36">
        <v>78.375650804269668</v>
      </c>
      <c r="M38" s="36">
        <v>75.129674110752518</v>
      </c>
      <c r="N38" s="36">
        <v>71.735339584440098</v>
      </c>
      <c r="O38" s="36">
        <v>68.557777884329397</v>
      </c>
      <c r="P38" s="36">
        <v>65.200787550118918</v>
      </c>
      <c r="Q38" s="36">
        <v>60.838889182216533</v>
      </c>
      <c r="R38" s="36">
        <v>56.408509045340217</v>
      </c>
      <c r="S38" s="36">
        <v>52.293596739051488</v>
      </c>
      <c r="T38" s="36">
        <v>48.615979378197572</v>
      </c>
      <c r="U38" s="36">
        <v>45.175201745368241</v>
      </c>
      <c r="V38" s="36">
        <v>41.835845215877505</v>
      </c>
      <c r="W38" s="36">
        <v>38.531826022530907</v>
      </c>
      <c r="X38" s="36">
        <v>35.497079995358632</v>
      </c>
      <c r="Y38" s="36">
        <v>32.720277204617126</v>
      </c>
      <c r="Z38" s="36">
        <v>30.05118869843799</v>
      </c>
      <c r="AA38" s="36">
        <v>27.187363111297124</v>
      </c>
      <c r="AB38" s="36">
        <v>24.507670129872555</v>
      </c>
      <c r="AC38" s="36">
        <v>22.031830377473131</v>
      </c>
      <c r="AD38" s="36">
        <v>19.799391472562583</v>
      </c>
      <c r="AE38" s="36">
        <v>17.766365854883968</v>
      </c>
      <c r="AF38" s="36">
        <v>15.934933447422999</v>
      </c>
      <c r="AG38" s="36">
        <v>14.129206221319158</v>
      </c>
    </row>
    <row r="39" spans="2:33" ht="18" x14ac:dyDescent="0.35">
      <c r="B39" s="29" t="s">
        <v>168</v>
      </c>
      <c r="C39" s="29" t="s">
        <v>33</v>
      </c>
      <c r="D39" s="29" t="s">
        <v>137</v>
      </c>
      <c r="E39" s="36">
        <v>107.73780535607399</v>
      </c>
      <c r="F39" s="36">
        <v>103.90851267464474</v>
      </c>
      <c r="G39" s="36">
        <v>98.775362460193264</v>
      </c>
      <c r="H39" s="36">
        <v>94.001219979767754</v>
      </c>
      <c r="I39" s="36">
        <v>89.590871849219923</v>
      </c>
      <c r="J39" s="36">
        <v>85.539531452698057</v>
      </c>
      <c r="K39" s="36">
        <v>81.847198790202128</v>
      </c>
      <c r="L39" s="36">
        <v>78.375650804269668</v>
      </c>
      <c r="M39" s="36">
        <v>75.129674110752518</v>
      </c>
      <c r="N39" s="36">
        <v>71.735339584440098</v>
      </c>
      <c r="O39" s="36">
        <v>68.557777884329397</v>
      </c>
      <c r="P39" s="36">
        <v>65.200787550118918</v>
      </c>
      <c r="Q39" s="36">
        <v>60.838238880896434</v>
      </c>
      <c r="R39" s="36">
        <v>56.406182784676204</v>
      </c>
      <c r="S39" s="36">
        <v>52.289536919852424</v>
      </c>
      <c r="T39" s="36">
        <v>48.610286925587253</v>
      </c>
      <c r="U39" s="36">
        <v>45.168977469241227</v>
      </c>
      <c r="V39" s="36">
        <v>41.829857777081386</v>
      </c>
      <c r="W39" s="36">
        <v>38.526230042881586</v>
      </c>
      <c r="X39" s="36">
        <v>35.491735579581714</v>
      </c>
      <c r="Y39" s="36">
        <v>32.715269633881292</v>
      </c>
      <c r="Z39" s="36">
        <v>30.046516017917114</v>
      </c>
      <c r="AA39" s="36">
        <v>27.183003925392068</v>
      </c>
      <c r="AB39" s="36">
        <v>24.503778482030601</v>
      </c>
      <c r="AC39" s="36">
        <v>22.028266382780448</v>
      </c>
      <c r="AD39" s="36">
        <v>19.796171417433587</v>
      </c>
      <c r="AE39" s="36">
        <v>17.763488470139389</v>
      </c>
      <c r="AF39" s="36">
        <v>15.932383653903006</v>
      </c>
      <c r="AG39" s="36">
        <v>14.12697907243073</v>
      </c>
    </row>
    <row r="40" spans="2:33" ht="18" x14ac:dyDescent="0.35">
      <c r="B40" s="29" t="s">
        <v>169</v>
      </c>
      <c r="C40" s="29" t="s">
        <v>33</v>
      </c>
      <c r="D40" s="29" t="s">
        <v>137</v>
      </c>
      <c r="E40" s="36">
        <v>107.73780535607399</v>
      </c>
      <c r="F40" s="36">
        <v>103.90851267464474</v>
      </c>
      <c r="G40" s="36">
        <v>98.775362460193264</v>
      </c>
      <c r="H40" s="36">
        <v>94.001219979767754</v>
      </c>
      <c r="I40" s="36">
        <v>89.590871849219923</v>
      </c>
      <c r="J40" s="36">
        <v>85.539531452698057</v>
      </c>
      <c r="K40" s="36">
        <v>81.847198790202128</v>
      </c>
      <c r="L40" s="36">
        <v>78.375650804269668</v>
      </c>
      <c r="M40" s="36">
        <v>75.129674110752518</v>
      </c>
      <c r="N40" s="36">
        <v>71.735339584440098</v>
      </c>
      <c r="O40" s="36">
        <v>68.557777884329397</v>
      </c>
      <c r="P40" s="36">
        <v>65.200787550118918</v>
      </c>
      <c r="Q40" s="36">
        <v>60.838238880896434</v>
      </c>
      <c r="R40" s="36">
        <v>56.406182784676204</v>
      </c>
      <c r="S40" s="36">
        <v>52.289536919852424</v>
      </c>
      <c r="T40" s="36">
        <v>48.610286925587253</v>
      </c>
      <c r="U40" s="36">
        <v>45.168977469241227</v>
      </c>
      <c r="V40" s="36">
        <v>41.829857777081386</v>
      </c>
      <c r="W40" s="36">
        <v>38.526230042881586</v>
      </c>
      <c r="X40" s="36">
        <v>35.491735579581714</v>
      </c>
      <c r="Y40" s="36">
        <v>32.715269633881292</v>
      </c>
      <c r="Z40" s="36">
        <v>30.046516017917114</v>
      </c>
      <c r="AA40" s="36">
        <v>27.183003925392068</v>
      </c>
      <c r="AB40" s="36">
        <v>24.503778482030601</v>
      </c>
      <c r="AC40" s="36">
        <v>22.028266382780448</v>
      </c>
      <c r="AD40" s="36">
        <v>19.796171417433587</v>
      </c>
      <c r="AE40" s="36">
        <v>17.763488470139389</v>
      </c>
      <c r="AF40" s="36">
        <v>15.932383653903006</v>
      </c>
      <c r="AG40" s="36">
        <v>14.12697907243073</v>
      </c>
    </row>
    <row r="41" spans="2:33" x14ac:dyDescent="0.25">
      <c r="B41" s="29" t="s">
        <v>3</v>
      </c>
      <c r="D41" s="29" t="s">
        <v>164</v>
      </c>
      <c r="E41" s="33" t="s">
        <v>123</v>
      </c>
      <c r="F41" s="33" t="s">
        <v>123</v>
      </c>
      <c r="G41" s="33" t="s">
        <v>123</v>
      </c>
      <c r="H41" s="33" t="s">
        <v>123</v>
      </c>
      <c r="I41" s="33" t="s">
        <v>123</v>
      </c>
      <c r="J41" s="33" t="s">
        <v>123</v>
      </c>
      <c r="K41" s="33" t="s">
        <v>123</v>
      </c>
      <c r="L41" s="33" t="s">
        <v>123</v>
      </c>
      <c r="M41" s="33" t="s">
        <v>123</v>
      </c>
      <c r="N41" s="33" t="s">
        <v>123</v>
      </c>
      <c r="O41" s="33" t="s">
        <v>123</v>
      </c>
      <c r="P41" s="33" t="s">
        <v>123</v>
      </c>
      <c r="Q41" s="33" t="s">
        <v>123</v>
      </c>
      <c r="R41" s="33" t="s">
        <v>123</v>
      </c>
      <c r="S41" s="33" t="s">
        <v>123</v>
      </c>
      <c r="T41" s="33" t="s">
        <v>123</v>
      </c>
      <c r="U41" s="33" t="s">
        <v>123</v>
      </c>
      <c r="V41" s="33" t="s">
        <v>123</v>
      </c>
      <c r="W41" s="33" t="s">
        <v>123</v>
      </c>
      <c r="X41" s="33" t="s">
        <v>123</v>
      </c>
      <c r="Y41" s="33" t="s">
        <v>123</v>
      </c>
      <c r="Z41" s="33" t="s">
        <v>123</v>
      </c>
      <c r="AA41" s="33" t="s">
        <v>123</v>
      </c>
      <c r="AB41" s="33" t="s">
        <v>123</v>
      </c>
      <c r="AC41" s="33" t="s">
        <v>123</v>
      </c>
      <c r="AD41" s="33" t="s">
        <v>123</v>
      </c>
      <c r="AE41" s="33" t="s">
        <v>123</v>
      </c>
      <c r="AF41" s="33" t="s">
        <v>123</v>
      </c>
      <c r="AG41" s="33" t="s">
        <v>123</v>
      </c>
    </row>
    <row r="42" spans="2:33" x14ac:dyDescent="0.25">
      <c r="B42" s="29" t="s">
        <v>4</v>
      </c>
      <c r="C42" s="29" t="s">
        <v>136</v>
      </c>
      <c r="D42" s="29" t="s">
        <v>164</v>
      </c>
      <c r="E42" s="33">
        <v>0.01</v>
      </c>
      <c r="F42" s="33">
        <v>0.01</v>
      </c>
      <c r="G42" s="33">
        <v>0.01</v>
      </c>
      <c r="H42" s="33">
        <v>0.01</v>
      </c>
      <c r="I42" s="33">
        <v>0.01</v>
      </c>
      <c r="J42" s="33">
        <v>0.01</v>
      </c>
      <c r="K42" s="33">
        <v>0.01</v>
      </c>
      <c r="L42" s="33">
        <v>0.01</v>
      </c>
      <c r="M42" s="33">
        <v>0.01</v>
      </c>
      <c r="N42" s="33">
        <v>0.01</v>
      </c>
      <c r="O42" s="33">
        <v>0.01</v>
      </c>
      <c r="P42" s="33">
        <v>0.01</v>
      </c>
      <c r="Q42" s="33">
        <v>0.01</v>
      </c>
      <c r="R42" s="33">
        <v>0.01</v>
      </c>
      <c r="S42" s="33">
        <v>0.01</v>
      </c>
      <c r="T42" s="33">
        <v>0.01</v>
      </c>
      <c r="U42" s="33">
        <v>0.01</v>
      </c>
      <c r="V42" s="33">
        <v>0.01</v>
      </c>
      <c r="W42" s="33">
        <v>0.01</v>
      </c>
      <c r="X42" s="33">
        <v>0.01</v>
      </c>
      <c r="Y42" s="33">
        <v>0.01</v>
      </c>
      <c r="Z42" s="33">
        <v>0.01</v>
      </c>
      <c r="AA42" s="33">
        <v>0.01</v>
      </c>
      <c r="AB42" s="33">
        <v>0.01</v>
      </c>
      <c r="AC42" s="33">
        <v>0.01</v>
      </c>
      <c r="AD42" s="33">
        <v>0.01</v>
      </c>
      <c r="AE42" s="33">
        <v>0.01</v>
      </c>
      <c r="AF42" s="33">
        <v>0.01</v>
      </c>
      <c r="AG42" s="33">
        <v>0.01</v>
      </c>
    </row>
    <row r="43" spans="2:33" x14ac:dyDescent="0.25">
      <c r="B43" s="29" t="s">
        <v>5</v>
      </c>
      <c r="D43" s="29" t="s">
        <v>164</v>
      </c>
      <c r="E43" s="33" t="s">
        <v>123</v>
      </c>
      <c r="F43" s="33" t="s">
        <v>123</v>
      </c>
      <c r="G43" s="33" t="s">
        <v>123</v>
      </c>
      <c r="H43" s="33" t="s">
        <v>123</v>
      </c>
      <c r="I43" s="33" t="s">
        <v>123</v>
      </c>
      <c r="J43" s="33" t="s">
        <v>123</v>
      </c>
      <c r="K43" s="33" t="s">
        <v>123</v>
      </c>
      <c r="L43" s="33" t="s">
        <v>123</v>
      </c>
      <c r="M43" s="33" t="s">
        <v>123</v>
      </c>
      <c r="N43" s="33" t="s">
        <v>123</v>
      </c>
      <c r="O43" s="33" t="s">
        <v>123</v>
      </c>
      <c r="P43" s="33" t="s">
        <v>123</v>
      </c>
      <c r="Q43" s="33" t="s">
        <v>123</v>
      </c>
      <c r="R43" s="33" t="s">
        <v>123</v>
      </c>
      <c r="S43" s="33" t="s">
        <v>123</v>
      </c>
      <c r="T43" s="33" t="s">
        <v>123</v>
      </c>
      <c r="U43" s="33" t="s">
        <v>123</v>
      </c>
      <c r="V43" s="33" t="s">
        <v>123</v>
      </c>
      <c r="W43" s="33" t="s">
        <v>123</v>
      </c>
      <c r="X43" s="33" t="s">
        <v>123</v>
      </c>
      <c r="Y43" s="33" t="s">
        <v>123</v>
      </c>
      <c r="Z43" s="33" t="s">
        <v>123</v>
      </c>
      <c r="AA43" s="33" t="s">
        <v>123</v>
      </c>
      <c r="AB43" s="33" t="s">
        <v>123</v>
      </c>
      <c r="AC43" s="33" t="s">
        <v>123</v>
      </c>
      <c r="AD43" s="33" t="s">
        <v>123</v>
      </c>
      <c r="AE43" s="33" t="s">
        <v>123</v>
      </c>
      <c r="AF43" s="33" t="s">
        <v>123</v>
      </c>
      <c r="AG43" s="33" t="s">
        <v>123</v>
      </c>
    </row>
    <row r="44" spans="2:33" x14ac:dyDescent="0.25">
      <c r="B44" s="29" t="s">
        <v>6</v>
      </c>
      <c r="D44" s="29" t="s">
        <v>164</v>
      </c>
      <c r="E44" s="33" t="s">
        <v>123</v>
      </c>
      <c r="F44" s="33" t="s">
        <v>123</v>
      </c>
      <c r="G44" s="33" t="s">
        <v>123</v>
      </c>
      <c r="H44" s="33" t="s">
        <v>123</v>
      </c>
      <c r="I44" s="33" t="s">
        <v>123</v>
      </c>
      <c r="J44" s="33" t="s">
        <v>123</v>
      </c>
      <c r="K44" s="33" t="s">
        <v>123</v>
      </c>
      <c r="L44" s="33" t="s">
        <v>123</v>
      </c>
      <c r="M44" s="33" t="s">
        <v>123</v>
      </c>
      <c r="N44" s="33" t="s">
        <v>123</v>
      </c>
      <c r="O44" s="33" t="s">
        <v>123</v>
      </c>
      <c r="P44" s="33" t="s">
        <v>123</v>
      </c>
      <c r="Q44" s="33" t="s">
        <v>123</v>
      </c>
      <c r="R44" s="33" t="s">
        <v>123</v>
      </c>
      <c r="S44" s="33" t="s">
        <v>123</v>
      </c>
      <c r="T44" s="33" t="s">
        <v>123</v>
      </c>
      <c r="U44" s="33" t="s">
        <v>123</v>
      </c>
      <c r="V44" s="33" t="s">
        <v>123</v>
      </c>
      <c r="W44" s="33" t="s">
        <v>123</v>
      </c>
      <c r="X44" s="33" t="s">
        <v>123</v>
      </c>
      <c r="Y44" s="33" t="s">
        <v>123</v>
      </c>
      <c r="Z44" s="33" t="s">
        <v>123</v>
      </c>
      <c r="AA44" s="33" t="s">
        <v>123</v>
      </c>
      <c r="AB44" s="33" t="s">
        <v>123</v>
      </c>
      <c r="AC44" s="33" t="s">
        <v>123</v>
      </c>
      <c r="AD44" s="33" t="s">
        <v>123</v>
      </c>
      <c r="AE44" s="33" t="s">
        <v>123</v>
      </c>
      <c r="AF44" s="33" t="s">
        <v>123</v>
      </c>
      <c r="AG44" s="33" t="s">
        <v>123</v>
      </c>
    </row>
    <row r="45" spans="2:33" x14ac:dyDescent="0.25">
      <c r="B45" s="29" t="s">
        <v>7</v>
      </c>
      <c r="C45" s="29" t="s">
        <v>136</v>
      </c>
      <c r="D45" s="29" t="s">
        <v>164</v>
      </c>
      <c r="E45" s="33">
        <v>0.05</v>
      </c>
      <c r="F45" s="33">
        <v>0.05</v>
      </c>
      <c r="G45" s="33">
        <v>0.05</v>
      </c>
      <c r="H45" s="33">
        <v>0.05</v>
      </c>
      <c r="I45" s="33">
        <v>0.05</v>
      </c>
      <c r="J45" s="33">
        <v>0.05</v>
      </c>
      <c r="K45" s="33">
        <v>0.05</v>
      </c>
      <c r="L45" s="33">
        <v>0.05</v>
      </c>
      <c r="M45" s="33">
        <v>0.05</v>
      </c>
      <c r="N45" s="33">
        <v>0.05</v>
      </c>
      <c r="O45" s="33">
        <v>0.05</v>
      </c>
      <c r="P45" s="33">
        <v>0.05</v>
      </c>
      <c r="Q45" s="33">
        <v>0.05</v>
      </c>
      <c r="R45" s="33">
        <v>0.05</v>
      </c>
      <c r="S45" s="33">
        <v>0.05</v>
      </c>
      <c r="T45" s="33">
        <v>0.05</v>
      </c>
      <c r="U45" s="33">
        <v>0.05</v>
      </c>
      <c r="V45" s="33">
        <v>0.05</v>
      </c>
      <c r="W45" s="33">
        <v>0.05</v>
      </c>
      <c r="X45" s="33">
        <v>0.05</v>
      </c>
      <c r="Y45" s="33">
        <v>0.05</v>
      </c>
      <c r="Z45" s="33">
        <v>0.05</v>
      </c>
      <c r="AA45" s="33">
        <v>0.05</v>
      </c>
      <c r="AB45" s="33">
        <v>0.05</v>
      </c>
      <c r="AC45" s="33">
        <v>0.05</v>
      </c>
      <c r="AD45" s="33">
        <v>0.05</v>
      </c>
      <c r="AE45" s="33">
        <v>0.05</v>
      </c>
      <c r="AF45" s="33">
        <v>0.05</v>
      </c>
      <c r="AG45" s="33">
        <v>0.05</v>
      </c>
    </row>
    <row r="46" spans="2:33" x14ac:dyDescent="0.25">
      <c r="B46" s="29" t="s">
        <v>8</v>
      </c>
      <c r="C46" s="29" t="s">
        <v>136</v>
      </c>
      <c r="D46" s="29" t="s">
        <v>164</v>
      </c>
      <c r="E46" s="33">
        <v>1.7</v>
      </c>
      <c r="F46" s="33">
        <v>1.7</v>
      </c>
      <c r="G46" s="33">
        <v>1.7</v>
      </c>
      <c r="H46" s="33">
        <v>1.7</v>
      </c>
      <c r="I46" s="33">
        <v>1.7</v>
      </c>
      <c r="J46" s="33">
        <v>1.7</v>
      </c>
      <c r="K46" s="33">
        <v>1.7</v>
      </c>
      <c r="L46" s="33">
        <v>1.7</v>
      </c>
      <c r="M46" s="33">
        <v>1.7</v>
      </c>
      <c r="N46" s="33">
        <v>1.7</v>
      </c>
      <c r="O46" s="33">
        <v>1.7</v>
      </c>
      <c r="P46" s="33">
        <v>1.7</v>
      </c>
      <c r="Q46" s="33">
        <v>1.7</v>
      </c>
      <c r="R46" s="33">
        <v>1.7</v>
      </c>
      <c r="S46" s="33">
        <v>1.7</v>
      </c>
      <c r="T46" s="33">
        <v>1.7</v>
      </c>
      <c r="U46" s="33">
        <v>1.7</v>
      </c>
      <c r="V46" s="33">
        <v>1.7</v>
      </c>
      <c r="W46" s="33">
        <v>1.7</v>
      </c>
      <c r="X46" s="33">
        <v>1.7</v>
      </c>
      <c r="Y46" s="33">
        <v>1.7</v>
      </c>
      <c r="Z46" s="33">
        <v>1.7</v>
      </c>
      <c r="AA46" s="33">
        <v>1.7</v>
      </c>
      <c r="AB46" s="33">
        <v>1.7</v>
      </c>
      <c r="AC46" s="33">
        <v>1.7</v>
      </c>
      <c r="AD46" s="33">
        <v>1.7</v>
      </c>
      <c r="AE46" s="33">
        <v>1.7</v>
      </c>
      <c r="AF46" s="33">
        <v>1.7</v>
      </c>
      <c r="AG46" s="33">
        <v>1.7</v>
      </c>
    </row>
    <row r="47" spans="2:33" x14ac:dyDescent="0.25">
      <c r="B47" s="29" t="s">
        <v>9</v>
      </c>
      <c r="C47" s="29" t="s">
        <v>136</v>
      </c>
      <c r="D47" s="29" t="s">
        <v>164</v>
      </c>
      <c r="E47" s="33">
        <v>7.0000000000000007E-2</v>
      </c>
      <c r="F47" s="33">
        <v>7.0000000000000007E-2</v>
      </c>
      <c r="G47" s="33">
        <v>7.0000000000000007E-2</v>
      </c>
      <c r="H47" s="33">
        <v>7.0000000000000007E-2</v>
      </c>
      <c r="I47" s="33">
        <v>7.0000000000000007E-2</v>
      </c>
      <c r="J47" s="33">
        <v>7.0000000000000007E-2</v>
      </c>
      <c r="K47" s="33">
        <v>7.0000000000000007E-2</v>
      </c>
      <c r="L47" s="33">
        <v>7.0000000000000007E-2</v>
      </c>
      <c r="M47" s="33">
        <v>7.0000000000000007E-2</v>
      </c>
      <c r="N47" s="33">
        <v>7.0000000000000007E-2</v>
      </c>
      <c r="O47" s="33">
        <v>7.0000000000000007E-2</v>
      </c>
      <c r="P47" s="33">
        <v>7.0000000000000007E-2</v>
      </c>
      <c r="Q47" s="33">
        <v>7.0000000000000007E-2</v>
      </c>
      <c r="R47" s="33">
        <v>7.0000000000000007E-2</v>
      </c>
      <c r="S47" s="33">
        <v>7.0000000000000007E-2</v>
      </c>
      <c r="T47" s="33">
        <v>7.0000000000000007E-2</v>
      </c>
      <c r="U47" s="33">
        <v>7.0000000000000007E-2</v>
      </c>
      <c r="V47" s="33">
        <v>7.0000000000000007E-2</v>
      </c>
      <c r="W47" s="33">
        <v>7.0000000000000007E-2</v>
      </c>
      <c r="X47" s="33">
        <v>7.0000000000000007E-2</v>
      </c>
      <c r="Y47" s="33">
        <v>7.0000000000000007E-2</v>
      </c>
      <c r="Z47" s="33">
        <v>7.0000000000000007E-2</v>
      </c>
      <c r="AA47" s="33">
        <v>7.0000000000000007E-2</v>
      </c>
      <c r="AB47" s="33">
        <v>7.0000000000000007E-2</v>
      </c>
      <c r="AC47" s="33">
        <v>7.0000000000000007E-2</v>
      </c>
      <c r="AD47" s="33">
        <v>7.0000000000000007E-2</v>
      </c>
      <c r="AE47" s="33">
        <v>7.0000000000000007E-2</v>
      </c>
      <c r="AF47" s="33">
        <v>7.0000000000000007E-2</v>
      </c>
      <c r="AG47" s="33">
        <v>7.0000000000000007E-2</v>
      </c>
    </row>
    <row r="48" spans="2:33" x14ac:dyDescent="0.25">
      <c r="B48" s="29" t="s">
        <v>10</v>
      </c>
      <c r="C48" s="29" t="s">
        <v>136</v>
      </c>
      <c r="D48" s="29" t="s">
        <v>164</v>
      </c>
      <c r="E48" s="33">
        <v>0.01</v>
      </c>
      <c r="F48" s="33">
        <v>0.01</v>
      </c>
      <c r="G48" s="33">
        <v>0.01</v>
      </c>
      <c r="H48" s="33">
        <v>0.01</v>
      </c>
      <c r="I48" s="33">
        <v>0.01</v>
      </c>
      <c r="J48" s="33">
        <v>0.01</v>
      </c>
      <c r="K48" s="33">
        <v>0.01</v>
      </c>
      <c r="L48" s="33">
        <v>0.01</v>
      </c>
      <c r="M48" s="33">
        <v>0.01</v>
      </c>
      <c r="N48" s="33">
        <v>0.01</v>
      </c>
      <c r="O48" s="33">
        <v>0.01</v>
      </c>
      <c r="P48" s="33">
        <v>0.01</v>
      </c>
      <c r="Q48" s="33">
        <v>0.01</v>
      </c>
      <c r="R48" s="33">
        <v>0.01</v>
      </c>
      <c r="S48" s="33">
        <v>0.01</v>
      </c>
      <c r="T48" s="33">
        <v>0.01</v>
      </c>
      <c r="U48" s="33">
        <v>0.01</v>
      </c>
      <c r="V48" s="33">
        <v>0.01</v>
      </c>
      <c r="W48" s="33">
        <v>0.01</v>
      </c>
      <c r="X48" s="33">
        <v>0.01</v>
      </c>
      <c r="Y48" s="33">
        <v>0.01</v>
      </c>
      <c r="Z48" s="33">
        <v>0.01</v>
      </c>
      <c r="AA48" s="33">
        <v>0.01</v>
      </c>
      <c r="AB48" s="33">
        <v>0.01</v>
      </c>
      <c r="AC48" s="33">
        <v>0.01</v>
      </c>
      <c r="AD48" s="33">
        <v>0.01</v>
      </c>
      <c r="AE48" s="33">
        <v>0.01</v>
      </c>
      <c r="AF48" s="33">
        <v>0.01</v>
      </c>
      <c r="AG48" s="33">
        <v>0.01</v>
      </c>
    </row>
    <row r="49" spans="2:34" x14ac:dyDescent="0.25">
      <c r="B49" s="29" t="s">
        <v>11</v>
      </c>
      <c r="C49" s="29" t="s">
        <v>136</v>
      </c>
      <c r="D49" s="29" t="s">
        <v>164</v>
      </c>
      <c r="E49" s="33">
        <v>1</v>
      </c>
      <c r="F49" s="33">
        <v>1</v>
      </c>
      <c r="G49" s="33">
        <v>1</v>
      </c>
      <c r="H49" s="33">
        <v>1</v>
      </c>
      <c r="I49" s="33">
        <v>1</v>
      </c>
      <c r="J49" s="33">
        <v>1</v>
      </c>
      <c r="K49" s="33">
        <v>1</v>
      </c>
      <c r="L49" s="33">
        <v>1</v>
      </c>
      <c r="M49" s="33">
        <v>1</v>
      </c>
      <c r="N49" s="33">
        <v>1</v>
      </c>
      <c r="O49" s="33">
        <v>1</v>
      </c>
      <c r="P49" s="33">
        <v>1</v>
      </c>
      <c r="Q49" s="33">
        <v>1</v>
      </c>
      <c r="R49" s="33">
        <v>1</v>
      </c>
      <c r="S49" s="33">
        <v>1</v>
      </c>
      <c r="T49" s="33">
        <v>1</v>
      </c>
      <c r="U49" s="33">
        <v>1</v>
      </c>
      <c r="V49" s="33">
        <v>1</v>
      </c>
      <c r="W49" s="33">
        <v>1</v>
      </c>
      <c r="X49" s="33">
        <v>1</v>
      </c>
      <c r="Y49" s="33">
        <v>1</v>
      </c>
      <c r="Z49" s="33">
        <v>1</v>
      </c>
      <c r="AA49" s="33">
        <v>1</v>
      </c>
      <c r="AB49" s="33">
        <v>1</v>
      </c>
      <c r="AC49" s="33">
        <v>1</v>
      </c>
      <c r="AD49" s="33">
        <v>1</v>
      </c>
      <c r="AE49" s="33">
        <v>1</v>
      </c>
      <c r="AF49" s="33">
        <v>1</v>
      </c>
      <c r="AG49" s="33">
        <v>1</v>
      </c>
    </row>
    <row r="50" spans="2:34" x14ac:dyDescent="0.25">
      <c r="B50" s="29" t="s">
        <v>39</v>
      </c>
      <c r="D50" s="29" t="s">
        <v>164</v>
      </c>
      <c r="E50" s="33" t="s">
        <v>123</v>
      </c>
      <c r="F50" s="33" t="s">
        <v>123</v>
      </c>
      <c r="G50" s="33" t="s">
        <v>123</v>
      </c>
      <c r="H50" s="33" t="s">
        <v>123</v>
      </c>
      <c r="I50" s="33" t="s">
        <v>123</v>
      </c>
      <c r="J50" s="33" t="s">
        <v>123</v>
      </c>
      <c r="K50" s="33" t="s">
        <v>123</v>
      </c>
      <c r="L50" s="33" t="s">
        <v>123</v>
      </c>
      <c r="M50" s="33" t="s">
        <v>123</v>
      </c>
      <c r="N50" s="33" t="s">
        <v>123</v>
      </c>
      <c r="O50" s="33" t="s">
        <v>123</v>
      </c>
      <c r="P50" s="33" t="s">
        <v>123</v>
      </c>
      <c r="Q50" s="33" t="s">
        <v>123</v>
      </c>
      <c r="R50" s="33" t="s">
        <v>123</v>
      </c>
      <c r="S50" s="33" t="s">
        <v>123</v>
      </c>
      <c r="T50" s="33" t="s">
        <v>123</v>
      </c>
      <c r="U50" s="33" t="s">
        <v>123</v>
      </c>
      <c r="V50" s="33" t="s">
        <v>123</v>
      </c>
      <c r="W50" s="33" t="s">
        <v>123</v>
      </c>
      <c r="X50" s="33" t="s">
        <v>123</v>
      </c>
      <c r="Y50" s="33" t="s">
        <v>123</v>
      </c>
      <c r="Z50" s="33" t="s">
        <v>123</v>
      </c>
      <c r="AA50" s="33" t="s">
        <v>123</v>
      </c>
      <c r="AB50" s="33" t="s">
        <v>123</v>
      </c>
      <c r="AC50" s="33" t="s">
        <v>123</v>
      </c>
      <c r="AD50" s="33" t="s">
        <v>123</v>
      </c>
      <c r="AE50" s="33" t="s">
        <v>123</v>
      </c>
      <c r="AF50" s="33" t="s">
        <v>123</v>
      </c>
      <c r="AG50" s="33" t="s">
        <v>123</v>
      </c>
    </row>
    <row r="51" spans="2:34" x14ac:dyDescent="0.25">
      <c r="B51" s="29" t="s">
        <v>12</v>
      </c>
      <c r="C51" s="29" t="s">
        <v>135</v>
      </c>
      <c r="D51" s="29" t="s">
        <v>164</v>
      </c>
      <c r="E51" s="33">
        <v>30</v>
      </c>
      <c r="F51" s="33">
        <v>30</v>
      </c>
      <c r="G51" s="33">
        <v>30</v>
      </c>
      <c r="H51" s="33">
        <v>30</v>
      </c>
      <c r="I51" s="33">
        <v>30</v>
      </c>
      <c r="J51" s="33">
        <v>30</v>
      </c>
      <c r="K51" s="33">
        <v>30</v>
      </c>
      <c r="L51" s="33">
        <v>30</v>
      </c>
      <c r="M51" s="33">
        <v>30</v>
      </c>
      <c r="N51" s="33">
        <v>30</v>
      </c>
      <c r="O51" s="33">
        <v>30</v>
      </c>
      <c r="P51" s="33">
        <v>30</v>
      </c>
      <c r="Q51" s="33">
        <v>30</v>
      </c>
      <c r="R51" s="33">
        <v>30</v>
      </c>
      <c r="S51" s="33">
        <v>30</v>
      </c>
      <c r="T51" s="33">
        <v>30</v>
      </c>
      <c r="U51" s="33">
        <v>30</v>
      </c>
      <c r="V51" s="33">
        <v>30</v>
      </c>
      <c r="W51" s="33">
        <v>30</v>
      </c>
      <c r="X51" s="33">
        <v>30</v>
      </c>
      <c r="Y51" s="33">
        <v>30</v>
      </c>
      <c r="Z51" s="33">
        <v>30</v>
      </c>
      <c r="AA51" s="33">
        <v>30</v>
      </c>
      <c r="AB51" s="33">
        <v>30</v>
      </c>
      <c r="AC51" s="33">
        <v>30</v>
      </c>
      <c r="AD51" s="33">
        <v>30</v>
      </c>
      <c r="AE51" s="33">
        <v>30</v>
      </c>
      <c r="AF51" s="33">
        <v>30</v>
      </c>
      <c r="AG51" s="33">
        <v>30</v>
      </c>
    </row>
    <row r="52" spans="2:34" x14ac:dyDescent="0.25">
      <c r="B52" s="29" t="s">
        <v>13</v>
      </c>
      <c r="C52" s="29" t="s">
        <v>135</v>
      </c>
      <c r="D52" s="29" t="s">
        <v>164</v>
      </c>
      <c r="E52" s="33">
        <v>50</v>
      </c>
      <c r="F52" s="33">
        <v>50</v>
      </c>
      <c r="G52" s="33">
        <v>50</v>
      </c>
      <c r="H52" s="33">
        <v>50</v>
      </c>
      <c r="I52" s="33">
        <v>50</v>
      </c>
      <c r="J52" s="33">
        <v>50</v>
      </c>
      <c r="K52" s="33">
        <v>50</v>
      </c>
      <c r="L52" s="33">
        <v>50</v>
      </c>
      <c r="M52" s="33">
        <v>50</v>
      </c>
      <c r="N52" s="33">
        <v>50</v>
      </c>
      <c r="O52" s="33">
        <v>50</v>
      </c>
      <c r="P52" s="33">
        <v>50</v>
      </c>
      <c r="Q52" s="33">
        <v>50</v>
      </c>
      <c r="R52" s="33">
        <v>50</v>
      </c>
      <c r="S52" s="33">
        <v>50</v>
      </c>
      <c r="T52" s="33">
        <v>50</v>
      </c>
      <c r="U52" s="33">
        <v>50</v>
      </c>
      <c r="V52" s="33">
        <v>50</v>
      </c>
      <c r="W52" s="33">
        <v>50</v>
      </c>
      <c r="X52" s="33">
        <v>50</v>
      </c>
      <c r="Y52" s="33">
        <v>50</v>
      </c>
      <c r="Z52" s="33">
        <v>50</v>
      </c>
      <c r="AA52" s="33">
        <v>50</v>
      </c>
      <c r="AB52" s="33">
        <v>50</v>
      </c>
      <c r="AC52" s="33">
        <v>50</v>
      </c>
      <c r="AD52" s="33">
        <v>50</v>
      </c>
      <c r="AE52" s="33">
        <v>50</v>
      </c>
      <c r="AF52" s="33">
        <v>50</v>
      </c>
      <c r="AG52" s="33">
        <v>50</v>
      </c>
    </row>
    <row r="53" spans="2:34" x14ac:dyDescent="0.25">
      <c r="B53" s="29" t="s">
        <v>14</v>
      </c>
      <c r="D53" s="29" t="s">
        <v>164</v>
      </c>
      <c r="E53" s="33" t="s">
        <v>123</v>
      </c>
      <c r="F53" s="33" t="s">
        <v>123</v>
      </c>
      <c r="G53" s="33" t="s">
        <v>123</v>
      </c>
      <c r="H53" s="33" t="s">
        <v>123</v>
      </c>
      <c r="I53" s="33" t="s">
        <v>123</v>
      </c>
      <c r="J53" s="33" t="s">
        <v>123</v>
      </c>
      <c r="K53" s="33" t="s">
        <v>123</v>
      </c>
      <c r="L53" s="33" t="s">
        <v>123</v>
      </c>
      <c r="M53" s="33" t="s">
        <v>123</v>
      </c>
      <c r="N53" s="33" t="s">
        <v>123</v>
      </c>
      <c r="O53" s="33" t="s">
        <v>123</v>
      </c>
      <c r="P53" s="33" t="s">
        <v>123</v>
      </c>
      <c r="Q53" s="33" t="s">
        <v>123</v>
      </c>
      <c r="R53" s="33" t="s">
        <v>123</v>
      </c>
      <c r="S53" s="33" t="s">
        <v>123</v>
      </c>
      <c r="T53" s="33" t="s">
        <v>123</v>
      </c>
      <c r="U53" s="33" t="s">
        <v>123</v>
      </c>
      <c r="V53" s="33" t="s">
        <v>123</v>
      </c>
      <c r="W53" s="33" t="s">
        <v>123</v>
      </c>
      <c r="X53" s="33" t="s">
        <v>123</v>
      </c>
      <c r="Y53" s="33" t="s">
        <v>123</v>
      </c>
      <c r="Z53" s="33" t="s">
        <v>123</v>
      </c>
      <c r="AA53" s="33" t="s">
        <v>123</v>
      </c>
      <c r="AB53" s="33" t="s">
        <v>123</v>
      </c>
      <c r="AC53" s="33" t="s">
        <v>123</v>
      </c>
      <c r="AD53" s="33" t="s">
        <v>123</v>
      </c>
      <c r="AE53" s="33" t="s">
        <v>123</v>
      </c>
      <c r="AF53" s="33" t="s">
        <v>123</v>
      </c>
      <c r="AG53" s="33" t="s">
        <v>123</v>
      </c>
    </row>
    <row r="54" spans="2:34" x14ac:dyDescent="0.25">
      <c r="B54" s="29" t="s">
        <v>15</v>
      </c>
      <c r="D54" s="29" t="s">
        <v>164</v>
      </c>
      <c r="E54" s="33" t="s">
        <v>123</v>
      </c>
      <c r="F54" s="33" t="s">
        <v>123</v>
      </c>
      <c r="G54" s="33" t="s">
        <v>123</v>
      </c>
      <c r="H54" s="33" t="s">
        <v>123</v>
      </c>
      <c r="I54" s="33" t="s">
        <v>123</v>
      </c>
      <c r="J54" s="33" t="s">
        <v>123</v>
      </c>
      <c r="K54" s="33" t="s">
        <v>123</v>
      </c>
      <c r="L54" s="33" t="s">
        <v>123</v>
      </c>
      <c r="M54" s="33" t="s">
        <v>123</v>
      </c>
      <c r="N54" s="33" t="s">
        <v>123</v>
      </c>
      <c r="O54" s="33" t="s">
        <v>123</v>
      </c>
      <c r="P54" s="33" t="s">
        <v>123</v>
      </c>
      <c r="Q54" s="33" t="s">
        <v>123</v>
      </c>
      <c r="R54" s="33" t="s">
        <v>123</v>
      </c>
      <c r="S54" s="33" t="s">
        <v>123</v>
      </c>
      <c r="T54" s="33" t="s">
        <v>123</v>
      </c>
      <c r="U54" s="33" t="s">
        <v>123</v>
      </c>
      <c r="V54" s="33" t="s">
        <v>123</v>
      </c>
      <c r="W54" s="33" t="s">
        <v>123</v>
      </c>
      <c r="X54" s="33" t="s">
        <v>123</v>
      </c>
      <c r="Y54" s="33" t="s">
        <v>123</v>
      </c>
      <c r="Z54" s="33" t="s">
        <v>123</v>
      </c>
      <c r="AA54" s="33" t="s">
        <v>123</v>
      </c>
      <c r="AB54" s="33" t="s">
        <v>123</v>
      </c>
      <c r="AC54" s="33" t="s">
        <v>123</v>
      </c>
      <c r="AD54" s="33" t="s">
        <v>123</v>
      </c>
      <c r="AE54" s="33" t="s">
        <v>123</v>
      </c>
      <c r="AF54" s="33" t="s">
        <v>123</v>
      </c>
      <c r="AG54" s="33" t="s">
        <v>123</v>
      </c>
    </row>
    <row r="55" spans="2:34" x14ac:dyDescent="0.25">
      <c r="B55" s="29" t="s">
        <v>16</v>
      </c>
      <c r="C55" s="29" t="s">
        <v>135</v>
      </c>
      <c r="D55" s="29" t="s">
        <v>164</v>
      </c>
      <c r="E55" s="33">
        <f t="shared" ref="E55:AE55" si="1">SUM(E51:E54)</f>
        <v>80</v>
      </c>
      <c r="F55" s="33">
        <f t="shared" si="1"/>
        <v>80</v>
      </c>
      <c r="G55" s="33">
        <f t="shared" si="1"/>
        <v>80</v>
      </c>
      <c r="H55" s="33">
        <f t="shared" si="1"/>
        <v>80</v>
      </c>
      <c r="I55" s="33">
        <f t="shared" si="1"/>
        <v>80</v>
      </c>
      <c r="J55" s="33">
        <f t="shared" si="1"/>
        <v>80</v>
      </c>
      <c r="K55" s="33">
        <f t="shared" si="1"/>
        <v>80</v>
      </c>
      <c r="L55" s="33">
        <f t="shared" si="1"/>
        <v>80</v>
      </c>
      <c r="M55" s="33">
        <f t="shared" si="1"/>
        <v>80</v>
      </c>
      <c r="N55" s="33">
        <f t="shared" si="1"/>
        <v>80</v>
      </c>
      <c r="O55" s="33">
        <f t="shared" si="1"/>
        <v>80</v>
      </c>
      <c r="P55" s="33">
        <f t="shared" si="1"/>
        <v>80</v>
      </c>
      <c r="Q55" s="33">
        <f t="shared" si="1"/>
        <v>80</v>
      </c>
      <c r="R55" s="33">
        <f t="shared" si="1"/>
        <v>80</v>
      </c>
      <c r="S55" s="33">
        <f t="shared" si="1"/>
        <v>80</v>
      </c>
      <c r="T55" s="33">
        <f t="shared" si="1"/>
        <v>80</v>
      </c>
      <c r="U55" s="33">
        <f t="shared" si="1"/>
        <v>80</v>
      </c>
      <c r="V55" s="33">
        <f t="shared" si="1"/>
        <v>80</v>
      </c>
      <c r="W55" s="33">
        <f t="shared" si="1"/>
        <v>80</v>
      </c>
      <c r="X55" s="33">
        <f t="shared" si="1"/>
        <v>80</v>
      </c>
      <c r="Y55" s="33">
        <f t="shared" si="1"/>
        <v>80</v>
      </c>
      <c r="Z55" s="33">
        <f t="shared" si="1"/>
        <v>80</v>
      </c>
      <c r="AA55" s="33">
        <f t="shared" si="1"/>
        <v>80</v>
      </c>
      <c r="AB55" s="33">
        <f t="shared" si="1"/>
        <v>80</v>
      </c>
      <c r="AC55" s="33">
        <f t="shared" si="1"/>
        <v>80</v>
      </c>
      <c r="AD55" s="33">
        <f t="shared" si="1"/>
        <v>80</v>
      </c>
      <c r="AE55" s="33">
        <f t="shared" si="1"/>
        <v>80</v>
      </c>
      <c r="AF55" s="33">
        <f>SUM(AF51:AF54)</f>
        <v>80</v>
      </c>
      <c r="AG55" s="33">
        <f>SUM(AG51:AG54)</f>
        <v>80</v>
      </c>
    </row>
    <row r="56" spans="2:34" x14ac:dyDescent="0.25">
      <c r="B56" s="29" t="s">
        <v>17</v>
      </c>
      <c r="D56" s="29" t="s">
        <v>164</v>
      </c>
      <c r="E56" s="33" t="s">
        <v>123</v>
      </c>
      <c r="F56" s="33" t="s">
        <v>123</v>
      </c>
      <c r="G56" s="33" t="s">
        <v>123</v>
      </c>
      <c r="H56" s="33" t="s">
        <v>123</v>
      </c>
      <c r="I56" s="33" t="s">
        <v>123</v>
      </c>
      <c r="J56" s="33" t="s">
        <v>123</v>
      </c>
      <c r="K56" s="33" t="s">
        <v>123</v>
      </c>
      <c r="L56" s="33" t="s">
        <v>123</v>
      </c>
      <c r="M56" s="33" t="s">
        <v>123</v>
      </c>
      <c r="N56" s="33" t="s">
        <v>123</v>
      </c>
      <c r="O56" s="33" t="s">
        <v>123</v>
      </c>
      <c r="P56" s="33" t="s">
        <v>123</v>
      </c>
      <c r="Q56" s="33" t="s">
        <v>123</v>
      </c>
      <c r="R56" s="33" t="s">
        <v>123</v>
      </c>
      <c r="S56" s="33" t="s">
        <v>123</v>
      </c>
      <c r="T56" s="33" t="s">
        <v>123</v>
      </c>
      <c r="U56" s="33" t="s">
        <v>123</v>
      </c>
      <c r="V56" s="33" t="s">
        <v>123</v>
      </c>
      <c r="W56" s="33" t="s">
        <v>123</v>
      </c>
      <c r="X56" s="33" t="s">
        <v>123</v>
      </c>
      <c r="Y56" s="33" t="s">
        <v>123</v>
      </c>
      <c r="Z56" s="33" t="s">
        <v>123</v>
      </c>
      <c r="AA56" s="33" t="s">
        <v>123</v>
      </c>
      <c r="AB56" s="33" t="s">
        <v>123</v>
      </c>
      <c r="AC56" s="33" t="s">
        <v>123</v>
      </c>
      <c r="AD56" s="33" t="s">
        <v>123</v>
      </c>
      <c r="AE56" s="33" t="s">
        <v>123</v>
      </c>
      <c r="AF56" s="33" t="s">
        <v>123</v>
      </c>
      <c r="AG56" s="33" t="s">
        <v>123</v>
      </c>
    </row>
    <row r="60" spans="2:34" x14ac:dyDescent="0.25">
      <c r="B60" s="63" t="s">
        <v>199</v>
      </c>
    </row>
    <row r="61" spans="2:34" s="30" customFormat="1" x14ac:dyDescent="0.25">
      <c r="B61" s="30" t="s">
        <v>111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</row>
    <row r="62" spans="2:34" s="30" customFormat="1" x14ac:dyDescent="0.25">
      <c r="B62" s="30" t="s">
        <v>21</v>
      </c>
      <c r="C62" s="30" t="s">
        <v>23</v>
      </c>
      <c r="D62" s="30" t="s">
        <v>176</v>
      </c>
      <c r="E62" s="31">
        <v>1990</v>
      </c>
      <c r="F62" s="31">
        <v>1991</v>
      </c>
      <c r="G62" s="31">
        <v>1992</v>
      </c>
      <c r="H62" s="31">
        <v>1993</v>
      </c>
      <c r="I62" s="31">
        <v>1994</v>
      </c>
      <c r="J62" s="31">
        <v>1995</v>
      </c>
      <c r="K62" s="31">
        <v>1996</v>
      </c>
      <c r="L62" s="31">
        <v>1997</v>
      </c>
      <c r="M62" s="31">
        <v>1998</v>
      </c>
      <c r="N62" s="31">
        <v>1999</v>
      </c>
      <c r="O62" s="31">
        <v>2000</v>
      </c>
      <c r="P62" s="31">
        <v>2001</v>
      </c>
      <c r="Q62" s="31">
        <v>2002</v>
      </c>
      <c r="R62" s="31">
        <v>2003</v>
      </c>
      <c r="S62" s="31">
        <v>2004</v>
      </c>
      <c r="T62" s="31">
        <v>2005</v>
      </c>
      <c r="U62" s="31">
        <v>2006</v>
      </c>
      <c r="V62" s="31">
        <v>2007</v>
      </c>
      <c r="W62" s="31">
        <v>2008</v>
      </c>
      <c r="X62" s="31">
        <v>2009</v>
      </c>
      <c r="Y62" s="31">
        <v>2010</v>
      </c>
      <c r="Z62" s="31">
        <v>2011</v>
      </c>
      <c r="AA62" s="31">
        <v>2012</v>
      </c>
      <c r="AB62" s="31">
        <v>2013</v>
      </c>
      <c r="AC62" s="31">
        <v>2014</v>
      </c>
      <c r="AD62" s="31">
        <v>2015</v>
      </c>
      <c r="AE62" s="31">
        <v>2016</v>
      </c>
      <c r="AF62" s="31">
        <v>2017</v>
      </c>
      <c r="AG62" s="31">
        <v>2018</v>
      </c>
      <c r="AH62" s="31"/>
    </row>
    <row r="63" spans="2:34" x14ac:dyDescent="0.25">
      <c r="B63" s="29" t="s">
        <v>113</v>
      </c>
      <c r="C63" s="29" t="s">
        <v>112</v>
      </c>
      <c r="D63" s="29" t="s">
        <v>177</v>
      </c>
      <c r="E63" s="36">
        <v>804.23785770636573</v>
      </c>
      <c r="F63" s="36">
        <v>825.70073839402903</v>
      </c>
      <c r="G63" s="36">
        <v>852.25806074421916</v>
      </c>
      <c r="H63" s="36">
        <v>877.05119304356629</v>
      </c>
      <c r="I63" s="36">
        <v>900.05330669120951</v>
      </c>
      <c r="J63" s="36">
        <v>921.29123028800939</v>
      </c>
      <c r="K63" s="36">
        <v>940.76496383396534</v>
      </c>
      <c r="L63" s="36">
        <v>959.04462029265767</v>
      </c>
      <c r="M63" s="36">
        <v>976.10337106322629</v>
      </c>
      <c r="N63" s="36">
        <v>985.4252004448208</v>
      </c>
      <c r="O63" s="36">
        <v>993.4818449376553</v>
      </c>
      <c r="P63" s="36">
        <v>993.2508554844112</v>
      </c>
      <c r="Q63" s="36">
        <v>967.07622869609793</v>
      </c>
      <c r="R63" s="36">
        <v>929.98576772016543</v>
      </c>
      <c r="S63" s="36">
        <v>893.12140670977271</v>
      </c>
      <c r="T63" s="36">
        <v>859.35260924070326</v>
      </c>
      <c r="U63" s="36">
        <v>819.05481564445188</v>
      </c>
      <c r="V63" s="36">
        <v>775.15696505941787</v>
      </c>
      <c r="W63" s="36">
        <v>730.85645493452125</v>
      </c>
      <c r="X63" s="36">
        <v>690.08870208681185</v>
      </c>
      <c r="Y63" s="36">
        <v>654.27395474016157</v>
      </c>
      <c r="Z63" s="36">
        <v>615.00849030624386</v>
      </c>
      <c r="AA63" s="36">
        <v>576.4599277859603</v>
      </c>
      <c r="AB63" s="36">
        <v>540.28149733215059</v>
      </c>
      <c r="AC63" s="36">
        <v>499.74269261619912</v>
      </c>
      <c r="AD63" s="36">
        <v>458.09291346028181</v>
      </c>
      <c r="AE63" s="36">
        <v>420.74238882616532</v>
      </c>
      <c r="AF63" s="36">
        <v>387.32853559669718</v>
      </c>
      <c r="AG63" s="36">
        <v>356.0690550917908</v>
      </c>
    </row>
    <row r="64" spans="2:34" x14ac:dyDescent="0.25">
      <c r="B64" s="29" t="s">
        <v>1</v>
      </c>
      <c r="C64" s="29" t="s">
        <v>112</v>
      </c>
      <c r="D64" s="29" t="s">
        <v>177</v>
      </c>
      <c r="E64" s="36">
        <v>159.08571083826897</v>
      </c>
      <c r="F64" s="36">
        <v>155.49101544123019</v>
      </c>
      <c r="G64" s="36">
        <v>150.98712395256007</v>
      </c>
      <c r="H64" s="36">
        <v>146.78497629385203</v>
      </c>
      <c r="I64" s="36">
        <v>142.88906583435246</v>
      </c>
      <c r="J64" s="36">
        <v>139.29489920481498</v>
      </c>
      <c r="K64" s="36">
        <v>136.00247640523958</v>
      </c>
      <c r="L64" s="36">
        <v>132.91113996103542</v>
      </c>
      <c r="M64" s="36">
        <v>130.02538324144876</v>
      </c>
      <c r="N64" s="36">
        <v>126.28073112445931</v>
      </c>
      <c r="O64" s="36">
        <v>122.72564545367163</v>
      </c>
      <c r="P64" s="36">
        <v>118.22244550228061</v>
      </c>
      <c r="Q64" s="36">
        <v>110.75675839314691</v>
      </c>
      <c r="R64" s="36">
        <v>103.23756095984008</v>
      </c>
      <c r="S64" s="36">
        <v>96.223678226483543</v>
      </c>
      <c r="T64" s="36">
        <v>89.97590374993662</v>
      </c>
      <c r="U64" s="36">
        <v>84.120918997617167</v>
      </c>
      <c r="V64" s="36">
        <v>78.52408290337614</v>
      </c>
      <c r="W64" s="36">
        <v>72.835514019262547</v>
      </c>
      <c r="X64" s="36">
        <v>67.813739295490336</v>
      </c>
      <c r="Y64" s="36">
        <v>63.240862151538515</v>
      </c>
      <c r="Z64" s="36">
        <v>58.611663400889213</v>
      </c>
      <c r="AA64" s="36">
        <v>53.838144307761105</v>
      </c>
      <c r="AB64" s="36">
        <v>49.435092312392641</v>
      </c>
      <c r="AC64" s="36">
        <v>45.38909411423186</v>
      </c>
      <c r="AD64" s="36">
        <v>41.810203256115962</v>
      </c>
      <c r="AE64" s="36">
        <v>38.64048896342161</v>
      </c>
      <c r="AF64" s="36">
        <v>35.8336545089103</v>
      </c>
      <c r="AG64" s="36">
        <v>33.057358187773552</v>
      </c>
    </row>
    <row r="65" spans="2:33" x14ac:dyDescent="0.25">
      <c r="B65" s="29" t="s">
        <v>0</v>
      </c>
      <c r="C65" s="29" t="s">
        <v>112</v>
      </c>
      <c r="D65" s="29" t="s">
        <v>177</v>
      </c>
      <c r="E65" s="36">
        <v>423.23579701859745</v>
      </c>
      <c r="F65" s="36">
        <v>416.92014256717107</v>
      </c>
      <c r="G65" s="36">
        <v>409.07543566193488</v>
      </c>
      <c r="H65" s="36">
        <v>401.75321570071333</v>
      </c>
      <c r="I65" s="36">
        <v>394.96137725157053</v>
      </c>
      <c r="J65" s="36">
        <v>388.69202574644237</v>
      </c>
      <c r="K65" s="36">
        <v>382.94516118532874</v>
      </c>
      <c r="L65" s="36">
        <v>377.55025258553917</v>
      </c>
      <c r="M65" s="36">
        <v>372.51519451513752</v>
      </c>
      <c r="N65" s="36">
        <v>365.07017318316559</v>
      </c>
      <c r="O65" s="36">
        <v>357.94709120279958</v>
      </c>
      <c r="P65" s="36">
        <v>348.18157464905801</v>
      </c>
      <c r="Q65" s="36">
        <v>330.90272659378547</v>
      </c>
      <c r="R65" s="36">
        <v>313.91435057852152</v>
      </c>
      <c r="S65" s="36">
        <v>298.10443843150716</v>
      </c>
      <c r="T65" s="36">
        <v>284.05949247657179</v>
      </c>
      <c r="U65" s="36">
        <v>270.7515848212791</v>
      </c>
      <c r="V65" s="36">
        <v>257.98770324105533</v>
      </c>
      <c r="W65" s="36">
        <v>244.86278055982959</v>
      </c>
      <c r="X65" s="36">
        <v>233.47101810594813</v>
      </c>
      <c r="Y65" s="36">
        <v>223.07476173656937</v>
      </c>
      <c r="Z65" s="36">
        <v>213.77599629261476</v>
      </c>
      <c r="AA65" s="36">
        <v>205.44865337141653</v>
      </c>
      <c r="AB65" s="36">
        <v>197.8846131904676</v>
      </c>
      <c r="AC65" s="36">
        <v>191.01488154202971</v>
      </c>
      <c r="AD65" s="36">
        <v>185.03977343312636</v>
      </c>
      <c r="AE65" s="36">
        <v>179.96228579023449</v>
      </c>
      <c r="AF65" s="36">
        <v>175.54518496726055</v>
      </c>
      <c r="AG65" s="36">
        <v>171.35538970038422</v>
      </c>
    </row>
    <row r="66" spans="2:33" ht="18" x14ac:dyDescent="0.35">
      <c r="B66" s="29" t="s">
        <v>174</v>
      </c>
      <c r="C66" s="29" t="s">
        <v>112</v>
      </c>
      <c r="D66" s="29" t="s">
        <v>177</v>
      </c>
      <c r="E66" s="36">
        <v>107.73780535607399</v>
      </c>
      <c r="F66" s="36">
        <v>103.90851267464474</v>
      </c>
      <c r="G66" s="36">
        <v>98.775362460193264</v>
      </c>
      <c r="H66" s="36">
        <v>94.001219979767754</v>
      </c>
      <c r="I66" s="36">
        <v>89.590871849219923</v>
      </c>
      <c r="J66" s="36">
        <v>85.539531452698057</v>
      </c>
      <c r="K66" s="36">
        <v>81.847198790202128</v>
      </c>
      <c r="L66" s="36">
        <v>78.375650804269668</v>
      </c>
      <c r="M66" s="36">
        <v>75.129674110752518</v>
      </c>
      <c r="N66" s="36">
        <v>71.735339584440098</v>
      </c>
      <c r="O66" s="36">
        <v>68.557777884329397</v>
      </c>
      <c r="P66" s="36">
        <v>65.200787550118918</v>
      </c>
      <c r="Q66" s="36">
        <v>60.838238880896434</v>
      </c>
      <c r="R66" s="36">
        <v>56.406182784676204</v>
      </c>
      <c r="S66" s="36">
        <v>52.289536919852424</v>
      </c>
      <c r="T66" s="36">
        <v>48.610286925587253</v>
      </c>
      <c r="U66" s="36">
        <v>45.168977469241227</v>
      </c>
      <c r="V66" s="36">
        <v>41.829857777081386</v>
      </c>
      <c r="W66" s="36">
        <v>38.526230042881586</v>
      </c>
      <c r="X66" s="36">
        <v>35.491735579581714</v>
      </c>
      <c r="Y66" s="36">
        <v>32.715269633881292</v>
      </c>
      <c r="Z66" s="36">
        <v>30.046516017917114</v>
      </c>
      <c r="AA66" s="36">
        <v>27.183003925392068</v>
      </c>
      <c r="AB66" s="36">
        <v>24.503778482030601</v>
      </c>
      <c r="AC66" s="36">
        <v>22.028266382780448</v>
      </c>
      <c r="AD66" s="36">
        <v>19.796171417433587</v>
      </c>
      <c r="AE66" s="36">
        <v>17.763488470139389</v>
      </c>
      <c r="AF66" s="36">
        <v>15.932383653903006</v>
      </c>
      <c r="AG66" s="36">
        <v>14.12697907243073</v>
      </c>
    </row>
    <row r="67" spans="2:33" ht="18" x14ac:dyDescent="0.35">
      <c r="B67" s="29" t="s">
        <v>175</v>
      </c>
      <c r="C67" s="29" t="s">
        <v>112</v>
      </c>
      <c r="D67" s="29" t="s">
        <v>177</v>
      </c>
      <c r="E67" s="36">
        <v>107.73780535607399</v>
      </c>
      <c r="F67" s="36">
        <v>103.90851267464474</v>
      </c>
      <c r="G67" s="36">
        <v>98.775362460193264</v>
      </c>
      <c r="H67" s="36">
        <v>94.001219979767754</v>
      </c>
      <c r="I67" s="36">
        <v>89.590871849219923</v>
      </c>
      <c r="J67" s="36">
        <v>85.539531452698057</v>
      </c>
      <c r="K67" s="36">
        <v>81.847198790202128</v>
      </c>
      <c r="L67" s="36">
        <v>78.375650804269668</v>
      </c>
      <c r="M67" s="36">
        <v>75.129674110752518</v>
      </c>
      <c r="N67" s="36">
        <v>71.735339584440098</v>
      </c>
      <c r="O67" s="36">
        <v>68.557777884329397</v>
      </c>
      <c r="P67" s="36">
        <v>65.200787550118918</v>
      </c>
      <c r="Q67" s="36">
        <v>60.838238880896434</v>
      </c>
      <c r="R67" s="36">
        <v>56.406182784676204</v>
      </c>
      <c r="S67" s="36">
        <v>52.289536919852424</v>
      </c>
      <c r="T67" s="36">
        <v>48.610286925587253</v>
      </c>
      <c r="U67" s="36">
        <v>45.168977469241227</v>
      </c>
      <c r="V67" s="36">
        <v>41.829857777081386</v>
      </c>
      <c r="W67" s="36">
        <v>38.526230042881586</v>
      </c>
      <c r="X67" s="36">
        <v>35.491735579581714</v>
      </c>
      <c r="Y67" s="36">
        <v>32.715269633881292</v>
      </c>
      <c r="Z67" s="36">
        <v>30.046516017917114</v>
      </c>
      <c r="AA67" s="36">
        <v>27.183003925392068</v>
      </c>
      <c r="AB67" s="36">
        <v>24.503778482030601</v>
      </c>
      <c r="AC67" s="36">
        <v>22.028266382780448</v>
      </c>
      <c r="AD67" s="36">
        <v>19.796171417433587</v>
      </c>
      <c r="AE67" s="36">
        <v>17.763488470139389</v>
      </c>
      <c r="AF67" s="36">
        <v>15.932383653903006</v>
      </c>
      <c r="AG67" s="36">
        <v>14.12697907243073</v>
      </c>
    </row>
    <row r="68" spans="2:33" x14ac:dyDescent="0.25">
      <c r="B68" s="29" t="s">
        <v>2</v>
      </c>
      <c r="C68" s="29" t="s">
        <v>112</v>
      </c>
      <c r="D68" s="29" t="s">
        <v>177</v>
      </c>
      <c r="E68" s="36">
        <v>107.73780535607399</v>
      </c>
      <c r="F68" s="36">
        <v>103.90851267464474</v>
      </c>
      <c r="G68" s="36">
        <v>98.775362460193264</v>
      </c>
      <c r="H68" s="36">
        <v>94.001219979767754</v>
      </c>
      <c r="I68" s="36">
        <v>89.590871849219923</v>
      </c>
      <c r="J68" s="36">
        <v>85.539531452698057</v>
      </c>
      <c r="K68" s="36">
        <v>81.847198790202128</v>
      </c>
      <c r="L68" s="36">
        <v>78.375650804269668</v>
      </c>
      <c r="M68" s="36">
        <v>75.129674110752518</v>
      </c>
      <c r="N68" s="36">
        <v>71.735339584440098</v>
      </c>
      <c r="O68" s="36">
        <v>68.557777884329397</v>
      </c>
      <c r="P68" s="36">
        <v>65.200787550118918</v>
      </c>
      <c r="Q68" s="36">
        <v>60.838889182216533</v>
      </c>
      <c r="R68" s="36">
        <v>56.408509045340217</v>
      </c>
      <c r="S68" s="36">
        <v>52.293596739051488</v>
      </c>
      <c r="T68" s="36">
        <v>48.615979378197572</v>
      </c>
      <c r="U68" s="36">
        <v>45.175201745368241</v>
      </c>
      <c r="V68" s="36">
        <v>41.835845215877505</v>
      </c>
      <c r="W68" s="36">
        <v>38.531826022530907</v>
      </c>
      <c r="X68" s="36">
        <v>35.497079995358632</v>
      </c>
      <c r="Y68" s="36">
        <v>32.720277204617126</v>
      </c>
      <c r="Z68" s="36">
        <v>30.05118869843799</v>
      </c>
      <c r="AA68" s="36">
        <v>27.187363111297124</v>
      </c>
      <c r="AB68" s="36">
        <v>24.507670129872555</v>
      </c>
      <c r="AC68" s="36">
        <v>22.031830377473131</v>
      </c>
      <c r="AD68" s="36">
        <v>19.799391472562583</v>
      </c>
      <c r="AE68" s="36">
        <v>17.766365854883968</v>
      </c>
      <c r="AF68" s="36">
        <v>15.934933447422999</v>
      </c>
      <c r="AG68" s="36">
        <v>14.129206221319158</v>
      </c>
    </row>
    <row r="91" spans="3:3" x14ac:dyDescent="0.25">
      <c r="C91" s="32"/>
    </row>
    <row r="92" spans="3:3" x14ac:dyDescent="0.25">
      <c r="C92" s="32"/>
    </row>
    <row r="93" spans="3:3" x14ac:dyDescent="0.25">
      <c r="C93" s="32"/>
    </row>
    <row r="94" spans="3:3" x14ac:dyDescent="0.25">
      <c r="C94" s="32"/>
    </row>
    <row r="95" spans="3:3" x14ac:dyDescent="0.25">
      <c r="C95" s="32"/>
    </row>
    <row r="96" spans="3:3" x14ac:dyDescent="0.25">
      <c r="C96" s="32"/>
    </row>
    <row r="97" spans="3:3" x14ac:dyDescent="0.25">
      <c r="C97" s="32"/>
    </row>
    <row r="98" spans="3:3" x14ac:dyDescent="0.25">
      <c r="C98" s="32"/>
    </row>
    <row r="99" spans="3:3" x14ac:dyDescent="0.25">
      <c r="C99" s="32"/>
    </row>
    <row r="100" spans="3:3" x14ac:dyDescent="0.25">
      <c r="C100" s="32"/>
    </row>
    <row r="101" spans="3:3" x14ac:dyDescent="0.25">
      <c r="C101" s="3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B1:AG96"/>
  <sheetViews>
    <sheetView zoomScale="75" zoomScaleNormal="75" workbookViewId="0">
      <selection activeCell="B2" sqref="B2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10.42578125" style="29" customWidth="1"/>
    <col min="4" max="4" width="14.85546875" style="29" bestFit="1" customWidth="1"/>
    <col min="5" max="33" width="8.7109375" style="33" bestFit="1" customWidth="1"/>
    <col min="34" max="16384" width="9.140625" style="29"/>
  </cols>
  <sheetData>
    <row r="1" spans="2:33" x14ac:dyDescent="0.25">
      <c r="B1" s="63" t="s">
        <v>200</v>
      </c>
    </row>
    <row r="2" spans="2:33" s="30" customFormat="1" x14ac:dyDescent="0.25">
      <c r="B2" s="30" t="s">
        <v>29</v>
      </c>
      <c r="C2" s="30" t="s">
        <v>31</v>
      </c>
      <c r="D2" s="30" t="s">
        <v>32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s="30" customFormat="1" x14ac:dyDescent="0.25">
      <c r="B3" s="30" t="s">
        <v>18</v>
      </c>
      <c r="C3" s="30" t="s">
        <v>109</v>
      </c>
      <c r="D3" s="30" t="s">
        <v>110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3" s="30" customFormat="1" x14ac:dyDescent="0.25">
      <c r="B4" s="30" t="s">
        <v>30</v>
      </c>
      <c r="C4" s="30" t="s">
        <v>44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2:33" s="30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6">
        <v>1812.5872858911864</v>
      </c>
      <c r="F6" s="36">
        <v>1812.5872858911864</v>
      </c>
      <c r="G6" s="36">
        <v>1812.5872858911864</v>
      </c>
      <c r="H6" s="36">
        <v>1812.5872858911864</v>
      </c>
      <c r="I6" s="36">
        <v>1812.5872858911864</v>
      </c>
      <c r="J6" s="36">
        <v>1812.5872858911864</v>
      </c>
      <c r="K6" s="36">
        <v>1812.5872858911864</v>
      </c>
      <c r="L6" s="36">
        <v>1812.5872858911864</v>
      </c>
      <c r="M6" s="36">
        <v>1812.5872858911864</v>
      </c>
      <c r="N6" s="36">
        <v>1812.5872858911864</v>
      </c>
      <c r="O6" s="36">
        <v>1812.5872858911864</v>
      </c>
      <c r="P6" s="36">
        <v>1812.5872858911864</v>
      </c>
      <c r="Q6" s="36">
        <v>1812.5872858911864</v>
      </c>
      <c r="R6" s="36">
        <v>1812.5872858911864</v>
      </c>
      <c r="S6" s="36">
        <v>1812.5872858911864</v>
      </c>
      <c r="T6" s="36">
        <v>1812.5872858911864</v>
      </c>
      <c r="U6" s="36">
        <v>1812.5872858911864</v>
      </c>
      <c r="V6" s="36">
        <v>1812.5872858911864</v>
      </c>
      <c r="W6" s="36">
        <v>1812.5872858911864</v>
      </c>
      <c r="X6" s="36">
        <v>1812.5872858911864</v>
      </c>
      <c r="Y6" s="36">
        <v>1812.5872858911864</v>
      </c>
      <c r="Z6" s="36">
        <v>1812.5872858911864</v>
      </c>
      <c r="AA6" s="36">
        <v>1812.5872858911864</v>
      </c>
      <c r="AB6" s="36">
        <v>1812.5872858911864</v>
      </c>
      <c r="AC6" s="36">
        <v>1812.5872858911864</v>
      </c>
      <c r="AD6" s="36">
        <v>1812.5872858911864</v>
      </c>
      <c r="AE6" s="36">
        <v>1812.5872858911864</v>
      </c>
      <c r="AF6" s="36">
        <v>1812.5872858911864</v>
      </c>
      <c r="AG6" s="36">
        <v>1812.5872858911864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6">
        <v>138.38999999999999</v>
      </c>
      <c r="F7" s="36">
        <v>138.38999999999999</v>
      </c>
      <c r="G7" s="36">
        <v>138.38999999999999</v>
      </c>
      <c r="H7" s="36">
        <v>138.38999999999999</v>
      </c>
      <c r="I7" s="36">
        <v>138.38999999999999</v>
      </c>
      <c r="J7" s="36">
        <v>92.26</v>
      </c>
      <c r="K7" s="36">
        <v>92.26</v>
      </c>
      <c r="L7" s="36">
        <v>92.26</v>
      </c>
      <c r="M7" s="36">
        <v>92.26</v>
      </c>
      <c r="N7" s="36">
        <v>73.900000000000006</v>
      </c>
      <c r="O7" s="36">
        <v>73.900000000000006</v>
      </c>
      <c r="P7" s="36">
        <v>73.900000000000006</v>
      </c>
      <c r="Q7" s="36">
        <v>63</v>
      </c>
      <c r="R7" s="36">
        <v>63</v>
      </c>
      <c r="S7" s="36">
        <v>63</v>
      </c>
      <c r="T7" s="36">
        <v>63</v>
      </c>
      <c r="U7" s="36">
        <v>63</v>
      </c>
      <c r="V7" s="36">
        <v>60</v>
      </c>
      <c r="W7" s="36">
        <v>28.14</v>
      </c>
      <c r="X7" s="36">
        <v>37.74</v>
      </c>
      <c r="Y7" s="36">
        <v>35.700000000000003</v>
      </c>
      <c r="Z7" s="36">
        <v>33.110136227199263</v>
      </c>
      <c r="AA7" s="36">
        <v>36.11175248210575</v>
      </c>
      <c r="AB7" s="36">
        <v>32.232740706534287</v>
      </c>
      <c r="AC7" s="36">
        <v>15.885476795197414</v>
      </c>
      <c r="AD7" s="36">
        <v>11.683214038328328</v>
      </c>
      <c r="AE7" s="36">
        <v>9.0048487647194637</v>
      </c>
      <c r="AF7" s="36">
        <v>9.0048487647194637</v>
      </c>
      <c r="AG7" s="36">
        <v>0.26783652736088664</v>
      </c>
    </row>
    <row r="8" spans="2:33" x14ac:dyDescent="0.25">
      <c r="B8" s="29" t="s">
        <v>1</v>
      </c>
      <c r="C8" s="29" t="s">
        <v>33</v>
      </c>
      <c r="D8" s="29" t="s">
        <v>164</v>
      </c>
      <c r="E8" s="36">
        <v>64.652794910768421</v>
      </c>
      <c r="F8" s="36">
        <v>64.652794910768421</v>
      </c>
      <c r="G8" s="36">
        <v>64.652794910768421</v>
      </c>
      <c r="H8" s="36">
        <v>64.652794910768421</v>
      </c>
      <c r="I8" s="36">
        <v>64.652794910768421</v>
      </c>
      <c r="J8" s="36">
        <v>64.652794910768421</v>
      </c>
      <c r="K8" s="36">
        <v>64.652794910768421</v>
      </c>
      <c r="L8" s="36">
        <v>64.652794910768421</v>
      </c>
      <c r="M8" s="36">
        <v>64.652794910768421</v>
      </c>
      <c r="N8" s="36">
        <v>64.652794910768421</v>
      </c>
      <c r="O8" s="36">
        <v>64.652794910768421</v>
      </c>
      <c r="P8" s="36">
        <v>64.652794910768421</v>
      </c>
      <c r="Q8" s="36">
        <v>64.652794910768421</v>
      </c>
      <c r="R8" s="36">
        <v>64.652794910768421</v>
      </c>
      <c r="S8" s="36">
        <v>64.652794910768421</v>
      </c>
      <c r="T8" s="36">
        <v>64.652794910768421</v>
      </c>
      <c r="U8" s="36">
        <v>64.652794910768421</v>
      </c>
      <c r="V8" s="36">
        <v>64.652794910768421</v>
      </c>
      <c r="W8" s="36">
        <v>64.652794910768421</v>
      </c>
      <c r="X8" s="36">
        <v>64.652794910768421</v>
      </c>
      <c r="Y8" s="36">
        <v>64.652794910768421</v>
      </c>
      <c r="Z8" s="36">
        <v>64.652794910768421</v>
      </c>
      <c r="AA8" s="36">
        <v>64.652794910768421</v>
      </c>
      <c r="AB8" s="36">
        <v>64.652794910768421</v>
      </c>
      <c r="AC8" s="36">
        <v>64.652794910768421</v>
      </c>
      <c r="AD8" s="36">
        <v>64.652794910768421</v>
      </c>
      <c r="AE8" s="36">
        <v>64.652794910768421</v>
      </c>
      <c r="AF8" s="36">
        <v>64.652794910768421</v>
      </c>
      <c r="AG8" s="36">
        <v>64.652794910768421</v>
      </c>
    </row>
    <row r="9" spans="2:33" x14ac:dyDescent="0.25">
      <c r="B9" s="29" t="s">
        <v>0</v>
      </c>
      <c r="C9" s="29" t="s">
        <v>33</v>
      </c>
      <c r="D9" s="29" t="s">
        <v>164</v>
      </c>
      <c r="E9" s="36">
        <v>170.86810083560229</v>
      </c>
      <c r="F9" s="36">
        <v>170.86810083560229</v>
      </c>
      <c r="G9" s="36">
        <v>170.86810083560229</v>
      </c>
      <c r="H9" s="36">
        <v>170.86810083560229</v>
      </c>
      <c r="I9" s="36">
        <v>170.86810083560229</v>
      </c>
      <c r="J9" s="36">
        <v>170.86810083560229</v>
      </c>
      <c r="K9" s="36">
        <v>170.86810083560229</v>
      </c>
      <c r="L9" s="36">
        <v>170.86810083560229</v>
      </c>
      <c r="M9" s="36">
        <v>170.86810083560229</v>
      </c>
      <c r="N9" s="36">
        <v>170.86810083560229</v>
      </c>
      <c r="O9" s="36">
        <v>170.86810083560229</v>
      </c>
      <c r="P9" s="36">
        <v>170.86810083560229</v>
      </c>
      <c r="Q9" s="36">
        <v>170.86810083560229</v>
      </c>
      <c r="R9" s="36">
        <v>170.86810083560229</v>
      </c>
      <c r="S9" s="36">
        <v>170.86810083560229</v>
      </c>
      <c r="T9" s="36">
        <v>170.86810083560229</v>
      </c>
      <c r="U9" s="36">
        <v>170.86810083560229</v>
      </c>
      <c r="V9" s="36">
        <v>170.86810083560229</v>
      </c>
      <c r="W9" s="36">
        <v>170.86810083560229</v>
      </c>
      <c r="X9" s="36">
        <v>170.86810083560229</v>
      </c>
      <c r="Y9" s="36">
        <v>170.86810083560229</v>
      </c>
      <c r="Z9" s="36">
        <v>170.86810083560229</v>
      </c>
      <c r="AA9" s="36">
        <v>170.86810083560229</v>
      </c>
      <c r="AB9" s="36">
        <v>170.86810083560229</v>
      </c>
      <c r="AC9" s="36">
        <v>170.86810083560229</v>
      </c>
      <c r="AD9" s="36">
        <v>170.86810083560229</v>
      </c>
      <c r="AE9" s="36">
        <v>170.86810083560229</v>
      </c>
      <c r="AF9" s="36">
        <v>170.86810083560229</v>
      </c>
      <c r="AG9" s="36">
        <v>170.86810083560229</v>
      </c>
    </row>
    <row r="10" spans="2:33" ht="18" x14ac:dyDescent="0.35">
      <c r="B10" s="29" t="s">
        <v>167</v>
      </c>
      <c r="D10" s="29" t="s">
        <v>164</v>
      </c>
      <c r="E10" s="33" t="s">
        <v>34</v>
      </c>
      <c r="F10" s="33" t="s">
        <v>34</v>
      </c>
      <c r="G10" s="33" t="s">
        <v>34</v>
      </c>
      <c r="H10" s="33" t="s">
        <v>34</v>
      </c>
      <c r="I10" s="33" t="s">
        <v>34</v>
      </c>
      <c r="J10" s="33" t="s">
        <v>34</v>
      </c>
      <c r="K10" s="33" t="s">
        <v>34</v>
      </c>
      <c r="L10" s="33" t="s">
        <v>34</v>
      </c>
      <c r="M10" s="33" t="s">
        <v>34</v>
      </c>
      <c r="N10" s="33" t="s">
        <v>34</v>
      </c>
      <c r="O10" s="33" t="s">
        <v>34</v>
      </c>
      <c r="P10" s="33" t="s">
        <v>34</v>
      </c>
      <c r="Q10" s="33" t="s">
        <v>34</v>
      </c>
      <c r="R10" s="33" t="s">
        <v>34</v>
      </c>
      <c r="S10" s="33" t="s">
        <v>34</v>
      </c>
      <c r="T10" s="33" t="s">
        <v>34</v>
      </c>
      <c r="U10" s="33" t="s">
        <v>34</v>
      </c>
      <c r="V10" s="33" t="s">
        <v>34</v>
      </c>
      <c r="W10" s="33" t="s">
        <v>34</v>
      </c>
      <c r="X10" s="33" t="s">
        <v>34</v>
      </c>
      <c r="Y10" s="33" t="s">
        <v>34</v>
      </c>
      <c r="Z10" s="33" t="s">
        <v>34</v>
      </c>
      <c r="AA10" s="33" t="s">
        <v>34</v>
      </c>
      <c r="AB10" s="33" t="s">
        <v>34</v>
      </c>
      <c r="AC10" s="33" t="s">
        <v>34</v>
      </c>
      <c r="AD10" s="33" t="s">
        <v>34</v>
      </c>
      <c r="AE10" s="33" t="s">
        <v>34</v>
      </c>
      <c r="AF10" s="33" t="s">
        <v>34</v>
      </c>
      <c r="AG10" s="33" t="s">
        <v>34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36">
        <v>34.635425845054513</v>
      </c>
      <c r="F11" s="36">
        <v>34.635425845054513</v>
      </c>
      <c r="G11" s="36">
        <v>34.635425845054513</v>
      </c>
      <c r="H11" s="36">
        <v>34.635425845054513</v>
      </c>
      <c r="I11" s="36">
        <v>34.635425845054513</v>
      </c>
      <c r="J11" s="36">
        <v>34.635425845054513</v>
      </c>
      <c r="K11" s="36">
        <v>34.635425845054513</v>
      </c>
      <c r="L11" s="36">
        <v>34.635425845054513</v>
      </c>
      <c r="M11" s="36">
        <v>34.635425845054513</v>
      </c>
      <c r="N11" s="36">
        <v>34.635425845054513</v>
      </c>
      <c r="O11" s="36">
        <v>34.635425845054513</v>
      </c>
      <c r="P11" s="36">
        <v>34.635425845054513</v>
      </c>
      <c r="Q11" s="36">
        <v>34.635425845054513</v>
      </c>
      <c r="R11" s="36">
        <v>34.635425845054513</v>
      </c>
      <c r="S11" s="36">
        <v>34.635425845054513</v>
      </c>
      <c r="T11" s="36">
        <v>34.635425845054513</v>
      </c>
      <c r="U11" s="36">
        <v>34.635425845054513</v>
      </c>
      <c r="V11" s="36">
        <v>34.635425845054513</v>
      </c>
      <c r="W11" s="36">
        <v>34.635425845054513</v>
      </c>
      <c r="X11" s="36">
        <v>34.635425845054513</v>
      </c>
      <c r="Y11" s="36">
        <v>34.635425845054513</v>
      </c>
      <c r="Z11" s="36">
        <v>34.635425845054513</v>
      </c>
      <c r="AA11" s="36">
        <v>34.635425845054513</v>
      </c>
      <c r="AB11" s="36">
        <v>34.635425845054513</v>
      </c>
      <c r="AC11" s="36">
        <v>34.635425845054513</v>
      </c>
      <c r="AD11" s="36">
        <v>34.635425845054513</v>
      </c>
      <c r="AE11" s="36">
        <v>34.635425845054513</v>
      </c>
      <c r="AF11" s="36">
        <v>34.635425845054513</v>
      </c>
      <c r="AG11" s="36">
        <v>34.635425845054513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36">
        <v>34.635425845054513</v>
      </c>
      <c r="F12" s="36">
        <v>34.635425845054513</v>
      </c>
      <c r="G12" s="36">
        <v>34.635425845054513</v>
      </c>
      <c r="H12" s="36">
        <v>34.635425845054513</v>
      </c>
      <c r="I12" s="36">
        <v>34.635425845054513</v>
      </c>
      <c r="J12" s="36">
        <v>34.635425845054513</v>
      </c>
      <c r="K12" s="36">
        <v>34.635425845054513</v>
      </c>
      <c r="L12" s="36">
        <v>34.635425845054513</v>
      </c>
      <c r="M12" s="36">
        <v>34.635425845054513</v>
      </c>
      <c r="N12" s="36">
        <v>34.635425845054513</v>
      </c>
      <c r="O12" s="36">
        <v>34.635425845054513</v>
      </c>
      <c r="P12" s="36">
        <v>34.635425845054513</v>
      </c>
      <c r="Q12" s="36">
        <v>34.635425845054513</v>
      </c>
      <c r="R12" s="36">
        <v>34.635425845054513</v>
      </c>
      <c r="S12" s="36">
        <v>34.635425845054513</v>
      </c>
      <c r="T12" s="36">
        <v>34.635425845054513</v>
      </c>
      <c r="U12" s="36">
        <v>34.635425845054513</v>
      </c>
      <c r="V12" s="36">
        <v>34.635425845054513</v>
      </c>
      <c r="W12" s="36">
        <v>34.635425845054513</v>
      </c>
      <c r="X12" s="36">
        <v>34.635425845054513</v>
      </c>
      <c r="Y12" s="36">
        <v>34.635425845054513</v>
      </c>
      <c r="Z12" s="36">
        <v>34.635425845054513</v>
      </c>
      <c r="AA12" s="36">
        <v>34.635425845054513</v>
      </c>
      <c r="AB12" s="36">
        <v>34.635425845054513</v>
      </c>
      <c r="AC12" s="36">
        <v>34.635425845054513</v>
      </c>
      <c r="AD12" s="36">
        <v>34.635425845054513</v>
      </c>
      <c r="AE12" s="36">
        <v>34.635425845054513</v>
      </c>
      <c r="AF12" s="36">
        <v>34.635425845054513</v>
      </c>
      <c r="AG12" s="36">
        <v>34.635425845054513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36">
        <v>32.32639745538421</v>
      </c>
      <c r="F13" s="36">
        <v>32.32639745538421</v>
      </c>
      <c r="G13" s="36">
        <v>32.32639745538421</v>
      </c>
      <c r="H13" s="36">
        <v>32.32639745538421</v>
      </c>
      <c r="I13" s="36">
        <v>32.32639745538421</v>
      </c>
      <c r="J13" s="36">
        <v>32.32639745538421</v>
      </c>
      <c r="K13" s="36">
        <v>32.32639745538421</v>
      </c>
      <c r="L13" s="36">
        <v>32.32639745538421</v>
      </c>
      <c r="M13" s="36">
        <v>32.32639745538421</v>
      </c>
      <c r="N13" s="36">
        <v>32.32639745538421</v>
      </c>
      <c r="O13" s="36">
        <v>32.32639745538421</v>
      </c>
      <c r="P13" s="36">
        <v>32.32639745538421</v>
      </c>
      <c r="Q13" s="36">
        <v>32.32639745538421</v>
      </c>
      <c r="R13" s="36">
        <v>32.32639745538421</v>
      </c>
      <c r="S13" s="36">
        <v>32.32639745538421</v>
      </c>
      <c r="T13" s="36">
        <v>32.32639745538421</v>
      </c>
      <c r="U13" s="36">
        <v>32.32639745538421</v>
      </c>
      <c r="V13" s="36">
        <v>32.32639745538421</v>
      </c>
      <c r="W13" s="36">
        <v>32.32639745538421</v>
      </c>
      <c r="X13" s="36">
        <v>32.32639745538421</v>
      </c>
      <c r="Y13" s="36">
        <v>32.32639745538421</v>
      </c>
      <c r="Z13" s="36">
        <v>32.32639745538421</v>
      </c>
      <c r="AA13" s="36">
        <v>32.32639745538421</v>
      </c>
      <c r="AB13" s="36">
        <v>32.32639745538421</v>
      </c>
      <c r="AC13" s="36">
        <v>32.32639745538421</v>
      </c>
      <c r="AD13" s="36">
        <v>32.32639745538421</v>
      </c>
      <c r="AE13" s="36">
        <v>32.32639745538421</v>
      </c>
      <c r="AF13" s="36">
        <v>32.32639745538421</v>
      </c>
      <c r="AG13" s="36">
        <v>32.32639745538421</v>
      </c>
    </row>
    <row r="14" spans="2:33" x14ac:dyDescent="0.25">
      <c r="B14" s="29" t="s">
        <v>122</v>
      </c>
      <c r="C14" s="29" t="s">
        <v>127</v>
      </c>
      <c r="D14" s="29" t="s">
        <v>164</v>
      </c>
      <c r="E14" s="33">
        <v>0.31</v>
      </c>
      <c r="F14" s="33">
        <v>0.31</v>
      </c>
      <c r="G14" s="33">
        <v>0.31</v>
      </c>
      <c r="H14" s="33">
        <v>0.31</v>
      </c>
      <c r="I14" s="33">
        <v>0.31</v>
      </c>
      <c r="J14" s="33">
        <v>0.31</v>
      </c>
      <c r="K14" s="33">
        <v>0.31</v>
      </c>
      <c r="L14" s="33">
        <v>0.31</v>
      </c>
      <c r="M14" s="33">
        <v>0.31</v>
      </c>
      <c r="N14" s="33">
        <v>0.31</v>
      </c>
      <c r="O14" s="33">
        <v>0.31</v>
      </c>
      <c r="P14" s="33">
        <v>0.31</v>
      </c>
      <c r="Q14" s="33">
        <v>0.31</v>
      </c>
      <c r="R14" s="33">
        <v>0.31</v>
      </c>
      <c r="S14" s="33">
        <v>0.31</v>
      </c>
      <c r="T14" s="33">
        <v>0.31</v>
      </c>
      <c r="U14" s="33">
        <v>0.31</v>
      </c>
      <c r="V14" s="33">
        <v>0.31</v>
      </c>
      <c r="W14" s="33">
        <v>0.31</v>
      </c>
      <c r="X14" s="33">
        <v>0.31</v>
      </c>
      <c r="Y14" s="33">
        <v>0.31</v>
      </c>
      <c r="Z14" s="33">
        <v>0.31</v>
      </c>
      <c r="AA14" s="33">
        <v>0.31</v>
      </c>
      <c r="AB14" s="33">
        <v>0.31</v>
      </c>
      <c r="AC14" s="33">
        <v>0.31</v>
      </c>
      <c r="AD14" s="33">
        <v>0.31</v>
      </c>
      <c r="AE14" s="33">
        <v>0.31</v>
      </c>
      <c r="AF14" s="33">
        <v>0.31</v>
      </c>
      <c r="AG14" s="33">
        <v>0.31</v>
      </c>
    </row>
    <row r="15" spans="2:33" x14ac:dyDescent="0.25">
      <c r="B15" s="29" t="s">
        <v>3</v>
      </c>
      <c r="C15" s="29" t="s">
        <v>133</v>
      </c>
      <c r="D15" s="29" t="s">
        <v>164</v>
      </c>
      <c r="E15" s="33">
        <v>130.00000000000003</v>
      </c>
      <c r="F15" s="33">
        <v>130.00000000000003</v>
      </c>
      <c r="G15" s="33">
        <v>130.00000000000003</v>
      </c>
      <c r="H15" s="33">
        <v>130.00000000000003</v>
      </c>
      <c r="I15" s="33">
        <v>130.00000000000003</v>
      </c>
      <c r="J15" s="33">
        <v>130.00000000000003</v>
      </c>
      <c r="K15" s="33">
        <v>130.00000000000003</v>
      </c>
      <c r="L15" s="33">
        <v>130.00000000000003</v>
      </c>
      <c r="M15" s="33">
        <v>130.00000000000003</v>
      </c>
      <c r="N15" s="33">
        <v>130.00000000000003</v>
      </c>
      <c r="O15" s="33">
        <v>130.00000000000003</v>
      </c>
      <c r="P15" s="33">
        <v>130.00000000000003</v>
      </c>
      <c r="Q15" s="33">
        <v>130.00000000000003</v>
      </c>
      <c r="R15" s="33">
        <v>130.00000000000003</v>
      </c>
      <c r="S15" s="33">
        <v>130.00000000000003</v>
      </c>
      <c r="T15" s="33">
        <v>130.00000000000003</v>
      </c>
      <c r="U15" s="33">
        <v>130.00000000000003</v>
      </c>
      <c r="V15" s="33">
        <v>130.00000000000003</v>
      </c>
      <c r="W15" s="33">
        <v>130.00000000000003</v>
      </c>
      <c r="X15" s="33">
        <v>130.00000000000003</v>
      </c>
      <c r="Y15" s="33">
        <v>130.00000000000003</v>
      </c>
      <c r="Z15" s="33">
        <v>130.00000000000003</v>
      </c>
      <c r="AA15" s="33">
        <v>130.00000000000003</v>
      </c>
      <c r="AB15" s="33">
        <v>130.00000000000003</v>
      </c>
      <c r="AC15" s="33">
        <v>130.00000000000003</v>
      </c>
      <c r="AD15" s="33">
        <v>130.00000000000003</v>
      </c>
      <c r="AE15" s="33">
        <v>130.00000000000003</v>
      </c>
      <c r="AF15" s="33">
        <v>130.00000000000003</v>
      </c>
      <c r="AG15" s="33">
        <v>130.00000000000003</v>
      </c>
    </row>
    <row r="16" spans="2:33" x14ac:dyDescent="0.25">
      <c r="B16" s="29" t="s">
        <v>4</v>
      </c>
      <c r="C16" s="29" t="s">
        <v>133</v>
      </c>
      <c r="D16" s="29" t="s">
        <v>164</v>
      </c>
      <c r="E16" s="33">
        <v>10</v>
      </c>
      <c r="F16" s="33">
        <v>10</v>
      </c>
      <c r="G16" s="33">
        <v>10</v>
      </c>
      <c r="H16" s="33">
        <v>10</v>
      </c>
      <c r="I16" s="33">
        <v>10</v>
      </c>
      <c r="J16" s="33">
        <v>10</v>
      </c>
      <c r="K16" s="33">
        <v>10</v>
      </c>
      <c r="L16" s="33">
        <v>10</v>
      </c>
      <c r="M16" s="33">
        <v>10</v>
      </c>
      <c r="N16" s="33">
        <v>10</v>
      </c>
      <c r="O16" s="33">
        <v>10</v>
      </c>
      <c r="P16" s="33">
        <v>10</v>
      </c>
      <c r="Q16" s="33">
        <v>10</v>
      </c>
      <c r="R16" s="33">
        <v>10</v>
      </c>
      <c r="S16" s="33">
        <v>10</v>
      </c>
      <c r="T16" s="33">
        <v>10</v>
      </c>
      <c r="U16" s="33">
        <v>10</v>
      </c>
      <c r="V16" s="33">
        <v>10</v>
      </c>
      <c r="W16" s="33">
        <v>10</v>
      </c>
      <c r="X16" s="33">
        <v>10</v>
      </c>
      <c r="Y16" s="33">
        <v>10</v>
      </c>
      <c r="Z16" s="33">
        <v>10</v>
      </c>
      <c r="AA16" s="33">
        <v>10</v>
      </c>
      <c r="AB16" s="33">
        <v>10</v>
      </c>
      <c r="AC16" s="33">
        <v>10</v>
      </c>
      <c r="AD16" s="33">
        <v>10</v>
      </c>
      <c r="AE16" s="33">
        <v>10</v>
      </c>
      <c r="AF16" s="33">
        <v>10</v>
      </c>
      <c r="AG16" s="33">
        <v>10</v>
      </c>
    </row>
    <row r="17" spans="2:33" x14ac:dyDescent="0.25">
      <c r="B17" s="29" t="s">
        <v>5</v>
      </c>
      <c r="C17" s="29" t="s">
        <v>133</v>
      </c>
      <c r="D17" s="29" t="s">
        <v>164</v>
      </c>
      <c r="E17" s="33">
        <v>29.999999999999996</v>
      </c>
      <c r="F17" s="33">
        <v>29.999999999999996</v>
      </c>
      <c r="G17" s="33">
        <v>29.999999999999996</v>
      </c>
      <c r="H17" s="33">
        <v>29.999999999999996</v>
      </c>
      <c r="I17" s="33">
        <v>29.999999999999996</v>
      </c>
      <c r="J17" s="33">
        <v>29.999999999999996</v>
      </c>
      <c r="K17" s="33">
        <v>29.999999999999996</v>
      </c>
      <c r="L17" s="33">
        <v>29.999999999999996</v>
      </c>
      <c r="M17" s="33">
        <v>29.999999999999996</v>
      </c>
      <c r="N17" s="33">
        <v>29.999999999999996</v>
      </c>
      <c r="O17" s="33">
        <v>29.999999999999996</v>
      </c>
      <c r="P17" s="33">
        <v>29.999999999999996</v>
      </c>
      <c r="Q17" s="33">
        <v>29.999999999999996</v>
      </c>
      <c r="R17" s="33">
        <v>29.999999999999996</v>
      </c>
      <c r="S17" s="33">
        <v>29.999999999999996</v>
      </c>
      <c r="T17" s="33">
        <v>29.999999999999996</v>
      </c>
      <c r="U17" s="33">
        <v>29.999999999999996</v>
      </c>
      <c r="V17" s="33">
        <v>29.999999999999996</v>
      </c>
      <c r="W17" s="33">
        <v>29.999999999999996</v>
      </c>
      <c r="X17" s="33">
        <v>29.999999999999996</v>
      </c>
      <c r="Y17" s="33">
        <v>29.999999999999996</v>
      </c>
      <c r="Z17" s="33">
        <v>29.999999999999996</v>
      </c>
      <c r="AA17" s="33">
        <v>29.999999999999996</v>
      </c>
      <c r="AB17" s="33">
        <v>29.999999999999996</v>
      </c>
      <c r="AC17" s="33">
        <v>29.999999999999996</v>
      </c>
      <c r="AD17" s="33">
        <v>29.999999999999996</v>
      </c>
      <c r="AE17" s="33">
        <v>29.999999999999996</v>
      </c>
      <c r="AF17" s="33">
        <v>29.999999999999996</v>
      </c>
      <c r="AG17" s="33">
        <v>29.999999999999996</v>
      </c>
    </row>
    <row r="18" spans="2:33" x14ac:dyDescent="0.25">
      <c r="B18" s="29" t="s">
        <v>6</v>
      </c>
      <c r="C18" s="29" t="s">
        <v>133</v>
      </c>
      <c r="D18" s="29" t="s">
        <v>164</v>
      </c>
      <c r="E18" s="33">
        <v>40</v>
      </c>
      <c r="F18" s="33">
        <v>40</v>
      </c>
      <c r="G18" s="33">
        <v>40</v>
      </c>
      <c r="H18" s="33">
        <v>40</v>
      </c>
      <c r="I18" s="33">
        <v>40</v>
      </c>
      <c r="J18" s="33">
        <v>40</v>
      </c>
      <c r="K18" s="33">
        <v>40</v>
      </c>
      <c r="L18" s="33">
        <v>40</v>
      </c>
      <c r="M18" s="33">
        <v>40</v>
      </c>
      <c r="N18" s="33">
        <v>40</v>
      </c>
      <c r="O18" s="33">
        <v>40</v>
      </c>
      <c r="P18" s="33">
        <v>40</v>
      </c>
      <c r="Q18" s="33">
        <v>40</v>
      </c>
      <c r="R18" s="33">
        <v>40</v>
      </c>
      <c r="S18" s="33">
        <v>40</v>
      </c>
      <c r="T18" s="33">
        <v>40</v>
      </c>
      <c r="U18" s="33">
        <v>40</v>
      </c>
      <c r="V18" s="33">
        <v>40</v>
      </c>
      <c r="W18" s="33">
        <v>40</v>
      </c>
      <c r="X18" s="33">
        <v>40</v>
      </c>
      <c r="Y18" s="33">
        <v>40</v>
      </c>
      <c r="Z18" s="33">
        <v>40</v>
      </c>
      <c r="AA18" s="33">
        <v>40</v>
      </c>
      <c r="AB18" s="33">
        <v>40</v>
      </c>
      <c r="AC18" s="33">
        <v>40</v>
      </c>
      <c r="AD18" s="33">
        <v>40</v>
      </c>
      <c r="AE18" s="33">
        <v>40</v>
      </c>
      <c r="AF18" s="33">
        <v>40</v>
      </c>
      <c r="AG18" s="33">
        <v>40</v>
      </c>
    </row>
    <row r="19" spans="2:33" x14ac:dyDescent="0.25">
      <c r="B19" s="29" t="s">
        <v>7</v>
      </c>
      <c r="C19" s="29" t="s">
        <v>133</v>
      </c>
      <c r="D19" s="29" t="s">
        <v>164</v>
      </c>
      <c r="E19" s="33">
        <v>50</v>
      </c>
      <c r="F19" s="33">
        <v>50</v>
      </c>
      <c r="G19" s="33">
        <v>50</v>
      </c>
      <c r="H19" s="33">
        <v>50</v>
      </c>
      <c r="I19" s="33">
        <v>50</v>
      </c>
      <c r="J19" s="33">
        <v>50</v>
      </c>
      <c r="K19" s="33">
        <v>50</v>
      </c>
      <c r="L19" s="33">
        <v>50</v>
      </c>
      <c r="M19" s="33">
        <v>50</v>
      </c>
      <c r="N19" s="33">
        <v>50</v>
      </c>
      <c r="O19" s="33">
        <v>50</v>
      </c>
      <c r="P19" s="33">
        <v>50</v>
      </c>
      <c r="Q19" s="33">
        <v>50</v>
      </c>
      <c r="R19" s="33">
        <v>50</v>
      </c>
      <c r="S19" s="33">
        <v>50</v>
      </c>
      <c r="T19" s="33">
        <v>50</v>
      </c>
      <c r="U19" s="33">
        <v>50</v>
      </c>
      <c r="V19" s="33">
        <v>50</v>
      </c>
      <c r="W19" s="33">
        <v>50</v>
      </c>
      <c r="X19" s="33">
        <v>50</v>
      </c>
      <c r="Y19" s="33">
        <v>50</v>
      </c>
      <c r="Z19" s="33">
        <v>50</v>
      </c>
      <c r="AA19" s="33">
        <v>50</v>
      </c>
      <c r="AB19" s="33">
        <v>50</v>
      </c>
      <c r="AC19" s="33">
        <v>50</v>
      </c>
      <c r="AD19" s="33">
        <v>50</v>
      </c>
      <c r="AE19" s="33">
        <v>50</v>
      </c>
      <c r="AF19" s="33">
        <v>50</v>
      </c>
      <c r="AG19" s="33">
        <v>50</v>
      </c>
    </row>
    <row r="20" spans="2:33" x14ac:dyDescent="0.25">
      <c r="B20" s="29" t="s">
        <v>8</v>
      </c>
      <c r="C20" s="29" t="s">
        <v>133</v>
      </c>
      <c r="D20" s="29" t="s">
        <v>164</v>
      </c>
      <c r="E20" s="33">
        <v>880</v>
      </c>
      <c r="F20" s="33">
        <v>880</v>
      </c>
      <c r="G20" s="33">
        <v>880</v>
      </c>
      <c r="H20" s="33">
        <v>880</v>
      </c>
      <c r="I20" s="33">
        <v>880</v>
      </c>
      <c r="J20" s="33">
        <v>880</v>
      </c>
      <c r="K20" s="33">
        <v>880</v>
      </c>
      <c r="L20" s="33">
        <v>880</v>
      </c>
      <c r="M20" s="33">
        <v>880</v>
      </c>
      <c r="N20" s="33">
        <v>880</v>
      </c>
      <c r="O20" s="33">
        <v>880</v>
      </c>
      <c r="P20" s="33">
        <v>880</v>
      </c>
      <c r="Q20" s="33">
        <v>880</v>
      </c>
      <c r="R20" s="33">
        <v>880</v>
      </c>
      <c r="S20" s="33">
        <v>880</v>
      </c>
      <c r="T20" s="33">
        <v>880</v>
      </c>
      <c r="U20" s="33">
        <v>880</v>
      </c>
      <c r="V20" s="33">
        <v>880</v>
      </c>
      <c r="W20" s="33">
        <v>880</v>
      </c>
      <c r="X20" s="33">
        <v>880</v>
      </c>
      <c r="Y20" s="33">
        <v>880</v>
      </c>
      <c r="Z20" s="33">
        <v>880</v>
      </c>
      <c r="AA20" s="33">
        <v>880</v>
      </c>
      <c r="AB20" s="33">
        <v>880</v>
      </c>
      <c r="AC20" s="33">
        <v>880</v>
      </c>
      <c r="AD20" s="33">
        <v>880</v>
      </c>
      <c r="AE20" s="33">
        <v>880</v>
      </c>
      <c r="AF20" s="33">
        <v>880</v>
      </c>
      <c r="AG20" s="33">
        <v>880</v>
      </c>
    </row>
    <row r="21" spans="2:33" x14ac:dyDescent="0.25">
      <c r="B21" s="29" t="s">
        <v>9</v>
      </c>
      <c r="C21" s="29" t="s">
        <v>133</v>
      </c>
      <c r="D21" s="29" t="s">
        <v>164</v>
      </c>
      <c r="E21" s="33">
        <v>1000</v>
      </c>
      <c r="F21" s="33">
        <v>1000</v>
      </c>
      <c r="G21" s="33">
        <v>1000</v>
      </c>
      <c r="H21" s="33">
        <v>1000</v>
      </c>
      <c r="I21" s="33">
        <v>1000</v>
      </c>
      <c r="J21" s="33">
        <v>1000</v>
      </c>
      <c r="K21" s="33">
        <v>1000</v>
      </c>
      <c r="L21" s="33">
        <v>1000</v>
      </c>
      <c r="M21" s="33">
        <v>1000</v>
      </c>
      <c r="N21" s="33">
        <v>1000</v>
      </c>
      <c r="O21" s="33">
        <v>1000</v>
      </c>
      <c r="P21" s="33">
        <v>1000</v>
      </c>
      <c r="Q21" s="33">
        <v>1000</v>
      </c>
      <c r="R21" s="33">
        <v>1000</v>
      </c>
      <c r="S21" s="33">
        <v>1000</v>
      </c>
      <c r="T21" s="33">
        <v>1000</v>
      </c>
      <c r="U21" s="33">
        <v>1000</v>
      </c>
      <c r="V21" s="33">
        <v>1000</v>
      </c>
      <c r="W21" s="33">
        <v>1000</v>
      </c>
      <c r="X21" s="33">
        <v>1000</v>
      </c>
      <c r="Y21" s="33">
        <v>1000</v>
      </c>
      <c r="Z21" s="33">
        <v>1000</v>
      </c>
      <c r="AA21" s="33">
        <v>1000</v>
      </c>
      <c r="AB21" s="33">
        <v>1000</v>
      </c>
      <c r="AC21" s="33">
        <v>1000</v>
      </c>
      <c r="AD21" s="33">
        <v>1000</v>
      </c>
      <c r="AE21" s="33">
        <v>1000</v>
      </c>
      <c r="AF21" s="33">
        <v>1000</v>
      </c>
      <c r="AG21" s="33">
        <v>1000</v>
      </c>
    </row>
    <row r="22" spans="2:33" x14ac:dyDescent="0.25">
      <c r="B22" s="29" t="s">
        <v>10</v>
      </c>
      <c r="C22" s="29" t="s">
        <v>133</v>
      </c>
      <c r="D22" s="29" t="s">
        <v>164</v>
      </c>
      <c r="E22" s="33">
        <v>100</v>
      </c>
      <c r="F22" s="33">
        <v>100</v>
      </c>
      <c r="G22" s="33">
        <v>100</v>
      </c>
      <c r="H22" s="33">
        <v>100</v>
      </c>
      <c r="I22" s="33">
        <v>100</v>
      </c>
      <c r="J22" s="33">
        <v>100</v>
      </c>
      <c r="K22" s="33">
        <v>100</v>
      </c>
      <c r="L22" s="33">
        <v>100</v>
      </c>
      <c r="M22" s="33">
        <v>100</v>
      </c>
      <c r="N22" s="33">
        <v>100</v>
      </c>
      <c r="O22" s="33">
        <v>100</v>
      </c>
      <c r="P22" s="33">
        <v>100</v>
      </c>
      <c r="Q22" s="33">
        <v>100</v>
      </c>
      <c r="R22" s="33">
        <v>100</v>
      </c>
      <c r="S22" s="33">
        <v>100</v>
      </c>
      <c r="T22" s="33">
        <v>100</v>
      </c>
      <c r="U22" s="33">
        <v>100</v>
      </c>
      <c r="V22" s="33">
        <v>100</v>
      </c>
      <c r="W22" s="33">
        <v>100</v>
      </c>
      <c r="X22" s="33">
        <v>100</v>
      </c>
      <c r="Y22" s="33">
        <v>100</v>
      </c>
      <c r="Z22" s="33">
        <v>100</v>
      </c>
      <c r="AA22" s="33">
        <v>100</v>
      </c>
      <c r="AB22" s="33">
        <v>100</v>
      </c>
      <c r="AC22" s="33">
        <v>100</v>
      </c>
      <c r="AD22" s="33">
        <v>100</v>
      </c>
      <c r="AE22" s="33">
        <v>100</v>
      </c>
      <c r="AF22" s="33">
        <v>100</v>
      </c>
      <c r="AG22" s="33">
        <v>100</v>
      </c>
    </row>
    <row r="23" spans="2:33" x14ac:dyDescent="0.25">
      <c r="B23" s="29" t="s">
        <v>11</v>
      </c>
      <c r="C23" s="29" t="s">
        <v>133</v>
      </c>
      <c r="D23" s="29" t="s">
        <v>164</v>
      </c>
      <c r="E23" s="33">
        <v>1200</v>
      </c>
      <c r="F23" s="33">
        <v>1200</v>
      </c>
      <c r="G23" s="33">
        <v>1200</v>
      </c>
      <c r="H23" s="33">
        <v>1200</v>
      </c>
      <c r="I23" s="33">
        <v>1200</v>
      </c>
      <c r="J23" s="33">
        <v>1200</v>
      </c>
      <c r="K23" s="33">
        <v>1200</v>
      </c>
      <c r="L23" s="33">
        <v>1200</v>
      </c>
      <c r="M23" s="33">
        <v>1200</v>
      </c>
      <c r="N23" s="33">
        <v>1200</v>
      </c>
      <c r="O23" s="33">
        <v>1200</v>
      </c>
      <c r="P23" s="33">
        <v>1200</v>
      </c>
      <c r="Q23" s="33">
        <v>1200</v>
      </c>
      <c r="R23" s="33">
        <v>1200</v>
      </c>
      <c r="S23" s="33">
        <v>1200</v>
      </c>
      <c r="T23" s="33">
        <v>1200</v>
      </c>
      <c r="U23" s="33">
        <v>1200</v>
      </c>
      <c r="V23" s="33">
        <v>1200</v>
      </c>
      <c r="W23" s="33">
        <v>1200</v>
      </c>
      <c r="X23" s="33">
        <v>1200</v>
      </c>
      <c r="Y23" s="33">
        <v>1200</v>
      </c>
      <c r="Z23" s="33">
        <v>1200</v>
      </c>
      <c r="AA23" s="33">
        <v>1200</v>
      </c>
      <c r="AB23" s="33">
        <v>1200</v>
      </c>
      <c r="AC23" s="33">
        <v>1200</v>
      </c>
      <c r="AD23" s="33">
        <v>1200</v>
      </c>
      <c r="AE23" s="33">
        <v>1200</v>
      </c>
      <c r="AF23" s="33">
        <v>1200</v>
      </c>
      <c r="AG23" s="33">
        <v>1200</v>
      </c>
    </row>
    <row r="24" spans="2:33" x14ac:dyDescent="0.25">
      <c r="B24" s="29" t="s">
        <v>119</v>
      </c>
      <c r="C24" s="29" t="s">
        <v>133</v>
      </c>
      <c r="D24" s="29" t="s">
        <v>164</v>
      </c>
      <c r="E24" s="33">
        <v>3.7999999999999999E-2</v>
      </c>
      <c r="F24" s="33">
        <v>3.7999999999999999E-2</v>
      </c>
      <c r="G24" s="33">
        <v>3.7999999999999999E-2</v>
      </c>
      <c r="H24" s="33">
        <v>3.7999999999999999E-2</v>
      </c>
      <c r="I24" s="33">
        <v>3.7999999999999999E-2</v>
      </c>
      <c r="J24" s="33">
        <v>3.7999999999999999E-2</v>
      </c>
      <c r="K24" s="33">
        <v>3.7999999999999999E-2</v>
      </c>
      <c r="L24" s="33">
        <v>3.7999999999999999E-2</v>
      </c>
      <c r="M24" s="33">
        <v>3.7999999999999999E-2</v>
      </c>
      <c r="N24" s="33">
        <v>3.7999999999999999E-2</v>
      </c>
      <c r="O24" s="33">
        <v>3.7999999999999999E-2</v>
      </c>
      <c r="P24" s="33">
        <v>3.7999999999999999E-2</v>
      </c>
      <c r="Q24" s="33">
        <v>3.7999999999999999E-2</v>
      </c>
      <c r="R24" s="33">
        <v>3.7999999999999999E-2</v>
      </c>
      <c r="S24" s="33">
        <v>3.7999999999999999E-2</v>
      </c>
      <c r="T24" s="33">
        <v>3.7999999999999999E-2</v>
      </c>
      <c r="U24" s="33">
        <v>3.7999999999999999E-2</v>
      </c>
      <c r="V24" s="33">
        <v>3.7999999999999999E-2</v>
      </c>
      <c r="W24" s="33">
        <v>3.7999999999999999E-2</v>
      </c>
      <c r="X24" s="33">
        <v>3.7999999999999999E-2</v>
      </c>
      <c r="Y24" s="33">
        <v>3.7999999999999999E-2</v>
      </c>
      <c r="Z24" s="33">
        <v>3.7999999999999999E-2</v>
      </c>
      <c r="AA24" s="33">
        <v>3.7999999999999999E-2</v>
      </c>
      <c r="AB24" s="33">
        <v>3.7999999999999999E-2</v>
      </c>
      <c r="AC24" s="33">
        <v>3.7999999999999999E-2</v>
      </c>
      <c r="AD24" s="33">
        <v>3.7999999999999999E-2</v>
      </c>
      <c r="AE24" s="33">
        <v>3.7999999999999999E-2</v>
      </c>
      <c r="AF24" s="33">
        <v>3.7999999999999999E-2</v>
      </c>
      <c r="AG24" s="33">
        <v>3.7999999999999999E-2</v>
      </c>
    </row>
    <row r="25" spans="2:33" x14ac:dyDescent="0.25">
      <c r="B25" s="29" t="s">
        <v>39</v>
      </c>
      <c r="C25" s="29" t="s">
        <v>134</v>
      </c>
      <c r="D25" s="29" t="s">
        <v>164</v>
      </c>
      <c r="E25" s="33">
        <v>0.13</v>
      </c>
      <c r="F25" s="33">
        <v>0.13</v>
      </c>
      <c r="G25" s="33">
        <v>0.13</v>
      </c>
      <c r="H25" s="33">
        <v>0.13</v>
      </c>
      <c r="I25" s="33">
        <v>0.13</v>
      </c>
      <c r="J25" s="33">
        <v>0.13</v>
      </c>
      <c r="K25" s="33">
        <v>0.13</v>
      </c>
      <c r="L25" s="33">
        <v>0.13</v>
      </c>
      <c r="M25" s="33">
        <v>0.13</v>
      </c>
      <c r="N25" s="33">
        <v>0.13</v>
      </c>
      <c r="O25" s="33">
        <v>0.13</v>
      </c>
      <c r="P25" s="33">
        <v>0.13</v>
      </c>
      <c r="Q25" s="33">
        <v>0.13</v>
      </c>
      <c r="R25" s="33">
        <v>0.13</v>
      </c>
      <c r="S25" s="33">
        <v>0.13</v>
      </c>
      <c r="T25" s="33">
        <v>0.13</v>
      </c>
      <c r="U25" s="33">
        <v>0.13</v>
      </c>
      <c r="V25" s="33">
        <v>0.13</v>
      </c>
      <c r="W25" s="33">
        <v>0.13</v>
      </c>
      <c r="X25" s="33">
        <v>0.13</v>
      </c>
      <c r="Y25" s="33">
        <v>0.13</v>
      </c>
      <c r="Z25" s="33">
        <v>0.13</v>
      </c>
      <c r="AA25" s="33">
        <v>0.13</v>
      </c>
      <c r="AB25" s="33">
        <v>0.13</v>
      </c>
      <c r="AC25" s="33">
        <v>0.13</v>
      </c>
      <c r="AD25" s="33">
        <v>0.13</v>
      </c>
      <c r="AE25" s="33">
        <v>0.13</v>
      </c>
      <c r="AF25" s="33">
        <v>0.13</v>
      </c>
      <c r="AG25" s="33">
        <v>0.13</v>
      </c>
    </row>
    <row r="26" spans="2:33" x14ac:dyDescent="0.25">
      <c r="B26" s="29" t="s">
        <v>12</v>
      </c>
      <c r="D26" s="29" t="s">
        <v>164</v>
      </c>
      <c r="E26" s="33" t="s">
        <v>123</v>
      </c>
      <c r="F26" s="33" t="s">
        <v>123</v>
      </c>
      <c r="G26" s="33" t="s">
        <v>123</v>
      </c>
      <c r="H26" s="33" t="s">
        <v>123</v>
      </c>
      <c r="I26" s="33" t="s">
        <v>123</v>
      </c>
      <c r="J26" s="33" t="s">
        <v>123</v>
      </c>
      <c r="K26" s="33" t="s">
        <v>123</v>
      </c>
      <c r="L26" s="33" t="s">
        <v>123</v>
      </c>
      <c r="M26" s="33" t="s">
        <v>123</v>
      </c>
      <c r="N26" s="33" t="s">
        <v>123</v>
      </c>
      <c r="O26" s="33" t="s">
        <v>123</v>
      </c>
      <c r="P26" s="33" t="s">
        <v>123</v>
      </c>
      <c r="Q26" s="33" t="s">
        <v>123</v>
      </c>
      <c r="R26" s="33" t="s">
        <v>123</v>
      </c>
      <c r="S26" s="33" t="s">
        <v>123</v>
      </c>
      <c r="T26" s="33" t="s">
        <v>123</v>
      </c>
      <c r="U26" s="33" t="s">
        <v>123</v>
      </c>
      <c r="V26" s="33" t="s">
        <v>123</v>
      </c>
      <c r="W26" s="33" t="s">
        <v>123</v>
      </c>
      <c r="X26" s="33" t="s">
        <v>123</v>
      </c>
      <c r="Y26" s="33" t="s">
        <v>123</v>
      </c>
      <c r="Z26" s="33" t="s">
        <v>123</v>
      </c>
      <c r="AA26" s="33" t="s">
        <v>123</v>
      </c>
      <c r="AB26" s="33" t="s">
        <v>123</v>
      </c>
      <c r="AC26" s="33" t="s">
        <v>123</v>
      </c>
      <c r="AD26" s="33" t="s">
        <v>123</v>
      </c>
      <c r="AE26" s="33" t="s">
        <v>123</v>
      </c>
      <c r="AF26" s="33" t="s">
        <v>123</v>
      </c>
      <c r="AG26" s="33" t="s">
        <v>123</v>
      </c>
    </row>
    <row r="27" spans="2:33" x14ac:dyDescent="0.25">
      <c r="B27" s="29" t="s">
        <v>13</v>
      </c>
      <c r="D27" s="29" t="s">
        <v>164</v>
      </c>
      <c r="E27" s="33" t="s">
        <v>123</v>
      </c>
      <c r="F27" s="33" t="s">
        <v>123</v>
      </c>
      <c r="G27" s="33" t="s">
        <v>123</v>
      </c>
      <c r="H27" s="33" t="s">
        <v>123</v>
      </c>
      <c r="I27" s="33" t="s">
        <v>123</v>
      </c>
      <c r="J27" s="33" t="s">
        <v>123</v>
      </c>
      <c r="K27" s="33" t="s">
        <v>123</v>
      </c>
      <c r="L27" s="33" t="s">
        <v>123</v>
      </c>
      <c r="M27" s="33" t="s">
        <v>123</v>
      </c>
      <c r="N27" s="33" t="s">
        <v>123</v>
      </c>
      <c r="O27" s="33" t="s">
        <v>123</v>
      </c>
      <c r="P27" s="33" t="s">
        <v>123</v>
      </c>
      <c r="Q27" s="33" t="s">
        <v>123</v>
      </c>
      <c r="R27" s="33" t="s">
        <v>123</v>
      </c>
      <c r="S27" s="33" t="s">
        <v>123</v>
      </c>
      <c r="T27" s="33" t="s">
        <v>123</v>
      </c>
      <c r="U27" s="33" t="s">
        <v>123</v>
      </c>
      <c r="V27" s="33" t="s">
        <v>123</v>
      </c>
      <c r="W27" s="33" t="s">
        <v>123</v>
      </c>
      <c r="X27" s="33" t="s">
        <v>123</v>
      </c>
      <c r="Y27" s="33" t="s">
        <v>123</v>
      </c>
      <c r="Z27" s="33" t="s">
        <v>123</v>
      </c>
      <c r="AA27" s="33" t="s">
        <v>123</v>
      </c>
      <c r="AB27" s="33" t="s">
        <v>123</v>
      </c>
      <c r="AC27" s="33" t="s">
        <v>123</v>
      </c>
      <c r="AD27" s="33" t="s">
        <v>123</v>
      </c>
      <c r="AE27" s="33" t="s">
        <v>123</v>
      </c>
      <c r="AF27" s="33" t="s">
        <v>123</v>
      </c>
      <c r="AG27" s="33" t="s">
        <v>123</v>
      </c>
    </row>
    <row r="28" spans="2:33" x14ac:dyDescent="0.25">
      <c r="B28" s="29" t="s">
        <v>14</v>
      </c>
      <c r="D28" s="29" t="s">
        <v>164</v>
      </c>
      <c r="E28" s="33" t="s">
        <v>123</v>
      </c>
      <c r="F28" s="33" t="s">
        <v>123</v>
      </c>
      <c r="G28" s="33" t="s">
        <v>123</v>
      </c>
      <c r="H28" s="33" t="s">
        <v>123</v>
      </c>
      <c r="I28" s="33" t="s">
        <v>123</v>
      </c>
      <c r="J28" s="33" t="s">
        <v>123</v>
      </c>
      <c r="K28" s="33" t="s">
        <v>123</v>
      </c>
      <c r="L28" s="33" t="s">
        <v>123</v>
      </c>
      <c r="M28" s="33" t="s">
        <v>123</v>
      </c>
      <c r="N28" s="33" t="s">
        <v>123</v>
      </c>
      <c r="O28" s="33" t="s">
        <v>123</v>
      </c>
      <c r="P28" s="33" t="s">
        <v>123</v>
      </c>
      <c r="Q28" s="33" t="s">
        <v>123</v>
      </c>
      <c r="R28" s="33" t="s">
        <v>123</v>
      </c>
      <c r="S28" s="33" t="s">
        <v>123</v>
      </c>
      <c r="T28" s="33" t="s">
        <v>123</v>
      </c>
      <c r="U28" s="33" t="s">
        <v>123</v>
      </c>
      <c r="V28" s="33" t="s">
        <v>123</v>
      </c>
      <c r="W28" s="33" t="s">
        <v>123</v>
      </c>
      <c r="X28" s="33" t="s">
        <v>123</v>
      </c>
      <c r="Y28" s="33" t="s">
        <v>123</v>
      </c>
      <c r="Z28" s="33" t="s">
        <v>123</v>
      </c>
      <c r="AA28" s="33" t="s">
        <v>123</v>
      </c>
      <c r="AB28" s="33" t="s">
        <v>123</v>
      </c>
      <c r="AC28" s="33" t="s">
        <v>123</v>
      </c>
      <c r="AD28" s="33" t="s">
        <v>123</v>
      </c>
      <c r="AE28" s="33" t="s">
        <v>123</v>
      </c>
      <c r="AF28" s="33" t="s">
        <v>123</v>
      </c>
      <c r="AG28" s="33" t="s">
        <v>123</v>
      </c>
    </row>
    <row r="29" spans="2:33" x14ac:dyDescent="0.25">
      <c r="B29" s="29" t="s">
        <v>15</v>
      </c>
      <c r="D29" s="29" t="s">
        <v>164</v>
      </c>
      <c r="E29" s="33" t="s">
        <v>123</v>
      </c>
      <c r="F29" s="33" t="s">
        <v>123</v>
      </c>
      <c r="G29" s="33" t="s">
        <v>123</v>
      </c>
      <c r="H29" s="33" t="s">
        <v>123</v>
      </c>
      <c r="I29" s="33" t="s">
        <v>123</v>
      </c>
      <c r="J29" s="33" t="s">
        <v>123</v>
      </c>
      <c r="K29" s="33" t="s">
        <v>123</v>
      </c>
      <c r="L29" s="33" t="s">
        <v>123</v>
      </c>
      <c r="M29" s="33" t="s">
        <v>123</v>
      </c>
      <c r="N29" s="33" t="s">
        <v>123</v>
      </c>
      <c r="O29" s="33" t="s">
        <v>123</v>
      </c>
      <c r="P29" s="33" t="s">
        <v>123</v>
      </c>
      <c r="Q29" s="33" t="s">
        <v>123</v>
      </c>
      <c r="R29" s="33" t="s">
        <v>123</v>
      </c>
      <c r="S29" s="33" t="s">
        <v>123</v>
      </c>
      <c r="T29" s="33" t="s">
        <v>123</v>
      </c>
      <c r="U29" s="33" t="s">
        <v>123</v>
      </c>
      <c r="V29" s="33" t="s">
        <v>123</v>
      </c>
      <c r="W29" s="33" t="s">
        <v>123</v>
      </c>
      <c r="X29" s="33" t="s">
        <v>123</v>
      </c>
      <c r="Y29" s="33" t="s">
        <v>123</v>
      </c>
      <c r="Z29" s="33" t="s">
        <v>123</v>
      </c>
      <c r="AA29" s="33" t="s">
        <v>123</v>
      </c>
      <c r="AB29" s="33" t="s">
        <v>123</v>
      </c>
      <c r="AC29" s="33" t="s">
        <v>123</v>
      </c>
      <c r="AD29" s="33" t="s">
        <v>123</v>
      </c>
      <c r="AE29" s="33" t="s">
        <v>123</v>
      </c>
      <c r="AF29" s="33" t="s">
        <v>123</v>
      </c>
      <c r="AG29" s="33" t="s">
        <v>123</v>
      </c>
    </row>
    <row r="30" spans="2:33" x14ac:dyDescent="0.25">
      <c r="B30" s="29" t="s">
        <v>16</v>
      </c>
      <c r="D30" s="29" t="s">
        <v>164</v>
      </c>
      <c r="E30" s="33" t="s">
        <v>123</v>
      </c>
      <c r="F30" s="33" t="s">
        <v>123</v>
      </c>
      <c r="G30" s="33" t="s">
        <v>123</v>
      </c>
      <c r="H30" s="33" t="s">
        <v>123</v>
      </c>
      <c r="I30" s="33" t="s">
        <v>123</v>
      </c>
      <c r="J30" s="33" t="s">
        <v>123</v>
      </c>
      <c r="K30" s="33" t="s">
        <v>123</v>
      </c>
      <c r="L30" s="33" t="s">
        <v>123</v>
      </c>
      <c r="M30" s="33" t="s">
        <v>123</v>
      </c>
      <c r="N30" s="33" t="s">
        <v>123</v>
      </c>
      <c r="O30" s="33" t="s">
        <v>123</v>
      </c>
      <c r="P30" s="33" t="s">
        <v>123</v>
      </c>
      <c r="Q30" s="33" t="s">
        <v>123</v>
      </c>
      <c r="R30" s="33" t="s">
        <v>123</v>
      </c>
      <c r="S30" s="33" t="s">
        <v>123</v>
      </c>
      <c r="T30" s="33" t="s">
        <v>123</v>
      </c>
      <c r="U30" s="33" t="s">
        <v>123</v>
      </c>
      <c r="V30" s="33" t="s">
        <v>123</v>
      </c>
      <c r="W30" s="33" t="s">
        <v>123</v>
      </c>
      <c r="X30" s="33" t="s">
        <v>123</v>
      </c>
      <c r="Y30" s="33" t="s">
        <v>123</v>
      </c>
      <c r="Z30" s="33" t="s">
        <v>123</v>
      </c>
      <c r="AA30" s="33" t="s">
        <v>123</v>
      </c>
      <c r="AB30" s="33" t="s">
        <v>123</v>
      </c>
      <c r="AC30" s="33" t="s">
        <v>123</v>
      </c>
      <c r="AD30" s="33" t="s">
        <v>123</v>
      </c>
      <c r="AE30" s="33" t="s">
        <v>123</v>
      </c>
      <c r="AF30" s="33" t="s">
        <v>123</v>
      </c>
      <c r="AG30" s="33" t="s">
        <v>123</v>
      </c>
    </row>
    <row r="31" spans="2:33" x14ac:dyDescent="0.25">
      <c r="B31" s="29" t="s">
        <v>17</v>
      </c>
      <c r="C31" s="29" t="s">
        <v>133</v>
      </c>
      <c r="D31" s="29" t="s">
        <v>164</v>
      </c>
      <c r="E31" s="33">
        <v>0.08</v>
      </c>
      <c r="F31" s="33">
        <v>0.08</v>
      </c>
      <c r="G31" s="33">
        <v>0.08</v>
      </c>
      <c r="H31" s="33">
        <v>0.08</v>
      </c>
      <c r="I31" s="33">
        <v>0.08</v>
      </c>
      <c r="J31" s="33">
        <v>0.08</v>
      </c>
      <c r="K31" s="33">
        <v>0.08</v>
      </c>
      <c r="L31" s="33">
        <v>0.08</v>
      </c>
      <c r="M31" s="33">
        <v>0.08</v>
      </c>
      <c r="N31" s="33">
        <v>0.08</v>
      </c>
      <c r="O31" s="33">
        <v>0.08</v>
      </c>
      <c r="P31" s="33">
        <v>0.08</v>
      </c>
      <c r="Q31" s="33">
        <v>0.08</v>
      </c>
      <c r="R31" s="33">
        <v>0.08</v>
      </c>
      <c r="S31" s="33">
        <v>0.08</v>
      </c>
      <c r="T31" s="33">
        <v>0.08</v>
      </c>
      <c r="U31" s="33">
        <v>0.08</v>
      </c>
      <c r="V31" s="33">
        <v>0.08</v>
      </c>
      <c r="W31" s="33">
        <v>0.08</v>
      </c>
      <c r="X31" s="33">
        <v>0.08</v>
      </c>
      <c r="Y31" s="33">
        <v>0.08</v>
      </c>
      <c r="Z31" s="33">
        <v>0.08</v>
      </c>
      <c r="AA31" s="33">
        <v>0.08</v>
      </c>
      <c r="AB31" s="33">
        <v>0.08</v>
      </c>
      <c r="AC31" s="33">
        <v>0.08</v>
      </c>
      <c r="AD31" s="33">
        <v>0.08</v>
      </c>
      <c r="AE31" s="33">
        <v>0.08</v>
      </c>
      <c r="AF31" s="33">
        <v>0.08</v>
      </c>
      <c r="AG31" s="33">
        <v>0.08</v>
      </c>
    </row>
    <row r="94" spans="3:3" x14ac:dyDescent="0.25">
      <c r="C94" s="32"/>
    </row>
    <row r="95" spans="3:3" x14ac:dyDescent="0.25">
      <c r="C95" s="32"/>
    </row>
    <row r="96" spans="3:3" x14ac:dyDescent="0.25">
      <c r="C96" s="3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B1:AG56"/>
  <sheetViews>
    <sheetView zoomScale="75" zoomScaleNormal="75" workbookViewId="0">
      <selection activeCell="B2" sqref="B2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12.140625" style="29" customWidth="1"/>
    <col min="4" max="4" width="23.7109375" style="29" bestFit="1" customWidth="1"/>
    <col min="5" max="5" width="13.85546875" style="29" bestFit="1" customWidth="1"/>
    <col min="6" max="33" width="9.85546875" style="29" bestFit="1" customWidth="1"/>
    <col min="34" max="16384" width="9.140625" style="29"/>
  </cols>
  <sheetData>
    <row r="1" spans="2:33" x14ac:dyDescent="0.25">
      <c r="B1" s="63" t="s">
        <v>201</v>
      </c>
    </row>
    <row r="2" spans="2:33" s="30" customFormat="1" x14ac:dyDescent="0.25">
      <c r="B2" s="30" t="s">
        <v>29</v>
      </c>
      <c r="C2" s="30" t="s">
        <v>31</v>
      </c>
      <c r="D2" s="30" t="s">
        <v>32</v>
      </c>
    </row>
    <row r="3" spans="2:33" s="30" customFormat="1" x14ac:dyDescent="0.25">
      <c r="B3" s="30" t="s">
        <v>18</v>
      </c>
      <c r="C3" s="30" t="s">
        <v>84</v>
      </c>
      <c r="D3" s="30" t="s">
        <v>85</v>
      </c>
    </row>
    <row r="4" spans="2:33" s="30" customFormat="1" x14ac:dyDescent="0.25">
      <c r="B4" s="30" t="s">
        <v>30</v>
      </c>
      <c r="C4" s="30" t="s">
        <v>43</v>
      </c>
    </row>
    <row r="5" spans="2:33" s="30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138</v>
      </c>
      <c r="D6" s="29" t="s">
        <v>164</v>
      </c>
      <c r="E6" s="33">
        <v>79.3</v>
      </c>
      <c r="F6" s="33">
        <v>79.3</v>
      </c>
      <c r="G6" s="33">
        <v>79.3</v>
      </c>
      <c r="H6" s="33">
        <v>79.3</v>
      </c>
      <c r="I6" s="33">
        <v>79.3</v>
      </c>
      <c r="J6" s="33">
        <v>79.3</v>
      </c>
      <c r="K6" s="33">
        <v>79.3</v>
      </c>
      <c r="L6" s="33">
        <v>79.3</v>
      </c>
      <c r="M6" s="33">
        <v>79.3</v>
      </c>
      <c r="N6" s="33">
        <v>79.3</v>
      </c>
      <c r="O6" s="33">
        <v>79.3</v>
      </c>
      <c r="P6" s="33">
        <v>79.3</v>
      </c>
      <c r="Q6" s="33">
        <v>79.3</v>
      </c>
      <c r="R6" s="33">
        <v>79.3</v>
      </c>
      <c r="S6" s="33">
        <v>79.3</v>
      </c>
      <c r="T6" s="33">
        <v>79.3</v>
      </c>
      <c r="U6" s="33">
        <v>79.3</v>
      </c>
      <c r="V6" s="33">
        <v>79.3</v>
      </c>
      <c r="W6" s="33">
        <v>79.3</v>
      </c>
      <c r="X6" s="33">
        <v>79.3</v>
      </c>
      <c r="Y6" s="33">
        <v>79.3</v>
      </c>
      <c r="Z6" s="33">
        <v>79.3</v>
      </c>
      <c r="AA6" s="33">
        <v>79.3</v>
      </c>
      <c r="AB6" s="33">
        <v>79.3</v>
      </c>
      <c r="AC6" s="33">
        <v>79.3</v>
      </c>
      <c r="AD6" s="33">
        <v>79.3</v>
      </c>
      <c r="AE6" s="33">
        <v>79.3</v>
      </c>
      <c r="AF6" s="33">
        <v>79.3</v>
      </c>
      <c r="AG6" s="33">
        <v>79.3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3">
        <v>1356.48</v>
      </c>
      <c r="F7" s="33">
        <v>1356.48</v>
      </c>
      <c r="G7" s="33">
        <v>1356.48</v>
      </c>
      <c r="H7" s="33">
        <v>1356.48</v>
      </c>
      <c r="I7" s="33">
        <v>1356.48</v>
      </c>
      <c r="J7" s="33">
        <v>1356.48</v>
      </c>
      <c r="K7" s="33">
        <v>1356.48</v>
      </c>
      <c r="L7" s="33">
        <v>1356.48</v>
      </c>
      <c r="M7" s="33">
        <v>1356.48</v>
      </c>
      <c r="N7" s="33">
        <v>1114.25</v>
      </c>
      <c r="O7" s="33">
        <v>1114.25</v>
      </c>
      <c r="P7" s="33">
        <v>1114.25</v>
      </c>
      <c r="Q7" s="33">
        <v>727.44907856450038</v>
      </c>
      <c r="R7" s="33">
        <v>727.44907856450038</v>
      </c>
      <c r="S7" s="33">
        <v>727.44907856450038</v>
      </c>
      <c r="T7" s="33">
        <v>727.44907856450038</v>
      </c>
      <c r="U7" s="33">
        <v>727.44907856450038</v>
      </c>
      <c r="V7" s="33">
        <v>727.44907856450038</v>
      </c>
      <c r="W7" s="33">
        <v>727.44907856450038</v>
      </c>
      <c r="X7" s="33">
        <v>727.44907856450038</v>
      </c>
      <c r="Y7" s="33">
        <v>727.44907856450038</v>
      </c>
      <c r="Z7" s="33">
        <v>542.19204655674105</v>
      </c>
      <c r="AA7" s="33">
        <v>633.8506304558681</v>
      </c>
      <c r="AB7" s="33">
        <v>546.55674102812793</v>
      </c>
      <c r="AC7" s="33">
        <v>543.16197866149378</v>
      </c>
      <c r="AD7" s="33">
        <v>543.16197866149378</v>
      </c>
      <c r="AE7" s="33">
        <v>543.16197866149378</v>
      </c>
      <c r="AF7" s="33">
        <v>332.8322017458778</v>
      </c>
      <c r="AG7" s="33">
        <v>372.6964112512124</v>
      </c>
    </row>
    <row r="8" spans="2:33" x14ac:dyDescent="0.25">
      <c r="B8" s="29" t="s">
        <v>1</v>
      </c>
      <c r="C8" s="29" t="s">
        <v>138</v>
      </c>
      <c r="D8" s="29" t="s">
        <v>164</v>
      </c>
      <c r="E8" s="33">
        <v>2.7</v>
      </c>
      <c r="F8" s="33">
        <v>2.7</v>
      </c>
      <c r="G8" s="33">
        <v>2.7</v>
      </c>
      <c r="H8" s="33">
        <v>2.7</v>
      </c>
      <c r="I8" s="33">
        <v>2.7</v>
      </c>
      <c r="J8" s="33">
        <v>2.7</v>
      </c>
      <c r="K8" s="33">
        <v>2.7</v>
      </c>
      <c r="L8" s="33">
        <v>2.7</v>
      </c>
      <c r="M8" s="33">
        <v>2.7</v>
      </c>
      <c r="N8" s="33">
        <v>2.7</v>
      </c>
      <c r="O8" s="33">
        <v>2.7</v>
      </c>
      <c r="P8" s="33">
        <v>2.7</v>
      </c>
      <c r="Q8" s="33">
        <v>2.7</v>
      </c>
      <c r="R8" s="33">
        <v>2.7</v>
      </c>
      <c r="S8" s="33">
        <v>2.7</v>
      </c>
      <c r="T8" s="33">
        <v>2.7</v>
      </c>
      <c r="U8" s="33">
        <v>2.7</v>
      </c>
      <c r="V8" s="33">
        <v>2.7</v>
      </c>
      <c r="W8" s="33">
        <v>2.7</v>
      </c>
      <c r="X8" s="33">
        <v>2.7</v>
      </c>
      <c r="Y8" s="33">
        <v>2.7</v>
      </c>
      <c r="Z8" s="33">
        <v>2.7</v>
      </c>
      <c r="AA8" s="33">
        <v>2.7</v>
      </c>
      <c r="AB8" s="33">
        <v>2.7</v>
      </c>
      <c r="AC8" s="33">
        <v>2.7</v>
      </c>
      <c r="AD8" s="33">
        <v>2.7</v>
      </c>
      <c r="AE8" s="33">
        <v>2.7</v>
      </c>
      <c r="AF8" s="33">
        <v>2.7</v>
      </c>
      <c r="AG8" s="33">
        <v>2.7</v>
      </c>
    </row>
    <row r="9" spans="2:33" x14ac:dyDescent="0.25">
      <c r="B9" s="29" t="s">
        <v>0</v>
      </c>
      <c r="C9" s="29" t="s">
        <v>138</v>
      </c>
      <c r="D9" s="29" t="s">
        <v>164</v>
      </c>
      <c r="E9" s="33">
        <v>7.4</v>
      </c>
      <c r="F9" s="33">
        <v>7.4</v>
      </c>
      <c r="G9" s="33">
        <v>7.4</v>
      </c>
      <c r="H9" s="33">
        <v>7.4</v>
      </c>
      <c r="I9" s="33">
        <v>7.4</v>
      </c>
      <c r="J9" s="33">
        <v>7.4</v>
      </c>
      <c r="K9" s="33">
        <v>7.4</v>
      </c>
      <c r="L9" s="33">
        <v>7.4</v>
      </c>
      <c r="M9" s="33">
        <v>7.4</v>
      </c>
      <c r="N9" s="33">
        <v>7.4</v>
      </c>
      <c r="O9" s="33">
        <v>7.4</v>
      </c>
      <c r="P9" s="33">
        <v>7.4</v>
      </c>
      <c r="Q9" s="33">
        <v>7.4</v>
      </c>
      <c r="R9" s="33">
        <v>7.4</v>
      </c>
      <c r="S9" s="33">
        <v>7.4</v>
      </c>
      <c r="T9" s="33">
        <v>7.4</v>
      </c>
      <c r="U9" s="33">
        <v>7.4</v>
      </c>
      <c r="V9" s="33">
        <v>7.4</v>
      </c>
      <c r="W9" s="33">
        <v>7.4</v>
      </c>
      <c r="X9" s="33">
        <v>7.4</v>
      </c>
      <c r="Y9" s="33">
        <v>7.4</v>
      </c>
      <c r="Z9" s="33">
        <v>7.4</v>
      </c>
      <c r="AA9" s="33">
        <v>7.4</v>
      </c>
      <c r="AB9" s="33">
        <v>7.4</v>
      </c>
      <c r="AC9" s="33">
        <v>7.4</v>
      </c>
      <c r="AD9" s="33">
        <v>7.4</v>
      </c>
      <c r="AE9" s="33">
        <v>7.4</v>
      </c>
      <c r="AF9" s="33">
        <v>7.4</v>
      </c>
      <c r="AG9" s="33">
        <v>7.4</v>
      </c>
    </row>
    <row r="10" spans="2:33" ht="18" x14ac:dyDescent="0.35">
      <c r="B10" s="29" t="s">
        <v>167</v>
      </c>
      <c r="D10" s="29" t="s">
        <v>164</v>
      </c>
      <c r="E10" s="33" t="s">
        <v>123</v>
      </c>
      <c r="F10" s="33" t="s">
        <v>123</v>
      </c>
      <c r="G10" s="33" t="s">
        <v>123</v>
      </c>
      <c r="H10" s="33" t="s">
        <v>123</v>
      </c>
      <c r="I10" s="33" t="s">
        <v>123</v>
      </c>
      <c r="J10" s="33" t="s">
        <v>123</v>
      </c>
      <c r="K10" s="33" t="s">
        <v>123</v>
      </c>
      <c r="L10" s="33" t="s">
        <v>123</v>
      </c>
      <c r="M10" s="33" t="s">
        <v>123</v>
      </c>
      <c r="N10" s="33" t="s">
        <v>123</v>
      </c>
      <c r="O10" s="33" t="s">
        <v>123</v>
      </c>
      <c r="P10" s="33" t="s">
        <v>123</v>
      </c>
      <c r="Q10" s="33" t="s">
        <v>123</v>
      </c>
      <c r="R10" s="33" t="s">
        <v>123</v>
      </c>
      <c r="S10" s="33" t="s">
        <v>123</v>
      </c>
      <c r="T10" s="33" t="s">
        <v>123</v>
      </c>
      <c r="U10" s="33" t="s">
        <v>123</v>
      </c>
      <c r="V10" s="33" t="s">
        <v>123</v>
      </c>
      <c r="W10" s="33" t="s">
        <v>123</v>
      </c>
      <c r="X10" s="33" t="s">
        <v>123</v>
      </c>
      <c r="Y10" s="33" t="s">
        <v>123</v>
      </c>
      <c r="Z10" s="33" t="s">
        <v>123</v>
      </c>
      <c r="AA10" s="33" t="s">
        <v>123</v>
      </c>
      <c r="AB10" s="33" t="s">
        <v>123</v>
      </c>
      <c r="AC10" s="33" t="s">
        <v>123</v>
      </c>
      <c r="AD10" s="33" t="s">
        <v>123</v>
      </c>
      <c r="AE10" s="33" t="s">
        <v>123</v>
      </c>
      <c r="AF10" s="33" t="s">
        <v>123</v>
      </c>
      <c r="AG10" s="33" t="s">
        <v>123</v>
      </c>
    </row>
    <row r="11" spans="2:33" x14ac:dyDescent="0.25">
      <c r="B11" s="29" t="s">
        <v>2</v>
      </c>
      <c r="C11" s="29" t="s">
        <v>138</v>
      </c>
      <c r="D11" s="29" t="s">
        <v>164</v>
      </c>
      <c r="E11" s="33">
        <v>6.2</v>
      </c>
      <c r="F11" s="33">
        <v>6.2</v>
      </c>
      <c r="G11" s="33">
        <v>6.2</v>
      </c>
      <c r="H11" s="33">
        <v>6.2</v>
      </c>
      <c r="I11" s="33">
        <v>6.2</v>
      </c>
      <c r="J11" s="33">
        <v>6.2</v>
      </c>
      <c r="K11" s="33">
        <v>6.2</v>
      </c>
      <c r="L11" s="33">
        <v>6.2</v>
      </c>
      <c r="M11" s="33">
        <v>6.2</v>
      </c>
      <c r="N11" s="33">
        <v>6.2</v>
      </c>
      <c r="O11" s="33">
        <v>6.2</v>
      </c>
      <c r="P11" s="33">
        <v>6.2</v>
      </c>
      <c r="Q11" s="33">
        <v>6.2</v>
      </c>
      <c r="R11" s="33">
        <v>6.2</v>
      </c>
      <c r="S11" s="33">
        <v>6.2</v>
      </c>
      <c r="T11" s="33">
        <v>6.2</v>
      </c>
      <c r="U11" s="33">
        <v>6.2</v>
      </c>
      <c r="V11" s="33">
        <v>6.2</v>
      </c>
      <c r="W11" s="33">
        <v>6.2</v>
      </c>
      <c r="X11" s="33">
        <v>6.2</v>
      </c>
      <c r="Y11" s="33">
        <v>6.2</v>
      </c>
      <c r="Z11" s="33">
        <v>6.2</v>
      </c>
      <c r="AA11" s="33">
        <v>6.2</v>
      </c>
      <c r="AB11" s="33">
        <v>6.2</v>
      </c>
      <c r="AC11" s="33">
        <v>6.2</v>
      </c>
      <c r="AD11" s="33">
        <v>6.2</v>
      </c>
      <c r="AE11" s="33">
        <v>6.2</v>
      </c>
      <c r="AF11" s="33">
        <v>6.2</v>
      </c>
      <c r="AG11" s="33">
        <v>6.2</v>
      </c>
    </row>
    <row r="12" spans="2:33" ht="18" x14ac:dyDescent="0.35">
      <c r="B12" s="29" t="s">
        <v>168</v>
      </c>
      <c r="C12" s="29" t="s">
        <v>138</v>
      </c>
      <c r="D12" s="29" t="s">
        <v>164</v>
      </c>
      <c r="E12" s="33">
        <v>6.2</v>
      </c>
      <c r="F12" s="33">
        <v>6.2</v>
      </c>
      <c r="G12" s="33">
        <v>6.2</v>
      </c>
      <c r="H12" s="33">
        <v>6.2</v>
      </c>
      <c r="I12" s="33">
        <v>6.2</v>
      </c>
      <c r="J12" s="33">
        <v>6.2</v>
      </c>
      <c r="K12" s="33">
        <v>6.2</v>
      </c>
      <c r="L12" s="33">
        <v>6.2</v>
      </c>
      <c r="M12" s="33">
        <v>6.2</v>
      </c>
      <c r="N12" s="33">
        <v>6.2</v>
      </c>
      <c r="O12" s="33">
        <v>6.2</v>
      </c>
      <c r="P12" s="33">
        <v>6.2</v>
      </c>
      <c r="Q12" s="33">
        <v>6.2</v>
      </c>
      <c r="R12" s="33">
        <v>6.2</v>
      </c>
      <c r="S12" s="33">
        <v>6.2</v>
      </c>
      <c r="T12" s="33">
        <v>6.2</v>
      </c>
      <c r="U12" s="33">
        <v>6.2</v>
      </c>
      <c r="V12" s="33">
        <v>6.2</v>
      </c>
      <c r="W12" s="33">
        <v>6.2</v>
      </c>
      <c r="X12" s="33">
        <v>6.2</v>
      </c>
      <c r="Y12" s="33">
        <v>6.2</v>
      </c>
      <c r="Z12" s="33">
        <v>6.2</v>
      </c>
      <c r="AA12" s="33">
        <v>6.2</v>
      </c>
      <c r="AB12" s="33">
        <v>6.2</v>
      </c>
      <c r="AC12" s="33">
        <v>6.2</v>
      </c>
      <c r="AD12" s="33">
        <v>6.2</v>
      </c>
      <c r="AE12" s="33">
        <v>6.2</v>
      </c>
      <c r="AF12" s="33">
        <v>6.2</v>
      </c>
      <c r="AG12" s="33">
        <v>6.2</v>
      </c>
    </row>
    <row r="13" spans="2:33" ht="18" x14ac:dyDescent="0.35">
      <c r="B13" s="29" t="s">
        <v>169</v>
      </c>
      <c r="C13" s="29" t="s">
        <v>138</v>
      </c>
      <c r="D13" s="29" t="s">
        <v>164</v>
      </c>
      <c r="E13" s="33">
        <v>5.6</v>
      </c>
      <c r="F13" s="33">
        <v>5.6</v>
      </c>
      <c r="G13" s="33">
        <v>5.6</v>
      </c>
      <c r="H13" s="33">
        <v>5.6</v>
      </c>
      <c r="I13" s="33">
        <v>5.6</v>
      </c>
      <c r="J13" s="33">
        <v>5.6</v>
      </c>
      <c r="K13" s="33">
        <v>5.6</v>
      </c>
      <c r="L13" s="33">
        <v>5.6</v>
      </c>
      <c r="M13" s="33">
        <v>5.6</v>
      </c>
      <c r="N13" s="33">
        <v>5.6</v>
      </c>
      <c r="O13" s="33">
        <v>5.6</v>
      </c>
      <c r="P13" s="33">
        <v>5.6</v>
      </c>
      <c r="Q13" s="33">
        <v>5.6</v>
      </c>
      <c r="R13" s="33">
        <v>5.6</v>
      </c>
      <c r="S13" s="33">
        <v>5.6</v>
      </c>
      <c r="T13" s="33">
        <v>5.6</v>
      </c>
      <c r="U13" s="33">
        <v>5.6</v>
      </c>
      <c r="V13" s="33">
        <v>5.6</v>
      </c>
      <c r="W13" s="33">
        <v>5.6</v>
      </c>
      <c r="X13" s="33">
        <v>5.6</v>
      </c>
      <c r="Y13" s="33">
        <v>5.6</v>
      </c>
      <c r="Z13" s="33">
        <v>5.6</v>
      </c>
      <c r="AA13" s="33">
        <v>5.6</v>
      </c>
      <c r="AB13" s="33">
        <v>5.6</v>
      </c>
      <c r="AC13" s="33">
        <v>5.6</v>
      </c>
      <c r="AD13" s="33">
        <v>5.6</v>
      </c>
      <c r="AE13" s="33">
        <v>5.6</v>
      </c>
      <c r="AF13" s="33">
        <v>5.6</v>
      </c>
      <c r="AG13" s="33">
        <v>5.6</v>
      </c>
    </row>
    <row r="14" spans="2:33" x14ac:dyDescent="0.25">
      <c r="B14" s="29" t="s">
        <v>3</v>
      </c>
      <c r="C14" s="29" t="s">
        <v>133</v>
      </c>
      <c r="D14" s="29" t="s">
        <v>139</v>
      </c>
      <c r="E14" s="36">
        <v>292.48276363636398</v>
      </c>
      <c r="F14" s="36">
        <v>292.48276363636398</v>
      </c>
      <c r="G14" s="36">
        <v>292.48276363636398</v>
      </c>
      <c r="H14" s="36">
        <v>292.48276363636398</v>
      </c>
      <c r="I14" s="36">
        <v>292.48276363636398</v>
      </c>
      <c r="J14" s="36">
        <v>292.48276363636398</v>
      </c>
      <c r="K14" s="36">
        <v>292.48276363636398</v>
      </c>
      <c r="L14" s="36">
        <v>292.48276363636398</v>
      </c>
      <c r="M14" s="36">
        <v>292.48276363636398</v>
      </c>
      <c r="N14" s="36">
        <v>292.48276363636398</v>
      </c>
      <c r="O14" s="36">
        <v>292.48276363636398</v>
      </c>
      <c r="P14" s="36">
        <v>292.48276363636398</v>
      </c>
      <c r="Q14" s="36">
        <v>292.48276363636398</v>
      </c>
      <c r="R14" s="36">
        <v>292.48276363636398</v>
      </c>
      <c r="S14" s="36">
        <v>292.48276363636398</v>
      </c>
      <c r="T14" s="36">
        <v>292.48276363636398</v>
      </c>
      <c r="U14" s="36">
        <v>292.48276363636398</v>
      </c>
      <c r="V14" s="36">
        <v>292.48276363636398</v>
      </c>
      <c r="W14" s="36">
        <v>292.48276363636398</v>
      </c>
      <c r="X14" s="36">
        <v>292.48276363636398</v>
      </c>
      <c r="Y14" s="36">
        <v>292.48276363636398</v>
      </c>
      <c r="Z14" s="36">
        <v>292.48276363636398</v>
      </c>
      <c r="AA14" s="36">
        <v>292.48276363636398</v>
      </c>
      <c r="AB14" s="36">
        <v>292.48276363636398</v>
      </c>
      <c r="AC14" s="36">
        <v>292.48276363636398</v>
      </c>
      <c r="AD14" s="36">
        <v>292.48276363636398</v>
      </c>
      <c r="AE14" s="36">
        <v>292.48276363636398</v>
      </c>
      <c r="AF14" s="36">
        <v>292.48276363636398</v>
      </c>
      <c r="AG14" s="36">
        <v>292.48276363636398</v>
      </c>
    </row>
    <row r="15" spans="2:33" x14ac:dyDescent="0.25">
      <c r="B15" s="29" t="s">
        <v>4</v>
      </c>
      <c r="C15" s="29" t="s">
        <v>133</v>
      </c>
      <c r="D15" s="29" t="s">
        <v>139</v>
      </c>
      <c r="E15" s="36">
        <v>515.92405599999995</v>
      </c>
      <c r="F15" s="36">
        <v>515.92405599999995</v>
      </c>
      <c r="G15" s="36">
        <v>515.92405599999995</v>
      </c>
      <c r="H15" s="36">
        <v>515.92405599999995</v>
      </c>
      <c r="I15" s="36">
        <v>515.92405599999995</v>
      </c>
      <c r="J15" s="36">
        <v>515.92405599999995</v>
      </c>
      <c r="K15" s="36">
        <v>515.92405599999995</v>
      </c>
      <c r="L15" s="36">
        <v>515.92405599999995</v>
      </c>
      <c r="M15" s="36">
        <v>515.92405599999995</v>
      </c>
      <c r="N15" s="36">
        <v>515.92405599999995</v>
      </c>
      <c r="O15" s="36">
        <v>515.92405599999995</v>
      </c>
      <c r="P15" s="36">
        <v>515.92405599999995</v>
      </c>
      <c r="Q15" s="36">
        <v>515.92405599999995</v>
      </c>
      <c r="R15" s="36">
        <v>515.92405599999995</v>
      </c>
      <c r="S15" s="36">
        <v>515.92405599999995</v>
      </c>
      <c r="T15" s="36">
        <v>515.92405599999995</v>
      </c>
      <c r="U15" s="36">
        <v>515.92405599999995</v>
      </c>
      <c r="V15" s="36">
        <v>515.92405599999995</v>
      </c>
      <c r="W15" s="36">
        <v>515.92405599999995</v>
      </c>
      <c r="X15" s="36">
        <v>515.92405599999995</v>
      </c>
      <c r="Y15" s="36">
        <v>515.92405599999995</v>
      </c>
      <c r="Z15" s="36">
        <v>515.92405599999995</v>
      </c>
      <c r="AA15" s="36">
        <v>515.92405599999995</v>
      </c>
      <c r="AB15" s="36">
        <v>515.92405599999995</v>
      </c>
      <c r="AC15" s="36">
        <v>515.92405599999995</v>
      </c>
      <c r="AD15" s="36">
        <v>515.92405599999995</v>
      </c>
      <c r="AE15" s="36">
        <v>515.92405599999995</v>
      </c>
      <c r="AF15" s="36">
        <v>515.92405599999995</v>
      </c>
      <c r="AG15" s="36">
        <v>515.92405599999995</v>
      </c>
    </row>
    <row r="16" spans="2:33" x14ac:dyDescent="0.25">
      <c r="B16" s="29" t="s">
        <v>5</v>
      </c>
      <c r="C16" s="29" t="s">
        <v>133</v>
      </c>
      <c r="D16" s="29" t="s">
        <v>139</v>
      </c>
      <c r="E16" s="36">
        <v>23.452760000000001</v>
      </c>
      <c r="F16" s="36">
        <v>23.452760000000001</v>
      </c>
      <c r="G16" s="36">
        <v>23.452760000000001</v>
      </c>
      <c r="H16" s="36">
        <v>23.452760000000001</v>
      </c>
      <c r="I16" s="36">
        <v>23.452760000000001</v>
      </c>
      <c r="J16" s="36">
        <v>23.452760000000001</v>
      </c>
      <c r="K16" s="36">
        <v>23.452760000000001</v>
      </c>
      <c r="L16" s="36">
        <v>23.452760000000001</v>
      </c>
      <c r="M16" s="36">
        <v>23.452760000000001</v>
      </c>
      <c r="N16" s="36">
        <v>23.452760000000001</v>
      </c>
      <c r="O16" s="36">
        <v>23.452760000000001</v>
      </c>
      <c r="P16" s="36">
        <v>23.452760000000001</v>
      </c>
      <c r="Q16" s="36">
        <v>23.452760000000001</v>
      </c>
      <c r="R16" s="36">
        <v>23.452760000000001</v>
      </c>
      <c r="S16" s="36">
        <v>23.452760000000001</v>
      </c>
      <c r="T16" s="36">
        <v>23.452760000000001</v>
      </c>
      <c r="U16" s="36">
        <v>23.452760000000001</v>
      </c>
      <c r="V16" s="36">
        <v>23.452760000000001</v>
      </c>
      <c r="W16" s="36">
        <v>23.452760000000001</v>
      </c>
      <c r="X16" s="36">
        <v>23.452760000000001</v>
      </c>
      <c r="Y16" s="36">
        <v>23.452760000000001</v>
      </c>
      <c r="Z16" s="36">
        <v>23.452760000000001</v>
      </c>
      <c r="AA16" s="36">
        <v>23.452760000000001</v>
      </c>
      <c r="AB16" s="36">
        <v>23.452760000000001</v>
      </c>
      <c r="AC16" s="36">
        <v>23.452760000000001</v>
      </c>
      <c r="AD16" s="36">
        <v>23.452760000000001</v>
      </c>
      <c r="AE16" s="36">
        <v>23.452760000000001</v>
      </c>
      <c r="AF16" s="36">
        <v>23.452760000000001</v>
      </c>
      <c r="AG16" s="36">
        <v>23.452760000000001</v>
      </c>
    </row>
    <row r="17" spans="2:33" x14ac:dyDescent="0.25">
      <c r="B17" s="29" t="s">
        <v>6</v>
      </c>
      <c r="C17" s="29" t="s">
        <v>133</v>
      </c>
      <c r="D17" s="29" t="s">
        <v>139</v>
      </c>
      <c r="E17" s="36">
        <v>292.48276363636398</v>
      </c>
      <c r="F17" s="36">
        <v>292.48276363636398</v>
      </c>
      <c r="G17" s="36">
        <v>292.48276363636398</v>
      </c>
      <c r="H17" s="36">
        <v>292.48276363636398</v>
      </c>
      <c r="I17" s="36">
        <v>292.48276363636398</v>
      </c>
      <c r="J17" s="36">
        <v>292.48276363636398</v>
      </c>
      <c r="K17" s="36">
        <v>292.48276363636398</v>
      </c>
      <c r="L17" s="36">
        <v>292.48276363636398</v>
      </c>
      <c r="M17" s="36">
        <v>292.48276363636398</v>
      </c>
      <c r="N17" s="36">
        <v>292.48276363636398</v>
      </c>
      <c r="O17" s="36">
        <v>292.48276363636398</v>
      </c>
      <c r="P17" s="36">
        <v>292.48276363636398</v>
      </c>
      <c r="Q17" s="36">
        <v>292.48276363636398</v>
      </c>
      <c r="R17" s="36">
        <v>292.48276363636398</v>
      </c>
      <c r="S17" s="36">
        <v>292.48276363636398</v>
      </c>
      <c r="T17" s="36">
        <v>292.48276363636398</v>
      </c>
      <c r="U17" s="36">
        <v>292.48276363636398</v>
      </c>
      <c r="V17" s="36">
        <v>292.48276363636398</v>
      </c>
      <c r="W17" s="36">
        <v>292.48276363636398</v>
      </c>
      <c r="X17" s="36">
        <v>292.48276363636398</v>
      </c>
      <c r="Y17" s="36">
        <v>292.48276363636398</v>
      </c>
      <c r="Z17" s="36">
        <v>292.48276363636398</v>
      </c>
      <c r="AA17" s="36">
        <v>292.48276363636398</v>
      </c>
      <c r="AB17" s="36">
        <v>292.48276363636398</v>
      </c>
      <c r="AC17" s="36">
        <v>292.48276363636398</v>
      </c>
      <c r="AD17" s="36">
        <v>292.48276363636398</v>
      </c>
      <c r="AE17" s="36">
        <v>292.48276363636398</v>
      </c>
      <c r="AF17" s="36">
        <v>292.48276363636398</v>
      </c>
      <c r="AG17" s="36">
        <v>292.48276363636398</v>
      </c>
    </row>
    <row r="18" spans="2:33" x14ac:dyDescent="0.25">
      <c r="B18" s="29" t="s">
        <v>7</v>
      </c>
      <c r="C18" s="29" t="s">
        <v>133</v>
      </c>
      <c r="D18" s="29" t="s">
        <v>139</v>
      </c>
      <c r="E18" s="36">
        <v>566.86758181818209</v>
      </c>
      <c r="F18" s="36">
        <v>566.86758181818209</v>
      </c>
      <c r="G18" s="36">
        <v>566.86758181818209</v>
      </c>
      <c r="H18" s="36">
        <v>566.86758181818209</v>
      </c>
      <c r="I18" s="36">
        <v>566.86758181818209</v>
      </c>
      <c r="J18" s="36">
        <v>566.86758181818209</v>
      </c>
      <c r="K18" s="36">
        <v>566.86758181818209</v>
      </c>
      <c r="L18" s="36">
        <v>566.86758181818209</v>
      </c>
      <c r="M18" s="36">
        <v>566.86758181818209</v>
      </c>
      <c r="N18" s="36">
        <v>566.86758181818209</v>
      </c>
      <c r="O18" s="36">
        <v>566.86758181818209</v>
      </c>
      <c r="P18" s="36">
        <v>566.86758181818209</v>
      </c>
      <c r="Q18" s="36">
        <v>566.86758181818209</v>
      </c>
      <c r="R18" s="36">
        <v>566.86758181818209</v>
      </c>
      <c r="S18" s="36">
        <v>566.86758181818209</v>
      </c>
      <c r="T18" s="36">
        <v>566.86758181818209</v>
      </c>
      <c r="U18" s="36">
        <v>566.86758181818209</v>
      </c>
      <c r="V18" s="36">
        <v>566.86758181818209</v>
      </c>
      <c r="W18" s="36">
        <v>566.86758181818209</v>
      </c>
      <c r="X18" s="36">
        <v>566.86758181818209</v>
      </c>
      <c r="Y18" s="36">
        <v>566.86758181818209</v>
      </c>
      <c r="Z18" s="36">
        <v>566.86758181818209</v>
      </c>
      <c r="AA18" s="36">
        <v>566.86758181818209</v>
      </c>
      <c r="AB18" s="36">
        <v>566.86758181818209</v>
      </c>
      <c r="AC18" s="36">
        <v>566.86758181818209</v>
      </c>
      <c r="AD18" s="36">
        <v>566.86758181818209</v>
      </c>
      <c r="AE18" s="36">
        <v>566.86758181818209</v>
      </c>
      <c r="AF18" s="36">
        <v>566.86758181818209</v>
      </c>
      <c r="AG18" s="36">
        <v>566.86758181818209</v>
      </c>
    </row>
    <row r="19" spans="2:33" x14ac:dyDescent="0.25">
      <c r="B19" s="29" t="s">
        <v>8</v>
      </c>
      <c r="C19" s="29" t="s">
        <v>133</v>
      </c>
      <c r="D19" s="29" t="s">
        <v>139</v>
      </c>
      <c r="E19" s="36">
        <v>693.43156363636399</v>
      </c>
      <c r="F19" s="36">
        <v>693.43156363636399</v>
      </c>
      <c r="G19" s="36">
        <v>693.43156363636399</v>
      </c>
      <c r="H19" s="36">
        <v>693.43156363636399</v>
      </c>
      <c r="I19" s="36">
        <v>693.43156363636399</v>
      </c>
      <c r="J19" s="36">
        <v>693.43156363636399</v>
      </c>
      <c r="K19" s="36">
        <v>693.43156363636399</v>
      </c>
      <c r="L19" s="36">
        <v>693.43156363636399</v>
      </c>
      <c r="M19" s="36">
        <v>693.43156363636399</v>
      </c>
      <c r="N19" s="36">
        <v>693.43156363636399</v>
      </c>
      <c r="O19" s="36">
        <v>693.43156363636399</v>
      </c>
      <c r="P19" s="36">
        <v>693.43156363636399</v>
      </c>
      <c r="Q19" s="36">
        <v>693.43156363636399</v>
      </c>
      <c r="R19" s="36">
        <v>693.43156363636399</v>
      </c>
      <c r="S19" s="36">
        <v>693.43156363636399</v>
      </c>
      <c r="T19" s="36">
        <v>693.43156363636399</v>
      </c>
      <c r="U19" s="36">
        <v>693.43156363636399</v>
      </c>
      <c r="V19" s="36">
        <v>693.43156363636399</v>
      </c>
      <c r="W19" s="36">
        <v>693.43156363636399</v>
      </c>
      <c r="X19" s="36">
        <v>693.43156363636399</v>
      </c>
      <c r="Y19" s="36">
        <v>693.43156363636399</v>
      </c>
      <c r="Z19" s="36">
        <v>693.43156363636399</v>
      </c>
      <c r="AA19" s="36">
        <v>693.43156363636399</v>
      </c>
      <c r="AB19" s="36">
        <v>693.43156363636399</v>
      </c>
      <c r="AC19" s="36">
        <v>693.43156363636399</v>
      </c>
      <c r="AD19" s="36">
        <v>693.43156363636399</v>
      </c>
      <c r="AE19" s="36">
        <v>693.43156363636399</v>
      </c>
      <c r="AF19" s="36">
        <v>693.43156363636399</v>
      </c>
      <c r="AG19" s="36">
        <v>693.43156363636399</v>
      </c>
    </row>
    <row r="20" spans="2:33" x14ac:dyDescent="0.25">
      <c r="B20" s="29" t="s">
        <v>9</v>
      </c>
      <c r="C20" s="29" t="s">
        <v>133</v>
      </c>
      <c r="D20" s="29" t="s">
        <v>139</v>
      </c>
      <c r="E20" s="36">
        <v>31959.485454545502</v>
      </c>
      <c r="F20" s="36">
        <v>31959.485454545502</v>
      </c>
      <c r="G20" s="36">
        <v>31959.485454545502</v>
      </c>
      <c r="H20" s="36">
        <v>31959.485454545502</v>
      </c>
      <c r="I20" s="36">
        <v>31959.485454545502</v>
      </c>
      <c r="J20" s="36">
        <v>31959.485454545502</v>
      </c>
      <c r="K20" s="36">
        <v>31959.485454545502</v>
      </c>
      <c r="L20" s="36">
        <v>31959.485454545502</v>
      </c>
      <c r="M20" s="36">
        <v>31959.485454545502</v>
      </c>
      <c r="N20" s="36">
        <v>31959.485454545502</v>
      </c>
      <c r="O20" s="36">
        <v>31959.485454545502</v>
      </c>
      <c r="P20" s="36">
        <v>31959.485454545502</v>
      </c>
      <c r="Q20" s="36">
        <v>31959.485454545502</v>
      </c>
      <c r="R20" s="36">
        <v>31959.485454545502</v>
      </c>
      <c r="S20" s="36">
        <v>31959.485454545502</v>
      </c>
      <c r="T20" s="36">
        <v>31959.485454545502</v>
      </c>
      <c r="U20" s="36">
        <v>31959.485454545502</v>
      </c>
      <c r="V20" s="36">
        <v>31959.485454545502</v>
      </c>
      <c r="W20" s="36">
        <v>31959.485454545502</v>
      </c>
      <c r="X20" s="36">
        <v>31959.485454545502</v>
      </c>
      <c r="Y20" s="36">
        <v>31959.485454545502</v>
      </c>
      <c r="Z20" s="36">
        <v>31959.485454545502</v>
      </c>
      <c r="AA20" s="36">
        <v>31959.485454545502</v>
      </c>
      <c r="AB20" s="36">
        <v>31959.485454545502</v>
      </c>
      <c r="AC20" s="36">
        <v>31959.485454545502</v>
      </c>
      <c r="AD20" s="36">
        <v>31959.485454545502</v>
      </c>
      <c r="AE20" s="36">
        <v>31959.485454545502</v>
      </c>
      <c r="AF20" s="36">
        <v>31959.485454545502</v>
      </c>
      <c r="AG20" s="36">
        <v>31959.485454545502</v>
      </c>
    </row>
    <row r="21" spans="2:33" x14ac:dyDescent="0.25">
      <c r="B21" s="29" t="s">
        <v>10</v>
      </c>
      <c r="C21" s="29" t="s">
        <v>133</v>
      </c>
      <c r="D21" s="29" t="s">
        <v>139</v>
      </c>
      <c r="E21" s="36">
        <v>361.12519000000003</v>
      </c>
      <c r="F21" s="36">
        <v>361.12519000000003</v>
      </c>
      <c r="G21" s="36">
        <v>361.12519000000003</v>
      </c>
      <c r="H21" s="36">
        <v>361.12519000000003</v>
      </c>
      <c r="I21" s="36">
        <v>361.12519000000003</v>
      </c>
      <c r="J21" s="36">
        <v>361.12519000000003</v>
      </c>
      <c r="K21" s="36">
        <v>361.12519000000003</v>
      </c>
      <c r="L21" s="36">
        <v>361.12519000000003</v>
      </c>
      <c r="M21" s="36">
        <v>361.12519000000003</v>
      </c>
      <c r="N21" s="36">
        <v>361.12519000000003</v>
      </c>
      <c r="O21" s="36">
        <v>361.12519000000003</v>
      </c>
      <c r="P21" s="36">
        <v>361.12519000000003</v>
      </c>
      <c r="Q21" s="36">
        <v>361.12519000000003</v>
      </c>
      <c r="R21" s="36">
        <v>361.12519000000003</v>
      </c>
      <c r="S21" s="36">
        <v>361.12519000000003</v>
      </c>
      <c r="T21" s="36">
        <v>361.12519000000003</v>
      </c>
      <c r="U21" s="36">
        <v>361.12519000000003</v>
      </c>
      <c r="V21" s="36">
        <v>361.12519000000003</v>
      </c>
      <c r="W21" s="36">
        <v>361.12519000000003</v>
      </c>
      <c r="X21" s="36">
        <v>361.12519000000003</v>
      </c>
      <c r="Y21" s="36">
        <v>361.12519000000003</v>
      </c>
      <c r="Z21" s="36">
        <v>361.12519000000003</v>
      </c>
      <c r="AA21" s="36">
        <v>361.12519000000003</v>
      </c>
      <c r="AB21" s="36">
        <v>361.12519000000003</v>
      </c>
      <c r="AC21" s="36">
        <v>361.12519000000003</v>
      </c>
      <c r="AD21" s="36">
        <v>361.12519000000003</v>
      </c>
      <c r="AE21" s="36">
        <v>361.12519000000003</v>
      </c>
      <c r="AF21" s="36">
        <v>361.12519000000003</v>
      </c>
      <c r="AG21" s="36">
        <v>361.12519000000003</v>
      </c>
    </row>
    <row r="22" spans="2:33" x14ac:dyDescent="0.25">
      <c r="B22" s="29" t="s">
        <v>11</v>
      </c>
      <c r="C22" s="29" t="s">
        <v>133</v>
      </c>
      <c r="D22" s="29" t="s">
        <v>139</v>
      </c>
      <c r="E22" s="36">
        <v>1205.58355555556</v>
      </c>
      <c r="F22" s="36">
        <v>1205.58355555556</v>
      </c>
      <c r="G22" s="36">
        <v>1205.58355555556</v>
      </c>
      <c r="H22" s="36">
        <v>1205.58355555556</v>
      </c>
      <c r="I22" s="36">
        <v>1205.58355555556</v>
      </c>
      <c r="J22" s="36">
        <v>1205.58355555556</v>
      </c>
      <c r="K22" s="36">
        <v>1205.58355555556</v>
      </c>
      <c r="L22" s="36">
        <v>1205.58355555556</v>
      </c>
      <c r="M22" s="36">
        <v>1205.58355555556</v>
      </c>
      <c r="N22" s="36">
        <v>1205.58355555556</v>
      </c>
      <c r="O22" s="36">
        <v>1205.58355555556</v>
      </c>
      <c r="P22" s="36">
        <v>1205.58355555556</v>
      </c>
      <c r="Q22" s="36">
        <v>1205.58355555556</v>
      </c>
      <c r="R22" s="36">
        <v>1205.58355555556</v>
      </c>
      <c r="S22" s="36">
        <v>1205.58355555556</v>
      </c>
      <c r="T22" s="36">
        <v>1205.58355555556</v>
      </c>
      <c r="U22" s="36">
        <v>1205.58355555556</v>
      </c>
      <c r="V22" s="36">
        <v>1205.58355555556</v>
      </c>
      <c r="W22" s="36">
        <v>1205.58355555556</v>
      </c>
      <c r="X22" s="36">
        <v>1205.58355555556</v>
      </c>
      <c r="Y22" s="36">
        <v>1205.58355555556</v>
      </c>
      <c r="Z22" s="36">
        <v>1205.58355555556</v>
      </c>
      <c r="AA22" s="36">
        <v>1205.58355555556</v>
      </c>
      <c r="AB22" s="36">
        <v>1205.58355555556</v>
      </c>
      <c r="AC22" s="36">
        <v>1205.58355555556</v>
      </c>
      <c r="AD22" s="36">
        <v>1205.58355555556</v>
      </c>
      <c r="AE22" s="36">
        <v>1205.58355555556</v>
      </c>
      <c r="AF22" s="36">
        <v>1205.58355555556</v>
      </c>
      <c r="AG22" s="36">
        <v>1205.58355555556</v>
      </c>
    </row>
    <row r="23" spans="2:33" x14ac:dyDescent="0.25">
      <c r="B23" s="29" t="s">
        <v>39</v>
      </c>
      <c r="C23" s="29" t="s">
        <v>37</v>
      </c>
      <c r="D23" s="29" t="s">
        <v>131</v>
      </c>
      <c r="E23" s="33">
        <v>470</v>
      </c>
      <c r="F23" s="33">
        <v>470</v>
      </c>
      <c r="G23" s="33">
        <v>470</v>
      </c>
      <c r="H23" s="33">
        <v>470</v>
      </c>
      <c r="I23" s="33">
        <v>470</v>
      </c>
      <c r="J23" s="33">
        <v>470</v>
      </c>
      <c r="K23" s="33">
        <v>470</v>
      </c>
      <c r="L23" s="33">
        <v>470</v>
      </c>
      <c r="M23" s="33">
        <v>470</v>
      </c>
      <c r="N23" s="33">
        <v>470</v>
      </c>
      <c r="O23" s="33">
        <v>470</v>
      </c>
      <c r="P23" s="33">
        <v>470</v>
      </c>
      <c r="Q23" s="33">
        <v>470</v>
      </c>
      <c r="R23" s="33">
        <v>470</v>
      </c>
      <c r="S23" s="33">
        <v>470</v>
      </c>
      <c r="T23" s="33">
        <v>470</v>
      </c>
      <c r="U23" s="33">
        <v>470</v>
      </c>
      <c r="V23" s="33">
        <v>470</v>
      </c>
      <c r="W23" s="33">
        <v>470</v>
      </c>
      <c r="X23" s="33">
        <v>470</v>
      </c>
      <c r="Y23" s="33">
        <v>470</v>
      </c>
      <c r="Z23" s="33">
        <v>470</v>
      </c>
      <c r="AA23" s="33">
        <v>470</v>
      </c>
      <c r="AB23" s="33">
        <v>470</v>
      </c>
      <c r="AC23" s="33">
        <v>470</v>
      </c>
      <c r="AD23" s="33">
        <v>470</v>
      </c>
      <c r="AE23" s="33">
        <v>470</v>
      </c>
      <c r="AF23" s="33">
        <v>470</v>
      </c>
      <c r="AG23" s="33">
        <v>470</v>
      </c>
    </row>
    <row r="24" spans="2:33" x14ac:dyDescent="0.25">
      <c r="B24" s="29" t="s">
        <v>12</v>
      </c>
      <c r="C24" s="29" t="s">
        <v>36</v>
      </c>
      <c r="D24" s="29" t="s">
        <v>131</v>
      </c>
      <c r="E24" s="36" t="s">
        <v>34</v>
      </c>
      <c r="F24" s="36" t="s">
        <v>34</v>
      </c>
      <c r="G24" s="36" t="s">
        <v>34</v>
      </c>
      <c r="H24" s="36" t="s">
        <v>34</v>
      </c>
      <c r="I24" s="36" t="s">
        <v>34</v>
      </c>
      <c r="J24" s="36" t="s">
        <v>34</v>
      </c>
      <c r="K24" s="36" t="s">
        <v>34</v>
      </c>
      <c r="L24" s="36" t="s">
        <v>34</v>
      </c>
      <c r="M24" s="36" t="s">
        <v>34</v>
      </c>
      <c r="N24" s="36" t="s">
        <v>34</v>
      </c>
      <c r="O24" s="36" t="s">
        <v>34</v>
      </c>
      <c r="P24" s="36" t="s">
        <v>34</v>
      </c>
      <c r="Q24" s="36" t="s">
        <v>34</v>
      </c>
      <c r="R24" s="36" t="s">
        <v>34</v>
      </c>
      <c r="S24" s="36" t="s">
        <v>34</v>
      </c>
      <c r="T24" s="36" t="s">
        <v>34</v>
      </c>
      <c r="U24" s="36" t="s">
        <v>34</v>
      </c>
      <c r="V24" s="36" t="s">
        <v>34</v>
      </c>
      <c r="W24" s="36" t="s">
        <v>34</v>
      </c>
      <c r="X24" s="36" t="s">
        <v>34</v>
      </c>
      <c r="Y24" s="36" t="s">
        <v>34</v>
      </c>
      <c r="Z24" s="36" t="s">
        <v>34</v>
      </c>
      <c r="AA24" s="36" t="s">
        <v>34</v>
      </c>
      <c r="AB24" s="36" t="s">
        <v>34</v>
      </c>
      <c r="AC24" s="36" t="s">
        <v>34</v>
      </c>
      <c r="AD24" s="36" t="s">
        <v>34</v>
      </c>
      <c r="AE24" s="36" t="s">
        <v>34</v>
      </c>
      <c r="AF24" s="36" t="s">
        <v>34</v>
      </c>
      <c r="AG24" s="36" t="s">
        <v>34</v>
      </c>
    </row>
    <row r="25" spans="2:33" x14ac:dyDescent="0.25">
      <c r="B25" s="29" t="s">
        <v>13</v>
      </c>
      <c r="C25" s="29" t="s">
        <v>36</v>
      </c>
      <c r="D25" s="29" t="s">
        <v>131</v>
      </c>
      <c r="E25" s="36" t="s">
        <v>34</v>
      </c>
      <c r="F25" s="36" t="s">
        <v>34</v>
      </c>
      <c r="G25" s="36" t="s">
        <v>34</v>
      </c>
      <c r="H25" s="36" t="s">
        <v>34</v>
      </c>
      <c r="I25" s="36" t="s">
        <v>34</v>
      </c>
      <c r="J25" s="36" t="s">
        <v>34</v>
      </c>
      <c r="K25" s="36" t="s">
        <v>34</v>
      </c>
      <c r="L25" s="36" t="s">
        <v>34</v>
      </c>
      <c r="M25" s="36" t="s">
        <v>34</v>
      </c>
      <c r="N25" s="36" t="s">
        <v>34</v>
      </c>
      <c r="O25" s="36" t="s">
        <v>34</v>
      </c>
      <c r="P25" s="36" t="s">
        <v>34</v>
      </c>
      <c r="Q25" s="36" t="s">
        <v>34</v>
      </c>
      <c r="R25" s="36" t="s">
        <v>34</v>
      </c>
      <c r="S25" s="36" t="s">
        <v>34</v>
      </c>
      <c r="T25" s="36" t="s">
        <v>34</v>
      </c>
      <c r="U25" s="36" t="s">
        <v>34</v>
      </c>
      <c r="V25" s="36" t="s">
        <v>34</v>
      </c>
      <c r="W25" s="36" t="s">
        <v>34</v>
      </c>
      <c r="X25" s="36" t="s">
        <v>34</v>
      </c>
      <c r="Y25" s="36" t="s">
        <v>34</v>
      </c>
      <c r="Z25" s="36" t="s">
        <v>34</v>
      </c>
      <c r="AA25" s="36" t="s">
        <v>34</v>
      </c>
      <c r="AB25" s="36" t="s">
        <v>34</v>
      </c>
      <c r="AC25" s="36" t="s">
        <v>34</v>
      </c>
      <c r="AD25" s="36" t="s">
        <v>34</v>
      </c>
      <c r="AE25" s="36" t="s">
        <v>34</v>
      </c>
      <c r="AF25" s="36" t="s">
        <v>34</v>
      </c>
      <c r="AG25" s="36" t="s">
        <v>34</v>
      </c>
    </row>
    <row r="26" spans="2:33" x14ac:dyDescent="0.25">
      <c r="B26" s="29" t="s">
        <v>14</v>
      </c>
      <c r="C26" s="29" t="s">
        <v>36</v>
      </c>
      <c r="D26" s="29" t="s">
        <v>131</v>
      </c>
      <c r="E26" s="36" t="s">
        <v>34</v>
      </c>
      <c r="F26" s="36" t="s">
        <v>34</v>
      </c>
      <c r="G26" s="36" t="s">
        <v>34</v>
      </c>
      <c r="H26" s="36" t="s">
        <v>34</v>
      </c>
      <c r="I26" s="36" t="s">
        <v>34</v>
      </c>
      <c r="J26" s="36" t="s">
        <v>34</v>
      </c>
      <c r="K26" s="36" t="s">
        <v>34</v>
      </c>
      <c r="L26" s="36" t="s">
        <v>34</v>
      </c>
      <c r="M26" s="36" t="s">
        <v>34</v>
      </c>
      <c r="N26" s="36" t="s">
        <v>34</v>
      </c>
      <c r="O26" s="36" t="s">
        <v>34</v>
      </c>
      <c r="P26" s="36" t="s">
        <v>34</v>
      </c>
      <c r="Q26" s="36" t="s">
        <v>34</v>
      </c>
      <c r="R26" s="36" t="s">
        <v>34</v>
      </c>
      <c r="S26" s="36" t="s">
        <v>34</v>
      </c>
      <c r="T26" s="36" t="s">
        <v>34</v>
      </c>
      <c r="U26" s="36" t="s">
        <v>34</v>
      </c>
      <c r="V26" s="36" t="s">
        <v>34</v>
      </c>
      <c r="W26" s="36" t="s">
        <v>34</v>
      </c>
      <c r="X26" s="36" t="s">
        <v>34</v>
      </c>
      <c r="Y26" s="36" t="s">
        <v>34</v>
      </c>
      <c r="Z26" s="36" t="s">
        <v>34</v>
      </c>
      <c r="AA26" s="36" t="s">
        <v>34</v>
      </c>
      <c r="AB26" s="36" t="s">
        <v>34</v>
      </c>
      <c r="AC26" s="36" t="s">
        <v>34</v>
      </c>
      <c r="AD26" s="36" t="s">
        <v>34</v>
      </c>
      <c r="AE26" s="36" t="s">
        <v>34</v>
      </c>
      <c r="AF26" s="36" t="s">
        <v>34</v>
      </c>
      <c r="AG26" s="36" t="s">
        <v>34</v>
      </c>
    </row>
    <row r="27" spans="2:33" x14ac:dyDescent="0.25">
      <c r="B27" s="29" t="s">
        <v>15</v>
      </c>
      <c r="C27" s="29" t="s">
        <v>36</v>
      </c>
      <c r="D27" s="29" t="s">
        <v>131</v>
      </c>
      <c r="E27" s="36" t="s">
        <v>34</v>
      </c>
      <c r="F27" s="36" t="s">
        <v>34</v>
      </c>
      <c r="G27" s="36" t="s">
        <v>34</v>
      </c>
      <c r="H27" s="36" t="s">
        <v>34</v>
      </c>
      <c r="I27" s="36" t="s">
        <v>34</v>
      </c>
      <c r="J27" s="36" t="s">
        <v>34</v>
      </c>
      <c r="K27" s="36" t="s">
        <v>34</v>
      </c>
      <c r="L27" s="36" t="s">
        <v>34</v>
      </c>
      <c r="M27" s="36" t="s">
        <v>34</v>
      </c>
      <c r="N27" s="36" t="s">
        <v>34</v>
      </c>
      <c r="O27" s="36" t="s">
        <v>34</v>
      </c>
      <c r="P27" s="36" t="s">
        <v>34</v>
      </c>
      <c r="Q27" s="36" t="s">
        <v>34</v>
      </c>
      <c r="R27" s="36" t="s">
        <v>34</v>
      </c>
      <c r="S27" s="36" t="s">
        <v>34</v>
      </c>
      <c r="T27" s="36" t="s">
        <v>34</v>
      </c>
      <c r="U27" s="36" t="s">
        <v>34</v>
      </c>
      <c r="V27" s="36" t="s">
        <v>34</v>
      </c>
      <c r="W27" s="36" t="s">
        <v>34</v>
      </c>
      <c r="X27" s="36" t="s">
        <v>34</v>
      </c>
      <c r="Y27" s="36" t="s">
        <v>34</v>
      </c>
      <c r="Z27" s="36" t="s">
        <v>34</v>
      </c>
      <c r="AA27" s="36" t="s">
        <v>34</v>
      </c>
      <c r="AB27" s="36" t="s">
        <v>34</v>
      </c>
      <c r="AC27" s="36" t="s">
        <v>34</v>
      </c>
      <c r="AD27" s="36" t="s">
        <v>34</v>
      </c>
      <c r="AE27" s="36" t="s">
        <v>34</v>
      </c>
      <c r="AF27" s="36" t="s">
        <v>34</v>
      </c>
      <c r="AG27" s="36" t="s">
        <v>34</v>
      </c>
    </row>
    <row r="28" spans="2:33" x14ac:dyDescent="0.25">
      <c r="B28" s="29" t="s">
        <v>16</v>
      </c>
      <c r="C28" s="29" t="s">
        <v>36</v>
      </c>
      <c r="D28" s="29" t="s">
        <v>131</v>
      </c>
      <c r="E28" s="36" t="s">
        <v>34</v>
      </c>
      <c r="F28" s="36" t="s">
        <v>34</v>
      </c>
      <c r="G28" s="36" t="s">
        <v>34</v>
      </c>
      <c r="H28" s="36" t="s">
        <v>34</v>
      </c>
      <c r="I28" s="36" t="s">
        <v>34</v>
      </c>
      <c r="J28" s="36" t="s">
        <v>34</v>
      </c>
      <c r="K28" s="36" t="s">
        <v>34</v>
      </c>
      <c r="L28" s="36" t="s">
        <v>34</v>
      </c>
      <c r="M28" s="36" t="s">
        <v>34</v>
      </c>
      <c r="N28" s="36" t="s">
        <v>34</v>
      </c>
      <c r="O28" s="36" t="s">
        <v>34</v>
      </c>
      <c r="P28" s="36" t="s">
        <v>34</v>
      </c>
      <c r="Q28" s="36" t="s">
        <v>34</v>
      </c>
      <c r="R28" s="36" t="s">
        <v>34</v>
      </c>
      <c r="S28" s="36" t="s">
        <v>34</v>
      </c>
      <c r="T28" s="36" t="s">
        <v>34</v>
      </c>
      <c r="U28" s="36" t="s">
        <v>34</v>
      </c>
      <c r="V28" s="36" t="s">
        <v>34</v>
      </c>
      <c r="W28" s="36" t="s">
        <v>34</v>
      </c>
      <c r="X28" s="36" t="s">
        <v>34</v>
      </c>
      <c r="Y28" s="36" t="s">
        <v>34</v>
      </c>
      <c r="Z28" s="36" t="s">
        <v>34</v>
      </c>
      <c r="AA28" s="36" t="s">
        <v>34</v>
      </c>
      <c r="AB28" s="36" t="s">
        <v>34</v>
      </c>
      <c r="AC28" s="36" t="s">
        <v>34</v>
      </c>
      <c r="AD28" s="36" t="s">
        <v>34</v>
      </c>
      <c r="AE28" s="36" t="s">
        <v>34</v>
      </c>
      <c r="AF28" s="36" t="s">
        <v>34</v>
      </c>
      <c r="AG28" s="36" t="s">
        <v>34</v>
      </c>
    </row>
    <row r="29" spans="2:33" x14ac:dyDescent="0.25">
      <c r="B29" s="29" t="s">
        <v>17</v>
      </c>
      <c r="E29" s="33" t="s">
        <v>123</v>
      </c>
      <c r="F29" s="33" t="s">
        <v>123</v>
      </c>
      <c r="G29" s="33" t="s">
        <v>123</v>
      </c>
      <c r="H29" s="33" t="s">
        <v>123</v>
      </c>
      <c r="I29" s="33" t="s">
        <v>123</v>
      </c>
      <c r="J29" s="33" t="s">
        <v>123</v>
      </c>
      <c r="K29" s="33" t="s">
        <v>123</v>
      </c>
      <c r="L29" s="33" t="s">
        <v>123</v>
      </c>
      <c r="M29" s="33" t="s">
        <v>123</v>
      </c>
      <c r="N29" s="33" t="s">
        <v>123</v>
      </c>
      <c r="O29" s="33" t="s">
        <v>123</v>
      </c>
      <c r="P29" s="33" t="s">
        <v>123</v>
      </c>
      <c r="Q29" s="33" t="s">
        <v>123</v>
      </c>
      <c r="R29" s="33" t="s">
        <v>123</v>
      </c>
      <c r="S29" s="33" t="s">
        <v>123</v>
      </c>
      <c r="T29" s="33" t="s">
        <v>123</v>
      </c>
      <c r="U29" s="33" t="s">
        <v>123</v>
      </c>
      <c r="V29" s="33" t="s">
        <v>123</v>
      </c>
      <c r="W29" s="33" t="s">
        <v>123</v>
      </c>
      <c r="X29" s="33" t="s">
        <v>123</v>
      </c>
      <c r="Y29" s="33" t="s">
        <v>123</v>
      </c>
      <c r="Z29" s="33" t="s">
        <v>123</v>
      </c>
      <c r="AA29" s="33" t="s">
        <v>123</v>
      </c>
      <c r="AB29" s="33" t="s">
        <v>123</v>
      </c>
      <c r="AC29" s="33" t="s">
        <v>123</v>
      </c>
      <c r="AD29" s="33" t="s">
        <v>123</v>
      </c>
      <c r="AE29" s="33" t="s">
        <v>123</v>
      </c>
      <c r="AF29" s="33" t="s">
        <v>123</v>
      </c>
      <c r="AG29" s="33" t="s">
        <v>123</v>
      </c>
    </row>
    <row r="31" spans="2:33" s="30" customFormat="1" x14ac:dyDescent="0.25">
      <c r="B31" s="30" t="s">
        <v>30</v>
      </c>
      <c r="C31" s="30" t="s">
        <v>44</v>
      </c>
    </row>
    <row r="32" spans="2:33" s="30" customFormat="1" x14ac:dyDescent="0.25">
      <c r="B32" s="30" t="s">
        <v>21</v>
      </c>
      <c r="C32" s="30" t="s">
        <v>23</v>
      </c>
      <c r="D32" s="30" t="s">
        <v>28</v>
      </c>
      <c r="E32" s="31">
        <v>1990</v>
      </c>
      <c r="F32" s="31">
        <v>1991</v>
      </c>
      <c r="G32" s="31">
        <v>1992</v>
      </c>
      <c r="H32" s="31">
        <v>1993</v>
      </c>
      <c r="I32" s="31">
        <v>1994</v>
      </c>
      <c r="J32" s="31">
        <v>1995</v>
      </c>
      <c r="K32" s="31">
        <v>1996</v>
      </c>
      <c r="L32" s="31">
        <v>1997</v>
      </c>
      <c r="M32" s="31">
        <v>1998</v>
      </c>
      <c r="N32" s="31">
        <v>1999</v>
      </c>
      <c r="O32" s="31">
        <v>2000</v>
      </c>
      <c r="P32" s="31">
        <v>2001</v>
      </c>
      <c r="Q32" s="31">
        <v>2002</v>
      </c>
      <c r="R32" s="31">
        <v>2003</v>
      </c>
      <c r="S32" s="31">
        <v>2004</v>
      </c>
      <c r="T32" s="31">
        <v>2005</v>
      </c>
      <c r="U32" s="31">
        <v>2006</v>
      </c>
      <c r="V32" s="31">
        <v>2007</v>
      </c>
      <c r="W32" s="31">
        <v>2008</v>
      </c>
      <c r="X32" s="31">
        <v>2009</v>
      </c>
      <c r="Y32" s="31">
        <v>2010</v>
      </c>
      <c r="Z32" s="31">
        <v>2011</v>
      </c>
      <c r="AA32" s="31">
        <v>2012</v>
      </c>
      <c r="AB32" s="31">
        <v>2013</v>
      </c>
      <c r="AC32" s="31">
        <v>2014</v>
      </c>
      <c r="AD32" s="31">
        <v>2015</v>
      </c>
      <c r="AE32" s="31">
        <v>2016</v>
      </c>
      <c r="AF32" s="31">
        <v>2017</v>
      </c>
      <c r="AG32" s="31">
        <v>2018</v>
      </c>
    </row>
    <row r="33" spans="2:33" ht="18" x14ac:dyDescent="0.35">
      <c r="B33" s="29" t="s">
        <v>165</v>
      </c>
      <c r="C33" s="29" t="s">
        <v>138</v>
      </c>
      <c r="D33" s="29" t="s">
        <v>164</v>
      </c>
      <c r="E33" s="36">
        <v>78.5</v>
      </c>
      <c r="F33" s="36">
        <v>78.5</v>
      </c>
      <c r="G33" s="36">
        <v>78.5</v>
      </c>
      <c r="H33" s="36">
        <v>78.5</v>
      </c>
      <c r="I33" s="36">
        <v>78.5</v>
      </c>
      <c r="J33" s="36">
        <v>78.5</v>
      </c>
      <c r="K33" s="36">
        <v>78.5</v>
      </c>
      <c r="L33" s="36">
        <v>78.5</v>
      </c>
      <c r="M33" s="36">
        <v>78.5</v>
      </c>
      <c r="N33" s="36">
        <v>78.5</v>
      </c>
      <c r="O33" s="36">
        <v>78.5</v>
      </c>
      <c r="P33" s="36">
        <v>78.5</v>
      </c>
      <c r="Q33" s="36">
        <v>78.5</v>
      </c>
      <c r="R33" s="36">
        <v>78.5</v>
      </c>
      <c r="S33" s="36">
        <v>78.5</v>
      </c>
      <c r="T33" s="36">
        <v>78.5</v>
      </c>
      <c r="U33" s="36">
        <v>78.5</v>
      </c>
      <c r="V33" s="36">
        <v>78.5</v>
      </c>
      <c r="W33" s="36">
        <v>78.5</v>
      </c>
      <c r="X33" s="36">
        <v>78.5</v>
      </c>
      <c r="Y33" s="36">
        <v>78.5</v>
      </c>
      <c r="Z33" s="36">
        <v>78.5</v>
      </c>
      <c r="AA33" s="36">
        <v>78.5</v>
      </c>
      <c r="AB33" s="36">
        <v>78.5</v>
      </c>
      <c r="AC33" s="36">
        <v>78.5</v>
      </c>
      <c r="AD33" s="36">
        <v>78.5</v>
      </c>
      <c r="AE33" s="36">
        <v>78.5</v>
      </c>
      <c r="AF33" s="36">
        <v>78.5</v>
      </c>
      <c r="AG33" s="36">
        <v>78.5</v>
      </c>
    </row>
    <row r="34" spans="2:33" ht="18" x14ac:dyDescent="0.35">
      <c r="B34" s="29" t="s">
        <v>166</v>
      </c>
      <c r="C34" s="29" t="s">
        <v>33</v>
      </c>
      <c r="D34" s="29" t="s">
        <v>62</v>
      </c>
      <c r="E34" s="36">
        <v>138.38999999999999</v>
      </c>
      <c r="F34" s="36">
        <v>138.38999999999999</v>
      </c>
      <c r="G34" s="36">
        <v>138.38999999999999</v>
      </c>
      <c r="H34" s="36">
        <v>138.38999999999999</v>
      </c>
      <c r="I34" s="36">
        <v>138.38999999999999</v>
      </c>
      <c r="J34" s="36">
        <v>92.26</v>
      </c>
      <c r="K34" s="36">
        <v>92.26</v>
      </c>
      <c r="L34" s="36">
        <v>92.26</v>
      </c>
      <c r="M34" s="36">
        <v>92.26</v>
      </c>
      <c r="N34" s="36">
        <v>73.900000000000006</v>
      </c>
      <c r="O34" s="36">
        <v>73.900000000000006</v>
      </c>
      <c r="P34" s="36">
        <v>73.900000000000006</v>
      </c>
      <c r="Q34" s="36">
        <v>63</v>
      </c>
      <c r="R34" s="36">
        <v>63</v>
      </c>
      <c r="S34" s="36">
        <v>63</v>
      </c>
      <c r="T34" s="36">
        <v>63</v>
      </c>
      <c r="U34" s="36">
        <v>63</v>
      </c>
      <c r="V34" s="36">
        <v>60</v>
      </c>
      <c r="W34" s="36">
        <v>28.14</v>
      </c>
      <c r="X34" s="36">
        <v>37.74</v>
      </c>
      <c r="Y34" s="36">
        <v>35.700000000000003</v>
      </c>
      <c r="Z34" s="36">
        <v>33.110136227199263</v>
      </c>
      <c r="AA34" s="36">
        <v>36.11175248210575</v>
      </c>
      <c r="AB34" s="36">
        <v>32.232740706534287</v>
      </c>
      <c r="AC34" s="36">
        <v>15.885476795197414</v>
      </c>
      <c r="AD34" s="36">
        <v>11.683214038328328</v>
      </c>
      <c r="AE34" s="36">
        <v>9.0048487647194637</v>
      </c>
      <c r="AF34" s="36">
        <v>29.231124451627796</v>
      </c>
      <c r="AG34" s="36">
        <v>31.632417455552993</v>
      </c>
    </row>
    <row r="35" spans="2:33" x14ac:dyDescent="0.25">
      <c r="B35" s="29" t="s">
        <v>1</v>
      </c>
      <c r="C35" s="29" t="s">
        <v>138</v>
      </c>
      <c r="D35" s="29" t="s">
        <v>164</v>
      </c>
      <c r="E35" s="36">
        <v>2.8</v>
      </c>
      <c r="F35" s="36">
        <v>2.8</v>
      </c>
      <c r="G35" s="36">
        <v>2.8</v>
      </c>
      <c r="H35" s="36">
        <v>2.8</v>
      </c>
      <c r="I35" s="36">
        <v>2.8</v>
      </c>
      <c r="J35" s="36">
        <v>2.8</v>
      </c>
      <c r="K35" s="36">
        <v>2.8</v>
      </c>
      <c r="L35" s="36">
        <v>2.8</v>
      </c>
      <c r="M35" s="36">
        <v>2.8</v>
      </c>
      <c r="N35" s="36">
        <v>2.8</v>
      </c>
      <c r="O35" s="36">
        <v>2.8</v>
      </c>
      <c r="P35" s="36">
        <v>2.8</v>
      </c>
      <c r="Q35" s="36">
        <v>2.8</v>
      </c>
      <c r="R35" s="36">
        <v>2.8</v>
      </c>
      <c r="S35" s="36">
        <v>2.8</v>
      </c>
      <c r="T35" s="36">
        <v>2.8</v>
      </c>
      <c r="U35" s="36">
        <v>2.8</v>
      </c>
      <c r="V35" s="36">
        <v>2.8</v>
      </c>
      <c r="W35" s="36">
        <v>2.8</v>
      </c>
      <c r="X35" s="36">
        <v>2.8</v>
      </c>
      <c r="Y35" s="36">
        <v>2.8</v>
      </c>
      <c r="Z35" s="36">
        <v>2.8</v>
      </c>
      <c r="AA35" s="36">
        <v>2.8</v>
      </c>
      <c r="AB35" s="36">
        <v>2.8</v>
      </c>
      <c r="AC35" s="36">
        <v>2.8</v>
      </c>
      <c r="AD35" s="36">
        <v>2.8</v>
      </c>
      <c r="AE35" s="36">
        <v>2.8</v>
      </c>
      <c r="AF35" s="36">
        <v>2.8</v>
      </c>
      <c r="AG35" s="36">
        <v>2.8</v>
      </c>
    </row>
    <row r="36" spans="2:33" x14ac:dyDescent="0.25">
      <c r="B36" s="29" t="s">
        <v>0</v>
      </c>
      <c r="C36" s="29" t="s">
        <v>138</v>
      </c>
      <c r="D36" s="29" t="s">
        <v>164</v>
      </c>
      <c r="E36" s="36">
        <v>7.4</v>
      </c>
      <c r="F36" s="36">
        <v>7.4</v>
      </c>
      <c r="G36" s="36">
        <v>7.4</v>
      </c>
      <c r="H36" s="36">
        <v>7.4</v>
      </c>
      <c r="I36" s="36">
        <v>7.4</v>
      </c>
      <c r="J36" s="36">
        <v>7.4</v>
      </c>
      <c r="K36" s="36">
        <v>7.4</v>
      </c>
      <c r="L36" s="36">
        <v>7.4</v>
      </c>
      <c r="M36" s="36">
        <v>7.4</v>
      </c>
      <c r="N36" s="36">
        <v>7.4</v>
      </c>
      <c r="O36" s="36">
        <v>7.4</v>
      </c>
      <c r="P36" s="36">
        <v>7.4</v>
      </c>
      <c r="Q36" s="36">
        <v>7.4</v>
      </c>
      <c r="R36" s="36">
        <v>7.4</v>
      </c>
      <c r="S36" s="36">
        <v>7.4</v>
      </c>
      <c r="T36" s="36">
        <v>7.4</v>
      </c>
      <c r="U36" s="36">
        <v>7.4</v>
      </c>
      <c r="V36" s="36">
        <v>7.4</v>
      </c>
      <c r="W36" s="36">
        <v>7.4</v>
      </c>
      <c r="X36" s="36">
        <v>7.4</v>
      </c>
      <c r="Y36" s="36">
        <v>7.4</v>
      </c>
      <c r="Z36" s="36">
        <v>7.4</v>
      </c>
      <c r="AA36" s="36">
        <v>7.4</v>
      </c>
      <c r="AB36" s="36">
        <v>7.4</v>
      </c>
      <c r="AC36" s="36">
        <v>7.4</v>
      </c>
      <c r="AD36" s="36">
        <v>7.4</v>
      </c>
      <c r="AE36" s="36">
        <v>7.4</v>
      </c>
      <c r="AF36" s="36">
        <v>7.4</v>
      </c>
      <c r="AG36" s="36">
        <v>7.4</v>
      </c>
    </row>
    <row r="37" spans="2:33" ht="18" x14ac:dyDescent="0.35">
      <c r="B37" s="29" t="s">
        <v>167</v>
      </c>
      <c r="D37" s="29" t="s">
        <v>164</v>
      </c>
      <c r="E37" s="36" t="s">
        <v>123</v>
      </c>
      <c r="F37" s="36" t="s">
        <v>123</v>
      </c>
      <c r="G37" s="36" t="s">
        <v>123</v>
      </c>
      <c r="H37" s="36" t="s">
        <v>123</v>
      </c>
      <c r="I37" s="36" t="s">
        <v>123</v>
      </c>
      <c r="J37" s="36" t="s">
        <v>123</v>
      </c>
      <c r="K37" s="36" t="s">
        <v>123</v>
      </c>
      <c r="L37" s="36" t="s">
        <v>123</v>
      </c>
      <c r="M37" s="36" t="s">
        <v>123</v>
      </c>
      <c r="N37" s="36" t="s">
        <v>123</v>
      </c>
      <c r="O37" s="36" t="s">
        <v>123</v>
      </c>
      <c r="P37" s="36" t="s">
        <v>123</v>
      </c>
      <c r="Q37" s="36" t="s">
        <v>123</v>
      </c>
      <c r="R37" s="36" t="s">
        <v>123</v>
      </c>
      <c r="S37" s="36" t="s">
        <v>123</v>
      </c>
      <c r="T37" s="36" t="s">
        <v>123</v>
      </c>
      <c r="U37" s="36" t="s">
        <v>123</v>
      </c>
      <c r="V37" s="36" t="s">
        <v>123</v>
      </c>
      <c r="W37" s="36" t="s">
        <v>123</v>
      </c>
      <c r="X37" s="36" t="s">
        <v>123</v>
      </c>
      <c r="Y37" s="36" t="s">
        <v>123</v>
      </c>
      <c r="Z37" s="36" t="s">
        <v>123</v>
      </c>
      <c r="AA37" s="36" t="s">
        <v>123</v>
      </c>
      <c r="AB37" s="36" t="s">
        <v>123</v>
      </c>
      <c r="AC37" s="36" t="s">
        <v>123</v>
      </c>
      <c r="AD37" s="36" t="s">
        <v>123</v>
      </c>
      <c r="AE37" s="36" t="s">
        <v>123</v>
      </c>
      <c r="AF37" s="36" t="s">
        <v>123</v>
      </c>
      <c r="AG37" s="36" t="s">
        <v>123</v>
      </c>
    </row>
    <row r="38" spans="2:33" x14ac:dyDescent="0.25">
      <c r="B38" s="29" t="s">
        <v>2</v>
      </c>
      <c r="C38" s="29" t="s">
        <v>138</v>
      </c>
      <c r="D38" s="29" t="s">
        <v>164</v>
      </c>
      <c r="E38" s="36">
        <v>1.5</v>
      </c>
      <c r="F38" s="36">
        <v>1.5</v>
      </c>
      <c r="G38" s="36">
        <v>1.5</v>
      </c>
      <c r="H38" s="36">
        <v>1.5</v>
      </c>
      <c r="I38" s="36">
        <v>1.5</v>
      </c>
      <c r="J38" s="36">
        <v>1.5</v>
      </c>
      <c r="K38" s="36">
        <v>1.5</v>
      </c>
      <c r="L38" s="36">
        <v>1.5</v>
      </c>
      <c r="M38" s="36">
        <v>1.5</v>
      </c>
      <c r="N38" s="36">
        <v>1.5</v>
      </c>
      <c r="O38" s="36">
        <v>1.5</v>
      </c>
      <c r="P38" s="36">
        <v>1.5</v>
      </c>
      <c r="Q38" s="36">
        <v>1.5</v>
      </c>
      <c r="R38" s="36">
        <v>1.5</v>
      </c>
      <c r="S38" s="36">
        <v>1.5</v>
      </c>
      <c r="T38" s="36">
        <v>1.5</v>
      </c>
      <c r="U38" s="36">
        <v>1.5</v>
      </c>
      <c r="V38" s="36">
        <v>1.5</v>
      </c>
      <c r="W38" s="36">
        <v>1.5</v>
      </c>
      <c r="X38" s="36">
        <v>1.5</v>
      </c>
      <c r="Y38" s="36">
        <v>1.5</v>
      </c>
      <c r="Z38" s="36">
        <v>1.5</v>
      </c>
      <c r="AA38" s="36">
        <v>1.5</v>
      </c>
      <c r="AB38" s="36">
        <v>1.5</v>
      </c>
      <c r="AC38" s="36">
        <v>1.5</v>
      </c>
      <c r="AD38" s="36">
        <v>1.5</v>
      </c>
      <c r="AE38" s="36">
        <v>1.5</v>
      </c>
      <c r="AF38" s="36">
        <v>1.5</v>
      </c>
      <c r="AG38" s="36">
        <v>1.5</v>
      </c>
    </row>
    <row r="39" spans="2:33" ht="18" x14ac:dyDescent="0.35">
      <c r="B39" s="29" t="s">
        <v>168</v>
      </c>
      <c r="C39" s="29" t="s">
        <v>138</v>
      </c>
      <c r="D39" s="29" t="s">
        <v>164</v>
      </c>
      <c r="E39" s="36">
        <v>1.5</v>
      </c>
      <c r="F39" s="36">
        <v>1.5</v>
      </c>
      <c r="G39" s="36">
        <v>1.5</v>
      </c>
      <c r="H39" s="36">
        <v>1.5</v>
      </c>
      <c r="I39" s="36">
        <v>1.5</v>
      </c>
      <c r="J39" s="36">
        <v>1.5</v>
      </c>
      <c r="K39" s="36">
        <v>1.5</v>
      </c>
      <c r="L39" s="36">
        <v>1.5</v>
      </c>
      <c r="M39" s="36">
        <v>1.5</v>
      </c>
      <c r="N39" s="36">
        <v>1.5</v>
      </c>
      <c r="O39" s="36">
        <v>1.5</v>
      </c>
      <c r="P39" s="36">
        <v>1.5</v>
      </c>
      <c r="Q39" s="36">
        <v>1.5</v>
      </c>
      <c r="R39" s="36">
        <v>1.5</v>
      </c>
      <c r="S39" s="36">
        <v>1.5</v>
      </c>
      <c r="T39" s="36">
        <v>1.5</v>
      </c>
      <c r="U39" s="36">
        <v>1.5</v>
      </c>
      <c r="V39" s="36">
        <v>1.5</v>
      </c>
      <c r="W39" s="36">
        <v>1.5</v>
      </c>
      <c r="X39" s="36">
        <v>1.5</v>
      </c>
      <c r="Y39" s="36">
        <v>1.5</v>
      </c>
      <c r="Z39" s="36">
        <v>1.5</v>
      </c>
      <c r="AA39" s="36">
        <v>1.5</v>
      </c>
      <c r="AB39" s="36">
        <v>1.5</v>
      </c>
      <c r="AC39" s="36">
        <v>1.5</v>
      </c>
      <c r="AD39" s="36">
        <v>1.5</v>
      </c>
      <c r="AE39" s="36">
        <v>1.5</v>
      </c>
      <c r="AF39" s="36">
        <v>1.5</v>
      </c>
      <c r="AG39" s="36">
        <v>1.5</v>
      </c>
    </row>
    <row r="40" spans="2:33" ht="18" x14ac:dyDescent="0.35">
      <c r="B40" s="29" t="s">
        <v>169</v>
      </c>
      <c r="C40" s="29" t="s">
        <v>138</v>
      </c>
      <c r="D40" s="29" t="s">
        <v>164</v>
      </c>
      <c r="E40" s="36">
        <v>1.4</v>
      </c>
      <c r="F40" s="36">
        <v>1.4</v>
      </c>
      <c r="G40" s="36">
        <v>1.4</v>
      </c>
      <c r="H40" s="36">
        <v>1.4</v>
      </c>
      <c r="I40" s="36">
        <v>1.4</v>
      </c>
      <c r="J40" s="36">
        <v>1.4</v>
      </c>
      <c r="K40" s="36">
        <v>1.4</v>
      </c>
      <c r="L40" s="36">
        <v>1.4</v>
      </c>
      <c r="M40" s="36">
        <v>1.4</v>
      </c>
      <c r="N40" s="36">
        <v>1.4</v>
      </c>
      <c r="O40" s="36">
        <v>1.4</v>
      </c>
      <c r="P40" s="36">
        <v>1.4</v>
      </c>
      <c r="Q40" s="36">
        <v>1.4</v>
      </c>
      <c r="R40" s="36">
        <v>1.4</v>
      </c>
      <c r="S40" s="36">
        <v>1.4</v>
      </c>
      <c r="T40" s="36">
        <v>1.4</v>
      </c>
      <c r="U40" s="36">
        <v>1.4</v>
      </c>
      <c r="V40" s="36">
        <v>1.4</v>
      </c>
      <c r="W40" s="36">
        <v>1.4</v>
      </c>
      <c r="X40" s="36">
        <v>1.4</v>
      </c>
      <c r="Y40" s="36">
        <v>1.4</v>
      </c>
      <c r="Z40" s="36">
        <v>1.4</v>
      </c>
      <c r="AA40" s="36">
        <v>1.4</v>
      </c>
      <c r="AB40" s="36">
        <v>1.4</v>
      </c>
      <c r="AC40" s="36">
        <v>1.4</v>
      </c>
      <c r="AD40" s="36">
        <v>1.4</v>
      </c>
      <c r="AE40" s="36">
        <v>1.4</v>
      </c>
      <c r="AF40" s="36">
        <v>1.4</v>
      </c>
      <c r="AG40" s="36">
        <v>1.4</v>
      </c>
    </row>
    <row r="41" spans="2:33" x14ac:dyDescent="0.25">
      <c r="B41" s="29" t="s">
        <v>3</v>
      </c>
      <c r="C41" s="29" t="s">
        <v>133</v>
      </c>
      <c r="D41" s="29" t="s">
        <v>139</v>
      </c>
      <c r="E41" s="36">
        <v>40.964666666666695</v>
      </c>
      <c r="F41" s="36">
        <v>40.964666666666695</v>
      </c>
      <c r="G41" s="36">
        <v>40.964666666666695</v>
      </c>
      <c r="H41" s="36">
        <v>40.964666666666695</v>
      </c>
      <c r="I41" s="36">
        <v>40.964666666666695</v>
      </c>
      <c r="J41" s="36">
        <v>40.964666666666695</v>
      </c>
      <c r="K41" s="36">
        <v>40.964666666666695</v>
      </c>
      <c r="L41" s="36">
        <v>40.964666666666695</v>
      </c>
      <c r="M41" s="36">
        <v>40.964666666666695</v>
      </c>
      <c r="N41" s="36">
        <v>40.964666666666695</v>
      </c>
      <c r="O41" s="36">
        <v>40.964666666666695</v>
      </c>
      <c r="P41" s="36">
        <v>40.964666666666695</v>
      </c>
      <c r="Q41" s="36">
        <v>40.964666666666695</v>
      </c>
      <c r="R41" s="36">
        <v>40.964666666666695</v>
      </c>
      <c r="S41" s="36">
        <v>40.964666666666695</v>
      </c>
      <c r="T41" s="36">
        <v>40.964666666666695</v>
      </c>
      <c r="U41" s="36">
        <v>40.964666666666695</v>
      </c>
      <c r="V41" s="36">
        <v>40.964666666666695</v>
      </c>
      <c r="W41" s="36">
        <v>40.964666666666695</v>
      </c>
      <c r="X41" s="36">
        <v>40.964666666666695</v>
      </c>
      <c r="Y41" s="36">
        <v>40.964666666666695</v>
      </c>
      <c r="Z41" s="36">
        <v>40.964666666666695</v>
      </c>
      <c r="AA41" s="36">
        <v>40.964666666666695</v>
      </c>
      <c r="AB41" s="36">
        <v>40.964666666666695</v>
      </c>
      <c r="AC41" s="36">
        <v>40.964666666666695</v>
      </c>
      <c r="AD41" s="36">
        <v>40.964666666666695</v>
      </c>
      <c r="AE41" s="36">
        <v>40.964666666666695</v>
      </c>
      <c r="AF41" s="36">
        <v>40.964666666666695</v>
      </c>
      <c r="AG41" s="36">
        <v>40.964666666666695</v>
      </c>
    </row>
    <row r="42" spans="2:33" x14ac:dyDescent="0.25">
      <c r="B42" s="29" t="s">
        <v>4</v>
      </c>
      <c r="C42" s="29" t="s">
        <v>133</v>
      </c>
      <c r="D42" s="29" t="s">
        <v>139</v>
      </c>
      <c r="E42" s="36">
        <v>17.647111111111101</v>
      </c>
      <c r="F42" s="36">
        <v>17.647111111111101</v>
      </c>
      <c r="G42" s="36">
        <v>17.647111111111101</v>
      </c>
      <c r="H42" s="36">
        <v>17.647111111111101</v>
      </c>
      <c r="I42" s="36">
        <v>17.647111111111101</v>
      </c>
      <c r="J42" s="36">
        <v>17.647111111111101</v>
      </c>
      <c r="K42" s="36">
        <v>17.647111111111101</v>
      </c>
      <c r="L42" s="36">
        <v>17.647111111111101</v>
      </c>
      <c r="M42" s="36">
        <v>17.647111111111101</v>
      </c>
      <c r="N42" s="36">
        <v>17.647111111111101</v>
      </c>
      <c r="O42" s="36">
        <v>17.647111111111101</v>
      </c>
      <c r="P42" s="36">
        <v>17.647111111111101</v>
      </c>
      <c r="Q42" s="36">
        <v>17.647111111111101</v>
      </c>
      <c r="R42" s="36">
        <v>17.647111111111101</v>
      </c>
      <c r="S42" s="36">
        <v>17.647111111111101</v>
      </c>
      <c r="T42" s="36">
        <v>17.647111111111101</v>
      </c>
      <c r="U42" s="36">
        <v>17.647111111111101</v>
      </c>
      <c r="V42" s="36">
        <v>17.647111111111101</v>
      </c>
      <c r="W42" s="36">
        <v>17.647111111111101</v>
      </c>
      <c r="X42" s="36">
        <v>17.647111111111101</v>
      </c>
      <c r="Y42" s="36">
        <v>17.647111111111101</v>
      </c>
      <c r="Z42" s="36">
        <v>17.647111111111101</v>
      </c>
      <c r="AA42" s="36">
        <v>17.647111111111101</v>
      </c>
      <c r="AB42" s="36">
        <v>17.647111111111101</v>
      </c>
      <c r="AC42" s="36">
        <v>17.647111111111101</v>
      </c>
      <c r="AD42" s="36">
        <v>17.647111111111101</v>
      </c>
      <c r="AE42" s="36">
        <v>17.647111111111101</v>
      </c>
      <c r="AF42" s="36">
        <v>17.647111111111101</v>
      </c>
      <c r="AG42" s="36">
        <v>17.647111111111101</v>
      </c>
    </row>
    <row r="43" spans="2:33" x14ac:dyDescent="0.25">
      <c r="B43" s="29" t="s">
        <v>5</v>
      </c>
      <c r="C43" s="29" t="s">
        <v>133</v>
      </c>
      <c r="D43" s="29" t="s">
        <v>139</v>
      </c>
      <c r="E43" s="36">
        <v>19.936</v>
      </c>
      <c r="F43" s="36">
        <v>19.936</v>
      </c>
      <c r="G43" s="36">
        <v>19.936</v>
      </c>
      <c r="H43" s="36">
        <v>19.936</v>
      </c>
      <c r="I43" s="36">
        <v>19.936</v>
      </c>
      <c r="J43" s="36">
        <v>19.936</v>
      </c>
      <c r="K43" s="36">
        <v>19.936</v>
      </c>
      <c r="L43" s="36">
        <v>19.936</v>
      </c>
      <c r="M43" s="36">
        <v>19.936</v>
      </c>
      <c r="N43" s="36">
        <v>19.936</v>
      </c>
      <c r="O43" s="36">
        <v>19.936</v>
      </c>
      <c r="P43" s="36">
        <v>19.936</v>
      </c>
      <c r="Q43" s="36">
        <v>19.936</v>
      </c>
      <c r="R43" s="36">
        <v>19.936</v>
      </c>
      <c r="S43" s="36">
        <v>19.936</v>
      </c>
      <c r="T43" s="36">
        <v>19.936</v>
      </c>
      <c r="U43" s="36">
        <v>19.936</v>
      </c>
      <c r="V43" s="36">
        <v>19.936</v>
      </c>
      <c r="W43" s="36">
        <v>19.936</v>
      </c>
      <c r="X43" s="36">
        <v>19.936</v>
      </c>
      <c r="Y43" s="36">
        <v>19.936</v>
      </c>
      <c r="Z43" s="36">
        <v>19.936</v>
      </c>
      <c r="AA43" s="36">
        <v>19.936</v>
      </c>
      <c r="AB43" s="36">
        <v>19.936</v>
      </c>
      <c r="AC43" s="36">
        <v>19.936</v>
      </c>
      <c r="AD43" s="36">
        <v>19.936</v>
      </c>
      <c r="AE43" s="36">
        <v>19.936</v>
      </c>
      <c r="AF43" s="36">
        <v>19.936</v>
      </c>
      <c r="AG43" s="36">
        <v>19.936</v>
      </c>
    </row>
    <row r="44" spans="2:33" x14ac:dyDescent="0.25">
      <c r="B44" s="29" t="s">
        <v>6</v>
      </c>
      <c r="C44" s="29" t="s">
        <v>133</v>
      </c>
      <c r="D44" s="29" t="s">
        <v>139</v>
      </c>
      <c r="E44" s="36">
        <v>40.964666666666695</v>
      </c>
      <c r="F44" s="36">
        <v>40.964666666666695</v>
      </c>
      <c r="G44" s="36">
        <v>40.964666666666695</v>
      </c>
      <c r="H44" s="36">
        <v>40.964666666666695</v>
      </c>
      <c r="I44" s="36">
        <v>40.964666666666695</v>
      </c>
      <c r="J44" s="36">
        <v>40.964666666666695</v>
      </c>
      <c r="K44" s="36">
        <v>40.964666666666695</v>
      </c>
      <c r="L44" s="36">
        <v>40.964666666666695</v>
      </c>
      <c r="M44" s="36">
        <v>40.964666666666695</v>
      </c>
      <c r="N44" s="36">
        <v>40.964666666666695</v>
      </c>
      <c r="O44" s="36">
        <v>40.964666666666695</v>
      </c>
      <c r="P44" s="36">
        <v>40.964666666666695</v>
      </c>
      <c r="Q44" s="36">
        <v>40.964666666666695</v>
      </c>
      <c r="R44" s="36">
        <v>40.964666666666695</v>
      </c>
      <c r="S44" s="36">
        <v>40.964666666666695</v>
      </c>
      <c r="T44" s="36">
        <v>40.964666666666695</v>
      </c>
      <c r="U44" s="36">
        <v>40.964666666666695</v>
      </c>
      <c r="V44" s="36">
        <v>40.964666666666695</v>
      </c>
      <c r="W44" s="36">
        <v>40.964666666666695</v>
      </c>
      <c r="X44" s="36">
        <v>40.964666666666695</v>
      </c>
      <c r="Y44" s="36">
        <v>40.964666666666695</v>
      </c>
      <c r="Z44" s="36">
        <v>40.964666666666695</v>
      </c>
      <c r="AA44" s="36">
        <v>40.964666666666695</v>
      </c>
      <c r="AB44" s="36">
        <v>40.964666666666695</v>
      </c>
      <c r="AC44" s="36">
        <v>40.964666666666695</v>
      </c>
      <c r="AD44" s="36">
        <v>40.964666666666695</v>
      </c>
      <c r="AE44" s="36">
        <v>40.964666666666695</v>
      </c>
      <c r="AF44" s="36">
        <v>40.964666666666695</v>
      </c>
      <c r="AG44" s="36">
        <v>40.964666666666695</v>
      </c>
    </row>
    <row r="45" spans="2:33" x14ac:dyDescent="0.25">
      <c r="B45" s="29" t="s">
        <v>7</v>
      </c>
      <c r="C45" s="29" t="s">
        <v>133</v>
      </c>
      <c r="D45" s="29" t="s">
        <v>139</v>
      </c>
      <c r="E45" s="36">
        <v>24.313777777777801</v>
      </c>
      <c r="F45" s="36">
        <v>24.313777777777801</v>
      </c>
      <c r="G45" s="36">
        <v>24.313777777777801</v>
      </c>
      <c r="H45" s="36">
        <v>24.313777777777801</v>
      </c>
      <c r="I45" s="36">
        <v>24.313777777777801</v>
      </c>
      <c r="J45" s="36">
        <v>24.313777777777801</v>
      </c>
      <c r="K45" s="36">
        <v>24.313777777777801</v>
      </c>
      <c r="L45" s="36">
        <v>24.313777777777801</v>
      </c>
      <c r="M45" s="36">
        <v>24.313777777777801</v>
      </c>
      <c r="N45" s="36">
        <v>24.313777777777801</v>
      </c>
      <c r="O45" s="36">
        <v>24.313777777777801</v>
      </c>
      <c r="P45" s="36">
        <v>24.313777777777801</v>
      </c>
      <c r="Q45" s="36">
        <v>24.313777777777801</v>
      </c>
      <c r="R45" s="36">
        <v>24.313777777777801</v>
      </c>
      <c r="S45" s="36">
        <v>24.313777777777801</v>
      </c>
      <c r="T45" s="36">
        <v>24.313777777777801</v>
      </c>
      <c r="U45" s="36">
        <v>24.313777777777801</v>
      </c>
      <c r="V45" s="36">
        <v>24.313777777777801</v>
      </c>
      <c r="W45" s="36">
        <v>24.313777777777801</v>
      </c>
      <c r="X45" s="36">
        <v>24.313777777777801</v>
      </c>
      <c r="Y45" s="36">
        <v>24.313777777777801</v>
      </c>
      <c r="Z45" s="36">
        <v>24.313777777777801</v>
      </c>
      <c r="AA45" s="36">
        <v>24.313777777777801</v>
      </c>
      <c r="AB45" s="36">
        <v>24.313777777777801</v>
      </c>
      <c r="AC45" s="36">
        <v>24.313777777777801</v>
      </c>
      <c r="AD45" s="36">
        <v>24.313777777777801</v>
      </c>
      <c r="AE45" s="36">
        <v>24.313777777777801</v>
      </c>
      <c r="AF45" s="36">
        <v>24.313777777777801</v>
      </c>
      <c r="AG45" s="36">
        <v>24.313777777777801</v>
      </c>
    </row>
    <row r="46" spans="2:33" x14ac:dyDescent="0.25">
      <c r="B46" s="29" t="s">
        <v>8</v>
      </c>
      <c r="C46" s="29" t="s">
        <v>133</v>
      </c>
      <c r="D46" s="29" t="s">
        <v>139</v>
      </c>
      <c r="E46" s="36">
        <v>297.51644444444401</v>
      </c>
      <c r="F46" s="36">
        <v>297.51644444444401</v>
      </c>
      <c r="G46" s="36">
        <v>297.51644444444401</v>
      </c>
      <c r="H46" s="36">
        <v>297.51644444444401</v>
      </c>
      <c r="I46" s="36">
        <v>297.51644444444401</v>
      </c>
      <c r="J46" s="36">
        <v>297.51644444444401</v>
      </c>
      <c r="K46" s="36">
        <v>297.51644444444401</v>
      </c>
      <c r="L46" s="36">
        <v>297.51644444444401</v>
      </c>
      <c r="M46" s="36">
        <v>297.51644444444401</v>
      </c>
      <c r="N46" s="36">
        <v>297.51644444444401</v>
      </c>
      <c r="O46" s="36">
        <v>297.51644444444401</v>
      </c>
      <c r="P46" s="36">
        <v>297.51644444444401</v>
      </c>
      <c r="Q46" s="36">
        <v>297.51644444444401</v>
      </c>
      <c r="R46" s="36">
        <v>297.51644444444401</v>
      </c>
      <c r="S46" s="36">
        <v>297.51644444444401</v>
      </c>
      <c r="T46" s="36">
        <v>297.51644444444401</v>
      </c>
      <c r="U46" s="36">
        <v>297.51644444444401</v>
      </c>
      <c r="V46" s="36">
        <v>297.51644444444401</v>
      </c>
      <c r="W46" s="36">
        <v>297.51644444444401</v>
      </c>
      <c r="X46" s="36">
        <v>297.51644444444401</v>
      </c>
      <c r="Y46" s="36">
        <v>297.51644444444401</v>
      </c>
      <c r="Z46" s="36">
        <v>297.51644444444401</v>
      </c>
      <c r="AA46" s="36">
        <v>297.51644444444401</v>
      </c>
      <c r="AB46" s="36">
        <v>297.51644444444401</v>
      </c>
      <c r="AC46" s="36">
        <v>297.51644444444401</v>
      </c>
      <c r="AD46" s="36">
        <v>297.51644444444401</v>
      </c>
      <c r="AE46" s="36">
        <v>297.51644444444401</v>
      </c>
      <c r="AF46" s="36">
        <v>297.51644444444401</v>
      </c>
      <c r="AG46" s="36">
        <v>297.51644444444401</v>
      </c>
    </row>
    <row r="47" spans="2:33" x14ac:dyDescent="0.25">
      <c r="B47" s="29" t="s">
        <v>9</v>
      </c>
      <c r="C47" s="29" t="s">
        <v>133</v>
      </c>
      <c r="D47" s="29" t="s">
        <v>139</v>
      </c>
      <c r="E47" s="36">
        <v>2217.64711111111</v>
      </c>
      <c r="F47" s="36">
        <v>2217.64711111111</v>
      </c>
      <c r="G47" s="36">
        <v>2217.64711111111</v>
      </c>
      <c r="H47" s="36">
        <v>2217.64711111111</v>
      </c>
      <c r="I47" s="36">
        <v>2217.64711111111</v>
      </c>
      <c r="J47" s="36">
        <v>2217.64711111111</v>
      </c>
      <c r="K47" s="36">
        <v>2217.64711111111</v>
      </c>
      <c r="L47" s="36">
        <v>2217.64711111111</v>
      </c>
      <c r="M47" s="36">
        <v>2217.64711111111</v>
      </c>
      <c r="N47" s="36">
        <v>2217.64711111111</v>
      </c>
      <c r="O47" s="36">
        <v>2217.64711111111</v>
      </c>
      <c r="P47" s="36">
        <v>2217.64711111111</v>
      </c>
      <c r="Q47" s="36">
        <v>2217.64711111111</v>
      </c>
      <c r="R47" s="36">
        <v>2217.64711111111</v>
      </c>
      <c r="S47" s="36">
        <v>2217.64711111111</v>
      </c>
      <c r="T47" s="36">
        <v>2217.64711111111</v>
      </c>
      <c r="U47" s="36">
        <v>2217.64711111111</v>
      </c>
      <c r="V47" s="36">
        <v>2217.64711111111</v>
      </c>
      <c r="W47" s="36">
        <v>2217.64711111111</v>
      </c>
      <c r="X47" s="36">
        <v>2217.64711111111</v>
      </c>
      <c r="Y47" s="36">
        <v>2217.64711111111</v>
      </c>
      <c r="Z47" s="36">
        <v>2217.64711111111</v>
      </c>
      <c r="AA47" s="36">
        <v>2217.64711111111</v>
      </c>
      <c r="AB47" s="36">
        <v>2217.64711111111</v>
      </c>
      <c r="AC47" s="36">
        <v>2217.64711111111</v>
      </c>
      <c r="AD47" s="36">
        <v>2217.64711111111</v>
      </c>
      <c r="AE47" s="36">
        <v>2217.64711111111</v>
      </c>
      <c r="AF47" s="36">
        <v>2217.64711111111</v>
      </c>
      <c r="AG47" s="36">
        <v>2217.64711111111</v>
      </c>
    </row>
    <row r="48" spans="2:33" x14ac:dyDescent="0.25">
      <c r="B48" s="29" t="s">
        <v>10</v>
      </c>
      <c r="C48" s="29" t="s">
        <v>133</v>
      </c>
      <c r="D48" s="29" t="s">
        <v>139</v>
      </c>
      <c r="E48" s="36">
        <v>266.27999999999997</v>
      </c>
      <c r="F48" s="36">
        <v>266.27999999999997</v>
      </c>
      <c r="G48" s="36">
        <v>266.27999999999997</v>
      </c>
      <c r="H48" s="36">
        <v>266.27999999999997</v>
      </c>
      <c r="I48" s="36">
        <v>266.27999999999997</v>
      </c>
      <c r="J48" s="36">
        <v>266.27999999999997</v>
      </c>
      <c r="K48" s="36">
        <v>266.27999999999997</v>
      </c>
      <c r="L48" s="36">
        <v>266.27999999999997</v>
      </c>
      <c r="M48" s="36">
        <v>266.27999999999997</v>
      </c>
      <c r="N48" s="36">
        <v>266.27999999999997</v>
      </c>
      <c r="O48" s="36">
        <v>266.27999999999997</v>
      </c>
      <c r="P48" s="36">
        <v>266.27999999999997</v>
      </c>
      <c r="Q48" s="36">
        <v>266.27999999999997</v>
      </c>
      <c r="R48" s="36">
        <v>266.27999999999997</v>
      </c>
      <c r="S48" s="36">
        <v>266.27999999999997</v>
      </c>
      <c r="T48" s="36">
        <v>266.27999999999997</v>
      </c>
      <c r="U48" s="36">
        <v>266.27999999999997</v>
      </c>
      <c r="V48" s="36">
        <v>266.27999999999997</v>
      </c>
      <c r="W48" s="36">
        <v>266.27999999999997</v>
      </c>
      <c r="X48" s="36">
        <v>266.27999999999997</v>
      </c>
      <c r="Y48" s="36">
        <v>266.27999999999997</v>
      </c>
      <c r="Z48" s="36">
        <v>266.27999999999997</v>
      </c>
      <c r="AA48" s="36">
        <v>266.27999999999997</v>
      </c>
      <c r="AB48" s="36">
        <v>266.27999999999997</v>
      </c>
      <c r="AC48" s="36">
        <v>266.27999999999997</v>
      </c>
      <c r="AD48" s="36">
        <v>266.27999999999997</v>
      </c>
      <c r="AE48" s="36">
        <v>266.27999999999997</v>
      </c>
      <c r="AF48" s="36">
        <v>266.27999999999997</v>
      </c>
      <c r="AG48" s="36">
        <v>266.27999999999997</v>
      </c>
    </row>
    <row r="49" spans="2:33" x14ac:dyDescent="0.25">
      <c r="B49" s="29" t="s">
        <v>11</v>
      </c>
      <c r="C49" s="29" t="s">
        <v>133</v>
      </c>
      <c r="D49" s="29" t="s">
        <v>139</v>
      </c>
      <c r="E49" s="36">
        <v>276.492444444444</v>
      </c>
      <c r="F49" s="36">
        <v>276.492444444444</v>
      </c>
      <c r="G49" s="36">
        <v>276.492444444444</v>
      </c>
      <c r="H49" s="36">
        <v>276.492444444444</v>
      </c>
      <c r="I49" s="36">
        <v>276.492444444444</v>
      </c>
      <c r="J49" s="36">
        <v>276.492444444444</v>
      </c>
      <c r="K49" s="36">
        <v>276.492444444444</v>
      </c>
      <c r="L49" s="36">
        <v>276.492444444444</v>
      </c>
      <c r="M49" s="36">
        <v>276.492444444444</v>
      </c>
      <c r="N49" s="36">
        <v>276.492444444444</v>
      </c>
      <c r="O49" s="36">
        <v>276.492444444444</v>
      </c>
      <c r="P49" s="36">
        <v>276.492444444444</v>
      </c>
      <c r="Q49" s="36">
        <v>276.492444444444</v>
      </c>
      <c r="R49" s="36">
        <v>276.492444444444</v>
      </c>
      <c r="S49" s="36">
        <v>276.492444444444</v>
      </c>
      <c r="T49" s="36">
        <v>276.492444444444</v>
      </c>
      <c r="U49" s="36">
        <v>276.492444444444</v>
      </c>
      <c r="V49" s="36">
        <v>276.492444444444</v>
      </c>
      <c r="W49" s="36">
        <v>276.492444444444</v>
      </c>
      <c r="X49" s="36">
        <v>276.492444444444</v>
      </c>
      <c r="Y49" s="36">
        <v>276.492444444444</v>
      </c>
      <c r="Z49" s="36">
        <v>276.492444444444</v>
      </c>
      <c r="AA49" s="36">
        <v>276.492444444444</v>
      </c>
      <c r="AB49" s="36">
        <v>276.492444444444</v>
      </c>
      <c r="AC49" s="36">
        <v>276.492444444444</v>
      </c>
      <c r="AD49" s="36">
        <v>276.492444444444</v>
      </c>
      <c r="AE49" s="36">
        <v>276.492444444444</v>
      </c>
      <c r="AF49" s="36">
        <v>276.492444444444</v>
      </c>
      <c r="AG49" s="36">
        <v>276.492444444444</v>
      </c>
    </row>
    <row r="50" spans="2:33" x14ac:dyDescent="0.25">
      <c r="B50" s="29" t="s">
        <v>39</v>
      </c>
      <c r="C50" s="29" t="s">
        <v>37</v>
      </c>
      <c r="D50" s="29" t="s">
        <v>131</v>
      </c>
      <c r="E50" s="36">
        <v>130.00000000000003</v>
      </c>
      <c r="F50" s="36">
        <v>130.00000000000003</v>
      </c>
      <c r="G50" s="36">
        <v>130.00000000000003</v>
      </c>
      <c r="H50" s="36">
        <v>130.00000000000003</v>
      </c>
      <c r="I50" s="36">
        <v>130.00000000000003</v>
      </c>
      <c r="J50" s="36">
        <v>130.00000000000003</v>
      </c>
      <c r="K50" s="36">
        <v>130.00000000000003</v>
      </c>
      <c r="L50" s="36">
        <v>130.00000000000003</v>
      </c>
      <c r="M50" s="36">
        <v>130.00000000000003</v>
      </c>
      <c r="N50" s="36">
        <v>130.00000000000003</v>
      </c>
      <c r="O50" s="36">
        <v>130.00000000000003</v>
      </c>
      <c r="P50" s="36">
        <v>130.00000000000003</v>
      </c>
      <c r="Q50" s="36">
        <v>130.00000000000003</v>
      </c>
      <c r="R50" s="36">
        <v>130.00000000000003</v>
      </c>
      <c r="S50" s="36">
        <v>130.00000000000003</v>
      </c>
      <c r="T50" s="36">
        <v>130.00000000000003</v>
      </c>
      <c r="U50" s="36">
        <v>130.00000000000003</v>
      </c>
      <c r="V50" s="36">
        <v>130.00000000000003</v>
      </c>
      <c r="W50" s="36">
        <v>130.00000000000003</v>
      </c>
      <c r="X50" s="36">
        <v>130.00000000000003</v>
      </c>
      <c r="Y50" s="36">
        <v>130.00000000000003</v>
      </c>
      <c r="Z50" s="36">
        <v>130.00000000000003</v>
      </c>
      <c r="AA50" s="36">
        <v>130.00000000000003</v>
      </c>
      <c r="AB50" s="36">
        <v>130.00000000000003</v>
      </c>
      <c r="AC50" s="36">
        <v>130.00000000000003</v>
      </c>
      <c r="AD50" s="36">
        <v>130.00000000000003</v>
      </c>
      <c r="AE50" s="36">
        <v>130.00000000000003</v>
      </c>
      <c r="AF50" s="36">
        <v>130.00000000000003</v>
      </c>
      <c r="AG50" s="36">
        <v>130.00000000000003</v>
      </c>
    </row>
    <row r="51" spans="2:33" x14ac:dyDescent="0.25">
      <c r="B51" s="29" t="s">
        <v>12</v>
      </c>
      <c r="C51" s="29" t="s">
        <v>36</v>
      </c>
      <c r="D51" s="29" t="s">
        <v>131</v>
      </c>
      <c r="E51" s="36" t="s">
        <v>34</v>
      </c>
      <c r="F51" s="36" t="s">
        <v>34</v>
      </c>
      <c r="G51" s="36" t="s">
        <v>34</v>
      </c>
      <c r="H51" s="36" t="s">
        <v>34</v>
      </c>
      <c r="I51" s="36" t="s">
        <v>34</v>
      </c>
      <c r="J51" s="36" t="s">
        <v>34</v>
      </c>
      <c r="K51" s="36" t="s">
        <v>34</v>
      </c>
      <c r="L51" s="36" t="s">
        <v>34</v>
      </c>
      <c r="M51" s="36" t="s">
        <v>34</v>
      </c>
      <c r="N51" s="36" t="s">
        <v>34</v>
      </c>
      <c r="O51" s="36" t="s">
        <v>34</v>
      </c>
      <c r="P51" s="36" t="s">
        <v>34</v>
      </c>
      <c r="Q51" s="36" t="s">
        <v>34</v>
      </c>
      <c r="R51" s="36" t="s">
        <v>34</v>
      </c>
      <c r="S51" s="36" t="s">
        <v>34</v>
      </c>
      <c r="T51" s="36" t="s">
        <v>34</v>
      </c>
      <c r="U51" s="36" t="s">
        <v>34</v>
      </c>
      <c r="V51" s="36" t="s">
        <v>34</v>
      </c>
      <c r="W51" s="36" t="s">
        <v>34</v>
      </c>
      <c r="X51" s="36" t="s">
        <v>34</v>
      </c>
      <c r="Y51" s="36" t="s">
        <v>34</v>
      </c>
      <c r="Z51" s="36" t="s">
        <v>34</v>
      </c>
      <c r="AA51" s="36" t="s">
        <v>34</v>
      </c>
      <c r="AB51" s="36" t="s">
        <v>34</v>
      </c>
      <c r="AC51" s="36" t="s">
        <v>34</v>
      </c>
      <c r="AD51" s="36" t="s">
        <v>34</v>
      </c>
      <c r="AE51" s="36" t="s">
        <v>34</v>
      </c>
      <c r="AF51" s="36" t="s">
        <v>34</v>
      </c>
      <c r="AG51" s="36" t="s">
        <v>34</v>
      </c>
    </row>
    <row r="52" spans="2:33" x14ac:dyDescent="0.25">
      <c r="B52" s="29" t="s">
        <v>13</v>
      </c>
      <c r="C52" s="29" t="s">
        <v>36</v>
      </c>
      <c r="D52" s="29" t="s">
        <v>131</v>
      </c>
      <c r="E52" s="36" t="s">
        <v>34</v>
      </c>
      <c r="F52" s="36" t="s">
        <v>34</v>
      </c>
      <c r="G52" s="36" t="s">
        <v>34</v>
      </c>
      <c r="H52" s="36" t="s">
        <v>34</v>
      </c>
      <c r="I52" s="36" t="s">
        <v>34</v>
      </c>
      <c r="J52" s="36" t="s">
        <v>34</v>
      </c>
      <c r="K52" s="36" t="s">
        <v>34</v>
      </c>
      <c r="L52" s="36" t="s">
        <v>34</v>
      </c>
      <c r="M52" s="36" t="s">
        <v>34</v>
      </c>
      <c r="N52" s="36" t="s">
        <v>34</v>
      </c>
      <c r="O52" s="36" t="s">
        <v>34</v>
      </c>
      <c r="P52" s="36" t="s">
        <v>34</v>
      </c>
      <c r="Q52" s="36" t="s">
        <v>34</v>
      </c>
      <c r="R52" s="36" t="s">
        <v>34</v>
      </c>
      <c r="S52" s="36" t="s">
        <v>34</v>
      </c>
      <c r="T52" s="36" t="s">
        <v>34</v>
      </c>
      <c r="U52" s="36" t="s">
        <v>34</v>
      </c>
      <c r="V52" s="36" t="s">
        <v>34</v>
      </c>
      <c r="W52" s="36" t="s">
        <v>34</v>
      </c>
      <c r="X52" s="36" t="s">
        <v>34</v>
      </c>
      <c r="Y52" s="36" t="s">
        <v>34</v>
      </c>
      <c r="Z52" s="36" t="s">
        <v>34</v>
      </c>
      <c r="AA52" s="36" t="s">
        <v>34</v>
      </c>
      <c r="AB52" s="36" t="s">
        <v>34</v>
      </c>
      <c r="AC52" s="36" t="s">
        <v>34</v>
      </c>
      <c r="AD52" s="36" t="s">
        <v>34</v>
      </c>
      <c r="AE52" s="36" t="s">
        <v>34</v>
      </c>
      <c r="AF52" s="36" t="s">
        <v>34</v>
      </c>
      <c r="AG52" s="36" t="s">
        <v>34</v>
      </c>
    </row>
    <row r="53" spans="2:33" x14ac:dyDescent="0.25">
      <c r="B53" s="29" t="s">
        <v>14</v>
      </c>
      <c r="C53" s="29" t="s">
        <v>36</v>
      </c>
      <c r="D53" s="29" t="s">
        <v>131</v>
      </c>
      <c r="E53" s="36" t="s">
        <v>34</v>
      </c>
      <c r="F53" s="36" t="s">
        <v>34</v>
      </c>
      <c r="G53" s="36" t="s">
        <v>34</v>
      </c>
      <c r="H53" s="36" t="s">
        <v>34</v>
      </c>
      <c r="I53" s="36" t="s">
        <v>34</v>
      </c>
      <c r="J53" s="36" t="s">
        <v>34</v>
      </c>
      <c r="K53" s="36" t="s">
        <v>34</v>
      </c>
      <c r="L53" s="36" t="s">
        <v>34</v>
      </c>
      <c r="M53" s="36" t="s">
        <v>34</v>
      </c>
      <c r="N53" s="36" t="s">
        <v>34</v>
      </c>
      <c r="O53" s="36" t="s">
        <v>34</v>
      </c>
      <c r="P53" s="36" t="s">
        <v>34</v>
      </c>
      <c r="Q53" s="36" t="s">
        <v>34</v>
      </c>
      <c r="R53" s="36" t="s">
        <v>34</v>
      </c>
      <c r="S53" s="36" t="s">
        <v>34</v>
      </c>
      <c r="T53" s="36" t="s">
        <v>34</v>
      </c>
      <c r="U53" s="36" t="s">
        <v>34</v>
      </c>
      <c r="V53" s="36" t="s">
        <v>34</v>
      </c>
      <c r="W53" s="36" t="s">
        <v>34</v>
      </c>
      <c r="X53" s="36" t="s">
        <v>34</v>
      </c>
      <c r="Y53" s="36" t="s">
        <v>34</v>
      </c>
      <c r="Z53" s="36" t="s">
        <v>34</v>
      </c>
      <c r="AA53" s="36" t="s">
        <v>34</v>
      </c>
      <c r="AB53" s="36" t="s">
        <v>34</v>
      </c>
      <c r="AC53" s="36" t="s">
        <v>34</v>
      </c>
      <c r="AD53" s="36" t="s">
        <v>34</v>
      </c>
      <c r="AE53" s="36" t="s">
        <v>34</v>
      </c>
      <c r="AF53" s="36" t="s">
        <v>34</v>
      </c>
      <c r="AG53" s="36" t="s">
        <v>34</v>
      </c>
    </row>
    <row r="54" spans="2:33" x14ac:dyDescent="0.25">
      <c r="B54" s="29" t="s">
        <v>15</v>
      </c>
      <c r="C54" s="29" t="s">
        <v>36</v>
      </c>
      <c r="D54" s="29" t="s">
        <v>131</v>
      </c>
      <c r="E54" s="36" t="s">
        <v>34</v>
      </c>
      <c r="F54" s="36" t="s">
        <v>34</v>
      </c>
      <c r="G54" s="36" t="s">
        <v>34</v>
      </c>
      <c r="H54" s="36" t="s">
        <v>34</v>
      </c>
      <c r="I54" s="36" t="s">
        <v>34</v>
      </c>
      <c r="J54" s="36" t="s">
        <v>34</v>
      </c>
      <c r="K54" s="36" t="s">
        <v>34</v>
      </c>
      <c r="L54" s="36" t="s">
        <v>34</v>
      </c>
      <c r="M54" s="36" t="s">
        <v>34</v>
      </c>
      <c r="N54" s="36" t="s">
        <v>34</v>
      </c>
      <c r="O54" s="36" t="s">
        <v>34</v>
      </c>
      <c r="P54" s="36" t="s">
        <v>34</v>
      </c>
      <c r="Q54" s="36" t="s">
        <v>34</v>
      </c>
      <c r="R54" s="36" t="s">
        <v>34</v>
      </c>
      <c r="S54" s="36" t="s">
        <v>34</v>
      </c>
      <c r="T54" s="36" t="s">
        <v>34</v>
      </c>
      <c r="U54" s="36" t="s">
        <v>34</v>
      </c>
      <c r="V54" s="36" t="s">
        <v>34</v>
      </c>
      <c r="W54" s="36" t="s">
        <v>34</v>
      </c>
      <c r="X54" s="36" t="s">
        <v>34</v>
      </c>
      <c r="Y54" s="36" t="s">
        <v>34</v>
      </c>
      <c r="Z54" s="36" t="s">
        <v>34</v>
      </c>
      <c r="AA54" s="36" t="s">
        <v>34</v>
      </c>
      <c r="AB54" s="36" t="s">
        <v>34</v>
      </c>
      <c r="AC54" s="36" t="s">
        <v>34</v>
      </c>
      <c r="AD54" s="36" t="s">
        <v>34</v>
      </c>
      <c r="AE54" s="36" t="s">
        <v>34</v>
      </c>
      <c r="AF54" s="36" t="s">
        <v>34</v>
      </c>
      <c r="AG54" s="36" t="s">
        <v>34</v>
      </c>
    </row>
    <row r="55" spans="2:33" x14ac:dyDescent="0.25">
      <c r="B55" s="29" t="s">
        <v>16</v>
      </c>
      <c r="C55" s="29" t="s">
        <v>36</v>
      </c>
      <c r="D55" s="29" t="s">
        <v>131</v>
      </c>
      <c r="E55" s="36" t="s">
        <v>34</v>
      </c>
      <c r="F55" s="36" t="s">
        <v>34</v>
      </c>
      <c r="G55" s="36" t="s">
        <v>34</v>
      </c>
      <c r="H55" s="36" t="s">
        <v>34</v>
      </c>
      <c r="I55" s="36" t="s">
        <v>34</v>
      </c>
      <c r="J55" s="36" t="s">
        <v>34</v>
      </c>
      <c r="K55" s="36" t="s">
        <v>34</v>
      </c>
      <c r="L55" s="36" t="s">
        <v>34</v>
      </c>
      <c r="M55" s="36" t="s">
        <v>34</v>
      </c>
      <c r="N55" s="36" t="s">
        <v>34</v>
      </c>
      <c r="O55" s="36" t="s">
        <v>34</v>
      </c>
      <c r="P55" s="36" t="s">
        <v>34</v>
      </c>
      <c r="Q55" s="36" t="s">
        <v>34</v>
      </c>
      <c r="R55" s="36" t="s">
        <v>34</v>
      </c>
      <c r="S55" s="36" t="s">
        <v>34</v>
      </c>
      <c r="T55" s="36" t="s">
        <v>34</v>
      </c>
      <c r="U55" s="36" t="s">
        <v>34</v>
      </c>
      <c r="V55" s="36" t="s">
        <v>34</v>
      </c>
      <c r="W55" s="36" t="s">
        <v>34</v>
      </c>
      <c r="X55" s="36" t="s">
        <v>34</v>
      </c>
      <c r="Y55" s="36" t="s">
        <v>34</v>
      </c>
      <c r="Z55" s="36" t="s">
        <v>34</v>
      </c>
      <c r="AA55" s="36" t="s">
        <v>34</v>
      </c>
      <c r="AB55" s="36" t="s">
        <v>34</v>
      </c>
      <c r="AC55" s="36" t="s">
        <v>34</v>
      </c>
      <c r="AD55" s="36" t="s">
        <v>34</v>
      </c>
      <c r="AE55" s="36" t="s">
        <v>34</v>
      </c>
      <c r="AF55" s="36" t="s">
        <v>34</v>
      </c>
      <c r="AG55" s="36" t="s">
        <v>34</v>
      </c>
    </row>
    <row r="56" spans="2:33" x14ac:dyDescent="0.25">
      <c r="B56" s="29" t="s">
        <v>17</v>
      </c>
      <c r="E56" s="36" t="s">
        <v>123</v>
      </c>
      <c r="F56" s="36" t="s">
        <v>123</v>
      </c>
      <c r="G56" s="36" t="s">
        <v>123</v>
      </c>
      <c r="H56" s="36" t="s">
        <v>123</v>
      </c>
      <c r="I56" s="36" t="s">
        <v>123</v>
      </c>
      <c r="J56" s="36" t="s">
        <v>123</v>
      </c>
      <c r="K56" s="36" t="s">
        <v>123</v>
      </c>
      <c r="L56" s="36" t="s">
        <v>123</v>
      </c>
      <c r="M56" s="36" t="s">
        <v>123</v>
      </c>
      <c r="N56" s="36" t="s">
        <v>123</v>
      </c>
      <c r="O56" s="36" t="s">
        <v>123</v>
      </c>
      <c r="P56" s="36" t="s">
        <v>123</v>
      </c>
      <c r="Q56" s="36" t="s">
        <v>123</v>
      </c>
      <c r="R56" s="36" t="s">
        <v>123</v>
      </c>
      <c r="S56" s="36" t="s">
        <v>123</v>
      </c>
      <c r="T56" s="36" t="s">
        <v>123</v>
      </c>
      <c r="U56" s="36" t="s">
        <v>123</v>
      </c>
      <c r="V56" s="36" t="s">
        <v>123</v>
      </c>
      <c r="W56" s="36" t="s">
        <v>123</v>
      </c>
      <c r="X56" s="36" t="s">
        <v>123</v>
      </c>
      <c r="Y56" s="36" t="s">
        <v>123</v>
      </c>
      <c r="Z56" s="36" t="s">
        <v>123</v>
      </c>
      <c r="AA56" s="36" t="s">
        <v>123</v>
      </c>
      <c r="AB56" s="36" t="s">
        <v>123</v>
      </c>
      <c r="AC56" s="36" t="s">
        <v>123</v>
      </c>
      <c r="AD56" s="36" t="s">
        <v>123</v>
      </c>
      <c r="AE56" s="36" t="s">
        <v>123</v>
      </c>
      <c r="AF56" s="36" t="s">
        <v>123</v>
      </c>
      <c r="AG56" s="36" t="s">
        <v>123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J90"/>
  <sheetViews>
    <sheetView topLeftCell="A4" zoomScale="75" zoomScaleNormal="75" workbookViewId="0">
      <selection activeCell="AJ6" sqref="AJ6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12.5703125" style="29" customWidth="1"/>
    <col min="4" max="4" width="17.42578125" style="29" customWidth="1"/>
    <col min="5" max="33" width="7.5703125" style="33" bestFit="1" customWidth="1"/>
    <col min="34" max="16384" width="9.140625" style="29"/>
  </cols>
  <sheetData>
    <row r="1" spans="2:36" x14ac:dyDescent="0.25">
      <c r="B1" s="63" t="s">
        <v>180</v>
      </c>
    </row>
    <row r="2" spans="2:36" ht="12.75" customHeight="1" x14ac:dyDescent="0.25">
      <c r="B2" s="30" t="s">
        <v>29</v>
      </c>
      <c r="C2" s="30" t="s">
        <v>31</v>
      </c>
      <c r="D2" s="30" t="s">
        <v>32</v>
      </c>
      <c r="E2" s="31"/>
    </row>
    <row r="3" spans="2:36" x14ac:dyDescent="0.25">
      <c r="B3" s="30" t="s">
        <v>18</v>
      </c>
      <c r="C3" s="30" t="s">
        <v>46</v>
      </c>
      <c r="D3" s="30" t="s">
        <v>47</v>
      </c>
      <c r="E3" s="31"/>
    </row>
    <row r="4" spans="2:36" ht="13.5" customHeight="1" x14ac:dyDescent="0.25"/>
    <row r="5" spans="2:36" x14ac:dyDescent="0.25">
      <c r="B5" s="30" t="s">
        <v>30</v>
      </c>
      <c r="C5" s="30" t="s">
        <v>24</v>
      </c>
      <c r="D5" s="30"/>
      <c r="E5" s="31"/>
    </row>
    <row r="6" spans="2:36" x14ac:dyDescent="0.25">
      <c r="B6" s="30" t="s">
        <v>21</v>
      </c>
      <c r="C6" s="30" t="s">
        <v>23</v>
      </c>
      <c r="D6" s="30" t="s">
        <v>28</v>
      </c>
      <c r="E6" s="31">
        <v>1990</v>
      </c>
      <c r="F6" s="31">
        <v>1991</v>
      </c>
      <c r="G6" s="31">
        <v>1992</v>
      </c>
      <c r="H6" s="31">
        <v>1993</v>
      </c>
      <c r="I6" s="31">
        <v>1994</v>
      </c>
      <c r="J6" s="31">
        <v>1995</v>
      </c>
      <c r="K6" s="31">
        <v>1996</v>
      </c>
      <c r="L6" s="31">
        <v>1997</v>
      </c>
      <c r="M6" s="31">
        <v>1998</v>
      </c>
      <c r="N6" s="31">
        <v>1999</v>
      </c>
      <c r="O6" s="31">
        <v>2000</v>
      </c>
      <c r="P6" s="31">
        <v>2001</v>
      </c>
      <c r="Q6" s="31">
        <v>2002</v>
      </c>
      <c r="R6" s="31">
        <v>2003</v>
      </c>
      <c r="S6" s="31">
        <v>2004</v>
      </c>
      <c r="T6" s="31">
        <v>2005</v>
      </c>
      <c r="U6" s="31">
        <v>2006</v>
      </c>
      <c r="V6" s="31">
        <v>2007</v>
      </c>
      <c r="W6" s="31">
        <v>2008</v>
      </c>
      <c r="X6" s="31">
        <v>2009</v>
      </c>
      <c r="Y6" s="31">
        <v>2010</v>
      </c>
      <c r="Z6" s="31">
        <v>2011</v>
      </c>
      <c r="AA6" s="31">
        <v>2012</v>
      </c>
      <c r="AB6" s="31">
        <v>2013</v>
      </c>
      <c r="AC6" s="31">
        <v>2014</v>
      </c>
      <c r="AD6" s="31">
        <v>2015</v>
      </c>
      <c r="AE6" s="31">
        <v>2016</v>
      </c>
      <c r="AF6" s="31">
        <v>2017</v>
      </c>
      <c r="AG6" s="31">
        <v>2018</v>
      </c>
      <c r="AJ6" s="44"/>
    </row>
    <row r="7" spans="2:36" ht="18" x14ac:dyDescent="0.35">
      <c r="B7" s="29" t="s">
        <v>165</v>
      </c>
      <c r="C7" s="29" t="s">
        <v>33</v>
      </c>
      <c r="D7" s="29" t="s">
        <v>38</v>
      </c>
      <c r="E7" s="36">
        <v>199.05983533514728</v>
      </c>
      <c r="F7" s="36">
        <v>199.05983533514728</v>
      </c>
      <c r="G7" s="36">
        <v>199.05983533514728</v>
      </c>
      <c r="H7" s="36">
        <v>199.05983533514728</v>
      </c>
      <c r="I7" s="36">
        <v>199.05983533514728</v>
      </c>
      <c r="J7" s="36">
        <v>199.05983533514728</v>
      </c>
      <c r="K7" s="36">
        <v>199.05983533514728</v>
      </c>
      <c r="L7" s="36">
        <v>199.05983533514728</v>
      </c>
      <c r="M7" s="36">
        <v>199.05983533514728</v>
      </c>
      <c r="N7" s="36">
        <v>199.05983533514728</v>
      </c>
      <c r="O7" s="36">
        <v>199.05983533514728</v>
      </c>
      <c r="P7" s="36">
        <v>199.05983533514728</v>
      </c>
      <c r="Q7" s="36">
        <v>199.05983533514728</v>
      </c>
      <c r="R7" s="36">
        <v>199.05983533514728</v>
      </c>
      <c r="S7" s="36">
        <v>199.05983533514728</v>
      </c>
      <c r="T7" s="36">
        <v>199.05983533514728</v>
      </c>
      <c r="U7" s="36">
        <v>199.05983533514728</v>
      </c>
      <c r="V7" s="36">
        <v>132.5358923958706</v>
      </c>
      <c r="W7" s="36">
        <v>251.32096535440073</v>
      </c>
      <c r="X7" s="36">
        <v>142.73312665561767</v>
      </c>
      <c r="Y7" s="36">
        <v>225.01255773869994</v>
      </c>
      <c r="Z7" s="36">
        <v>178.89246217195335</v>
      </c>
      <c r="AA7" s="36">
        <v>131.75577774099912</v>
      </c>
      <c r="AB7" s="36">
        <v>153.23653581738793</v>
      </c>
      <c r="AC7" s="36">
        <v>189.77102717170638</v>
      </c>
      <c r="AD7" s="36">
        <v>268.67839833838349</v>
      </c>
      <c r="AE7" s="36">
        <v>316.66160996645368</v>
      </c>
      <c r="AF7" s="36">
        <v>72.227482499724019</v>
      </c>
      <c r="AG7" s="36">
        <v>200.1150107587311</v>
      </c>
    </row>
    <row r="8" spans="2:36" ht="18" x14ac:dyDescent="0.35">
      <c r="B8" s="29" t="s">
        <v>166</v>
      </c>
      <c r="C8" s="29" t="s">
        <v>33</v>
      </c>
      <c r="D8" s="29" t="s">
        <v>38</v>
      </c>
      <c r="E8" s="36">
        <v>164.38028802597924</v>
      </c>
      <c r="F8" s="36">
        <v>164.38028802597924</v>
      </c>
      <c r="G8" s="36">
        <v>164.38028802597924</v>
      </c>
      <c r="H8" s="36">
        <v>164.38028802597924</v>
      </c>
      <c r="I8" s="36">
        <v>164.38028802597924</v>
      </c>
      <c r="J8" s="36">
        <v>164.38028802597924</v>
      </c>
      <c r="K8" s="36">
        <v>164.38028802597924</v>
      </c>
      <c r="L8" s="36">
        <v>164.38028802597924</v>
      </c>
      <c r="M8" s="36">
        <v>164.38028802597924</v>
      </c>
      <c r="N8" s="36">
        <v>164.38028802597924</v>
      </c>
      <c r="O8" s="36">
        <v>164.38028802597924</v>
      </c>
      <c r="P8" s="36">
        <v>164.38028802597924</v>
      </c>
      <c r="Q8" s="36">
        <v>164.38028802597924</v>
      </c>
      <c r="R8" s="36">
        <v>164.38028802597924</v>
      </c>
      <c r="S8" s="36">
        <v>164.38028802597924</v>
      </c>
      <c r="T8" s="36">
        <v>164.38028802597924</v>
      </c>
      <c r="U8" s="36">
        <v>164.38028802597924</v>
      </c>
      <c r="V8" s="36">
        <v>113.44124169051497</v>
      </c>
      <c r="W8" s="36">
        <v>39.402556473430032</v>
      </c>
      <c r="X8" s="36">
        <v>109.72664417418841</v>
      </c>
      <c r="Y8" s="36">
        <v>183.07028332281075</v>
      </c>
      <c r="Z8" s="36">
        <v>310.36764521399135</v>
      </c>
      <c r="AA8" s="36">
        <v>257.68274594723539</v>
      </c>
      <c r="AB8" s="36">
        <v>174.56112866614077</v>
      </c>
      <c r="AC8" s="36">
        <v>36.640239527505059</v>
      </c>
      <c r="AD8" s="36">
        <v>133.54469825799328</v>
      </c>
      <c r="AE8" s="36">
        <v>285.3656969859822</v>
      </c>
      <c r="AF8" s="36">
        <v>128.60530759057903</v>
      </c>
      <c r="AG8" s="36">
        <v>151.74341420564005</v>
      </c>
    </row>
    <row r="9" spans="2:36" x14ac:dyDescent="0.25">
      <c r="B9" s="29" t="s">
        <v>1</v>
      </c>
      <c r="C9" s="29" t="s">
        <v>33</v>
      </c>
      <c r="D9" s="29" t="s">
        <v>164</v>
      </c>
      <c r="E9" s="36">
        <v>0.8</v>
      </c>
      <c r="F9" s="36">
        <v>0.8</v>
      </c>
      <c r="G9" s="36">
        <v>0.8</v>
      </c>
      <c r="H9" s="36">
        <v>0.8</v>
      </c>
      <c r="I9" s="36">
        <v>0.8</v>
      </c>
      <c r="J9" s="36">
        <v>0.8</v>
      </c>
      <c r="K9" s="36">
        <v>0.8</v>
      </c>
      <c r="L9" s="36">
        <v>0.8</v>
      </c>
      <c r="M9" s="36">
        <v>0.8</v>
      </c>
      <c r="N9" s="36">
        <v>0.8</v>
      </c>
      <c r="O9" s="36">
        <v>0.8</v>
      </c>
      <c r="P9" s="36">
        <v>0.8</v>
      </c>
      <c r="Q9" s="36">
        <v>0.8</v>
      </c>
      <c r="R9" s="36">
        <v>0.8</v>
      </c>
      <c r="S9" s="36">
        <v>0.8</v>
      </c>
      <c r="T9" s="36">
        <v>0.8</v>
      </c>
      <c r="U9" s="36">
        <v>0.8</v>
      </c>
      <c r="V9" s="36">
        <v>0.8</v>
      </c>
      <c r="W9" s="36">
        <v>0.8</v>
      </c>
      <c r="X9" s="36">
        <v>0.8</v>
      </c>
      <c r="Y9" s="36">
        <v>0.8</v>
      </c>
      <c r="Z9" s="36">
        <v>0.8</v>
      </c>
      <c r="AA9" s="36">
        <v>0.8</v>
      </c>
      <c r="AB9" s="36">
        <v>0.8</v>
      </c>
      <c r="AC9" s="36">
        <v>0.8</v>
      </c>
      <c r="AD9" s="36">
        <v>0.8</v>
      </c>
      <c r="AE9" s="36">
        <v>0.8</v>
      </c>
      <c r="AF9" s="36">
        <v>0.8</v>
      </c>
      <c r="AG9" s="36">
        <v>0.8</v>
      </c>
    </row>
    <row r="10" spans="2:36" x14ac:dyDescent="0.25">
      <c r="B10" s="29" t="s">
        <v>0</v>
      </c>
      <c r="C10" s="29" t="s">
        <v>33</v>
      </c>
      <c r="D10" s="29" t="s">
        <v>38</v>
      </c>
      <c r="E10" s="36">
        <v>210.46170586998323</v>
      </c>
      <c r="F10" s="36">
        <v>210.46170586998323</v>
      </c>
      <c r="G10" s="36">
        <v>210.46170586998323</v>
      </c>
      <c r="H10" s="36">
        <v>210.46170586998323</v>
      </c>
      <c r="I10" s="36">
        <v>210.46170586998323</v>
      </c>
      <c r="J10" s="36">
        <v>210.46170586998323</v>
      </c>
      <c r="K10" s="36">
        <v>210.46170586998323</v>
      </c>
      <c r="L10" s="36">
        <v>210.46170586998323</v>
      </c>
      <c r="M10" s="36">
        <v>210.46170586998323</v>
      </c>
      <c r="N10" s="36">
        <v>210.46170586998323</v>
      </c>
      <c r="O10" s="36">
        <v>210.46170586998323</v>
      </c>
      <c r="P10" s="36">
        <v>210.46170586998323</v>
      </c>
      <c r="Q10" s="36">
        <v>210.46170586998323</v>
      </c>
      <c r="R10" s="36">
        <v>210.46170586998323</v>
      </c>
      <c r="S10" s="36">
        <v>210.46170586998323</v>
      </c>
      <c r="T10" s="36">
        <v>210.46170586998323</v>
      </c>
      <c r="U10" s="36">
        <v>210.46170586998323</v>
      </c>
      <c r="V10" s="36">
        <v>353.80460056952791</v>
      </c>
      <c r="W10" s="36">
        <v>188.30857157911549</v>
      </c>
      <c r="X10" s="36">
        <v>86.719444589277927</v>
      </c>
      <c r="Y10" s="36">
        <v>131.91266068108678</v>
      </c>
      <c r="Z10" s="36">
        <v>563.69086674744813</v>
      </c>
      <c r="AA10" s="36">
        <v>111.04845042915785</v>
      </c>
      <c r="AB10" s="36">
        <v>189.25601989985296</v>
      </c>
      <c r="AC10" s="36">
        <v>330.9001814798213</v>
      </c>
      <c r="AD10" s="36">
        <v>72.396169304342578</v>
      </c>
      <c r="AE10" s="36">
        <v>76.580093420201749</v>
      </c>
      <c r="AF10" s="36">
        <v>858.35744684498286</v>
      </c>
      <c r="AG10" s="36">
        <v>305.49798218984029</v>
      </c>
    </row>
    <row r="11" spans="2:36" ht="18" x14ac:dyDescent="0.35">
      <c r="B11" s="29" t="s">
        <v>167</v>
      </c>
      <c r="E11" s="36" t="s">
        <v>34</v>
      </c>
      <c r="F11" s="36" t="s">
        <v>34</v>
      </c>
      <c r="G11" s="36" t="s">
        <v>34</v>
      </c>
      <c r="H11" s="36" t="s">
        <v>34</v>
      </c>
      <c r="I11" s="36" t="s">
        <v>34</v>
      </c>
      <c r="J11" s="36" t="s">
        <v>34</v>
      </c>
      <c r="K11" s="36" t="s">
        <v>34</v>
      </c>
      <c r="L11" s="36" t="s">
        <v>34</v>
      </c>
      <c r="M11" s="36" t="s">
        <v>34</v>
      </c>
      <c r="N11" s="36" t="s">
        <v>34</v>
      </c>
      <c r="O11" s="36" t="s">
        <v>34</v>
      </c>
      <c r="P11" s="36" t="s">
        <v>34</v>
      </c>
      <c r="Q11" s="36" t="s">
        <v>34</v>
      </c>
      <c r="R11" s="36" t="s">
        <v>34</v>
      </c>
      <c r="S11" s="36" t="s">
        <v>34</v>
      </c>
      <c r="T11" s="36" t="s">
        <v>34</v>
      </c>
      <c r="U11" s="36" t="s">
        <v>34</v>
      </c>
      <c r="V11" s="36" t="s">
        <v>34</v>
      </c>
      <c r="W11" s="36" t="s">
        <v>34</v>
      </c>
      <c r="X11" s="36" t="s">
        <v>34</v>
      </c>
      <c r="Y11" s="36" t="s">
        <v>34</v>
      </c>
      <c r="Z11" s="36" t="s">
        <v>34</v>
      </c>
      <c r="AA11" s="36" t="s">
        <v>34</v>
      </c>
      <c r="AB11" s="36" t="s">
        <v>34</v>
      </c>
      <c r="AC11" s="36" t="s">
        <v>34</v>
      </c>
      <c r="AD11" s="36" t="s">
        <v>34</v>
      </c>
      <c r="AE11" s="36" t="s">
        <v>34</v>
      </c>
      <c r="AF11" s="36" t="s">
        <v>34</v>
      </c>
      <c r="AG11" s="36" t="s">
        <v>34</v>
      </c>
    </row>
    <row r="12" spans="2:36" x14ac:dyDescent="0.25">
      <c r="B12" s="29" t="s">
        <v>2</v>
      </c>
      <c r="C12" s="29" t="s">
        <v>33</v>
      </c>
      <c r="D12" s="29" t="s">
        <v>164</v>
      </c>
      <c r="E12" s="36">
        <v>82</v>
      </c>
      <c r="F12" s="36">
        <v>82</v>
      </c>
      <c r="G12" s="36">
        <v>82</v>
      </c>
      <c r="H12" s="36">
        <v>82</v>
      </c>
      <c r="I12" s="36">
        <v>82</v>
      </c>
      <c r="J12" s="36">
        <v>82</v>
      </c>
      <c r="K12" s="36">
        <v>82</v>
      </c>
      <c r="L12" s="36">
        <v>82</v>
      </c>
      <c r="M12" s="36">
        <v>82</v>
      </c>
      <c r="N12" s="36">
        <v>82</v>
      </c>
      <c r="O12" s="36">
        <v>82</v>
      </c>
      <c r="P12" s="36">
        <v>82</v>
      </c>
      <c r="Q12" s="36">
        <v>82</v>
      </c>
      <c r="R12" s="36">
        <v>82</v>
      </c>
      <c r="S12" s="36">
        <v>82</v>
      </c>
      <c r="T12" s="36">
        <v>82</v>
      </c>
      <c r="U12" s="36">
        <v>82</v>
      </c>
      <c r="V12" s="36">
        <v>82</v>
      </c>
      <c r="W12" s="36">
        <v>82</v>
      </c>
      <c r="X12" s="36">
        <v>82</v>
      </c>
      <c r="Y12" s="36">
        <v>82</v>
      </c>
      <c r="Z12" s="36">
        <v>82</v>
      </c>
      <c r="AA12" s="36">
        <v>82</v>
      </c>
      <c r="AB12" s="36">
        <v>82</v>
      </c>
      <c r="AC12" s="36">
        <v>82</v>
      </c>
      <c r="AD12" s="36">
        <v>82</v>
      </c>
      <c r="AE12" s="36">
        <v>82</v>
      </c>
      <c r="AF12" s="36">
        <v>82</v>
      </c>
      <c r="AG12" s="36">
        <v>82</v>
      </c>
    </row>
    <row r="13" spans="2:36" ht="18" x14ac:dyDescent="0.35">
      <c r="B13" s="29" t="s">
        <v>168</v>
      </c>
      <c r="C13" s="29" t="s">
        <v>33</v>
      </c>
      <c r="D13" s="29" t="s">
        <v>164</v>
      </c>
      <c r="E13" s="36">
        <v>79</v>
      </c>
      <c r="F13" s="36">
        <v>79</v>
      </c>
      <c r="G13" s="36">
        <v>79</v>
      </c>
      <c r="H13" s="36">
        <v>79</v>
      </c>
      <c r="I13" s="36">
        <v>79</v>
      </c>
      <c r="J13" s="36">
        <v>79</v>
      </c>
      <c r="K13" s="36">
        <v>79</v>
      </c>
      <c r="L13" s="36">
        <v>79</v>
      </c>
      <c r="M13" s="36">
        <v>79</v>
      </c>
      <c r="N13" s="36">
        <v>79</v>
      </c>
      <c r="O13" s="36">
        <v>79</v>
      </c>
      <c r="P13" s="36">
        <v>79</v>
      </c>
      <c r="Q13" s="36">
        <v>79</v>
      </c>
      <c r="R13" s="36">
        <v>79</v>
      </c>
      <c r="S13" s="36">
        <v>79</v>
      </c>
      <c r="T13" s="36">
        <v>79</v>
      </c>
      <c r="U13" s="36">
        <v>79</v>
      </c>
      <c r="V13" s="36">
        <v>79</v>
      </c>
      <c r="W13" s="36">
        <v>79</v>
      </c>
      <c r="X13" s="36">
        <v>79</v>
      </c>
      <c r="Y13" s="36">
        <v>79</v>
      </c>
      <c r="Z13" s="36">
        <v>79</v>
      </c>
      <c r="AA13" s="36">
        <v>79</v>
      </c>
      <c r="AB13" s="36">
        <v>79</v>
      </c>
      <c r="AC13" s="36">
        <v>79</v>
      </c>
      <c r="AD13" s="36">
        <v>79</v>
      </c>
      <c r="AE13" s="36">
        <v>79</v>
      </c>
      <c r="AF13" s="36">
        <v>79</v>
      </c>
      <c r="AG13" s="36">
        <v>79</v>
      </c>
    </row>
    <row r="14" spans="2:36" ht="18" x14ac:dyDescent="0.35">
      <c r="B14" s="29" t="s">
        <v>169</v>
      </c>
      <c r="C14" s="29" t="s">
        <v>33</v>
      </c>
      <c r="D14" s="29" t="s">
        <v>164</v>
      </c>
      <c r="E14" s="36">
        <v>55</v>
      </c>
      <c r="F14" s="36">
        <v>55</v>
      </c>
      <c r="G14" s="36">
        <v>55</v>
      </c>
      <c r="H14" s="36">
        <v>55</v>
      </c>
      <c r="I14" s="36">
        <v>55</v>
      </c>
      <c r="J14" s="36">
        <v>55</v>
      </c>
      <c r="K14" s="36">
        <v>55</v>
      </c>
      <c r="L14" s="36">
        <v>55</v>
      </c>
      <c r="M14" s="36">
        <v>55</v>
      </c>
      <c r="N14" s="36">
        <v>55</v>
      </c>
      <c r="O14" s="36">
        <v>55</v>
      </c>
      <c r="P14" s="36">
        <v>55</v>
      </c>
      <c r="Q14" s="36">
        <v>55</v>
      </c>
      <c r="R14" s="36">
        <v>55</v>
      </c>
      <c r="S14" s="36">
        <v>55</v>
      </c>
      <c r="T14" s="36">
        <v>55</v>
      </c>
      <c r="U14" s="36">
        <v>55</v>
      </c>
      <c r="V14" s="36">
        <v>55</v>
      </c>
      <c r="W14" s="36">
        <v>55</v>
      </c>
      <c r="X14" s="36">
        <v>55</v>
      </c>
      <c r="Y14" s="36">
        <v>55</v>
      </c>
      <c r="Z14" s="36">
        <v>55</v>
      </c>
      <c r="AA14" s="36">
        <v>55</v>
      </c>
      <c r="AB14" s="36">
        <v>55</v>
      </c>
      <c r="AC14" s="36">
        <v>55</v>
      </c>
      <c r="AD14" s="36">
        <v>55</v>
      </c>
      <c r="AE14" s="36">
        <v>55</v>
      </c>
      <c r="AF14" s="36">
        <v>55</v>
      </c>
      <c r="AG14" s="36">
        <v>55</v>
      </c>
    </row>
    <row r="15" spans="2:36" x14ac:dyDescent="0.25">
      <c r="B15" s="29" t="s">
        <v>122</v>
      </c>
      <c r="D15" s="29" t="s">
        <v>164</v>
      </c>
      <c r="E15" s="36" t="s">
        <v>34</v>
      </c>
      <c r="F15" s="36" t="s">
        <v>34</v>
      </c>
      <c r="G15" s="36" t="s">
        <v>34</v>
      </c>
      <c r="H15" s="36" t="s">
        <v>34</v>
      </c>
      <c r="I15" s="36" t="s">
        <v>34</v>
      </c>
      <c r="J15" s="36" t="s">
        <v>34</v>
      </c>
      <c r="K15" s="36" t="s">
        <v>34</v>
      </c>
      <c r="L15" s="36" t="s">
        <v>34</v>
      </c>
      <c r="M15" s="36" t="s">
        <v>34</v>
      </c>
      <c r="N15" s="36" t="s">
        <v>34</v>
      </c>
      <c r="O15" s="36" t="s">
        <v>34</v>
      </c>
      <c r="P15" s="36" t="s">
        <v>34</v>
      </c>
      <c r="Q15" s="36" t="s">
        <v>34</v>
      </c>
      <c r="R15" s="36" t="s">
        <v>34</v>
      </c>
      <c r="S15" s="36" t="s">
        <v>34</v>
      </c>
      <c r="T15" s="36" t="s">
        <v>34</v>
      </c>
      <c r="U15" s="36" t="s">
        <v>34</v>
      </c>
      <c r="V15" s="36" t="s">
        <v>34</v>
      </c>
      <c r="W15" s="36" t="s">
        <v>34</v>
      </c>
      <c r="X15" s="36" t="s">
        <v>34</v>
      </c>
      <c r="Y15" s="36" t="s">
        <v>34</v>
      </c>
      <c r="Z15" s="36" t="s">
        <v>34</v>
      </c>
      <c r="AA15" s="36" t="s">
        <v>34</v>
      </c>
      <c r="AB15" s="36" t="s">
        <v>34</v>
      </c>
      <c r="AC15" s="36" t="s">
        <v>34</v>
      </c>
      <c r="AD15" s="36" t="s">
        <v>34</v>
      </c>
      <c r="AE15" s="36" t="s">
        <v>34</v>
      </c>
      <c r="AF15" s="36" t="s">
        <v>34</v>
      </c>
      <c r="AG15" s="36" t="s">
        <v>34</v>
      </c>
    </row>
    <row r="16" spans="2:36" x14ac:dyDescent="0.25">
      <c r="B16" s="29" t="s">
        <v>3</v>
      </c>
      <c r="C16" s="29" t="s">
        <v>128</v>
      </c>
      <c r="D16" s="29" t="s">
        <v>164</v>
      </c>
      <c r="E16" s="36">
        <v>28</v>
      </c>
      <c r="F16" s="36">
        <v>28</v>
      </c>
      <c r="G16" s="36">
        <v>28</v>
      </c>
      <c r="H16" s="36">
        <v>28</v>
      </c>
      <c r="I16" s="36">
        <v>28</v>
      </c>
      <c r="J16" s="36">
        <v>28</v>
      </c>
      <c r="K16" s="36">
        <v>28</v>
      </c>
      <c r="L16" s="36">
        <v>28</v>
      </c>
      <c r="M16" s="36">
        <v>28</v>
      </c>
      <c r="N16" s="36">
        <v>28</v>
      </c>
      <c r="O16" s="36">
        <v>28</v>
      </c>
      <c r="P16" s="36">
        <v>28</v>
      </c>
      <c r="Q16" s="36">
        <v>28</v>
      </c>
      <c r="R16" s="36">
        <v>28</v>
      </c>
      <c r="S16" s="36">
        <v>28</v>
      </c>
      <c r="T16" s="36">
        <v>28</v>
      </c>
      <c r="U16" s="36">
        <v>28</v>
      </c>
      <c r="V16" s="36">
        <v>28</v>
      </c>
      <c r="W16" s="36">
        <v>28</v>
      </c>
      <c r="X16" s="36">
        <v>28</v>
      </c>
      <c r="Y16" s="36">
        <v>28</v>
      </c>
      <c r="Z16" s="36">
        <v>28</v>
      </c>
      <c r="AA16" s="36">
        <v>28</v>
      </c>
      <c r="AB16" s="36">
        <v>28</v>
      </c>
      <c r="AC16" s="36">
        <v>28</v>
      </c>
      <c r="AD16" s="36">
        <v>28</v>
      </c>
      <c r="AE16" s="36">
        <v>28</v>
      </c>
      <c r="AF16" s="36">
        <v>28</v>
      </c>
      <c r="AG16" s="36">
        <v>28</v>
      </c>
    </row>
    <row r="17" spans="2:33" x14ac:dyDescent="0.25">
      <c r="B17" s="29" t="s">
        <v>4</v>
      </c>
      <c r="C17" s="29" t="s">
        <v>128</v>
      </c>
      <c r="D17" s="29" t="s">
        <v>164</v>
      </c>
      <c r="E17" s="36">
        <v>1.6</v>
      </c>
      <c r="F17" s="36">
        <v>1.6</v>
      </c>
      <c r="G17" s="36">
        <v>1.6</v>
      </c>
      <c r="H17" s="36">
        <v>1.6</v>
      </c>
      <c r="I17" s="36">
        <v>1.6</v>
      </c>
      <c r="J17" s="36">
        <v>1.6</v>
      </c>
      <c r="K17" s="36">
        <v>1.6</v>
      </c>
      <c r="L17" s="36">
        <v>1.6</v>
      </c>
      <c r="M17" s="36">
        <v>1.6</v>
      </c>
      <c r="N17" s="36">
        <v>1.6</v>
      </c>
      <c r="O17" s="36">
        <v>1.6</v>
      </c>
      <c r="P17" s="36">
        <v>1.6</v>
      </c>
      <c r="Q17" s="36">
        <v>1.6</v>
      </c>
      <c r="R17" s="36">
        <v>1.6</v>
      </c>
      <c r="S17" s="36">
        <v>1.6</v>
      </c>
      <c r="T17" s="36">
        <v>1.6</v>
      </c>
      <c r="U17" s="36">
        <v>1.6</v>
      </c>
      <c r="V17" s="36">
        <v>1.6</v>
      </c>
      <c r="W17" s="36">
        <v>1.6</v>
      </c>
      <c r="X17" s="36">
        <v>1.6</v>
      </c>
      <c r="Y17" s="36">
        <v>1.6</v>
      </c>
      <c r="Z17" s="36">
        <v>1.6</v>
      </c>
      <c r="AA17" s="36">
        <v>1.6</v>
      </c>
      <c r="AB17" s="36">
        <v>1.6</v>
      </c>
      <c r="AC17" s="36">
        <v>1.6</v>
      </c>
      <c r="AD17" s="36">
        <v>1.6</v>
      </c>
      <c r="AE17" s="36">
        <v>1.6</v>
      </c>
      <c r="AF17" s="36">
        <v>1.6</v>
      </c>
      <c r="AG17" s="36">
        <v>1.6</v>
      </c>
    </row>
    <row r="18" spans="2:33" x14ac:dyDescent="0.25">
      <c r="B18" s="29" t="s">
        <v>5</v>
      </c>
      <c r="C18" s="29" t="s">
        <v>128</v>
      </c>
      <c r="D18" s="29" t="s">
        <v>164</v>
      </c>
      <c r="E18" s="36">
        <v>30</v>
      </c>
      <c r="F18" s="36">
        <v>30</v>
      </c>
      <c r="G18" s="36">
        <v>30</v>
      </c>
      <c r="H18" s="36">
        <v>30</v>
      </c>
      <c r="I18" s="36">
        <v>30</v>
      </c>
      <c r="J18" s="36">
        <v>30</v>
      </c>
      <c r="K18" s="36">
        <v>30</v>
      </c>
      <c r="L18" s="36">
        <v>30</v>
      </c>
      <c r="M18" s="36">
        <v>30</v>
      </c>
      <c r="N18" s="36">
        <v>30</v>
      </c>
      <c r="O18" s="36">
        <v>30</v>
      </c>
      <c r="P18" s="36">
        <v>30</v>
      </c>
      <c r="Q18" s="36">
        <v>30</v>
      </c>
      <c r="R18" s="36">
        <v>30</v>
      </c>
      <c r="S18" s="36">
        <v>30</v>
      </c>
      <c r="T18" s="36">
        <v>30</v>
      </c>
      <c r="U18" s="36">
        <v>30</v>
      </c>
      <c r="V18" s="36">
        <v>30</v>
      </c>
      <c r="W18" s="36">
        <v>30</v>
      </c>
      <c r="X18" s="36">
        <v>30</v>
      </c>
      <c r="Y18" s="36">
        <v>30</v>
      </c>
      <c r="Z18" s="36">
        <v>30</v>
      </c>
      <c r="AA18" s="36">
        <v>30</v>
      </c>
      <c r="AB18" s="36">
        <v>30</v>
      </c>
      <c r="AC18" s="36">
        <v>30</v>
      </c>
      <c r="AD18" s="36">
        <v>30</v>
      </c>
      <c r="AE18" s="36">
        <v>30</v>
      </c>
      <c r="AF18" s="36">
        <v>30</v>
      </c>
      <c r="AG18" s="36">
        <v>30</v>
      </c>
    </row>
    <row r="19" spans="2:33" x14ac:dyDescent="0.25">
      <c r="B19" s="29" t="s">
        <v>6</v>
      </c>
      <c r="C19" s="29" t="s">
        <v>128</v>
      </c>
      <c r="D19" s="29" t="s">
        <v>164</v>
      </c>
      <c r="E19" s="36">
        <v>11</v>
      </c>
      <c r="F19" s="36">
        <v>11</v>
      </c>
      <c r="G19" s="36">
        <v>11</v>
      </c>
      <c r="H19" s="36">
        <v>11</v>
      </c>
      <c r="I19" s="36">
        <v>11</v>
      </c>
      <c r="J19" s="36">
        <v>11</v>
      </c>
      <c r="K19" s="36">
        <v>11</v>
      </c>
      <c r="L19" s="36">
        <v>11</v>
      </c>
      <c r="M19" s="36">
        <v>11</v>
      </c>
      <c r="N19" s="36">
        <v>11</v>
      </c>
      <c r="O19" s="36">
        <v>11</v>
      </c>
      <c r="P19" s="36">
        <v>11</v>
      </c>
      <c r="Q19" s="36">
        <v>11</v>
      </c>
      <c r="R19" s="36">
        <v>11</v>
      </c>
      <c r="S19" s="36">
        <v>11</v>
      </c>
      <c r="T19" s="36">
        <v>11</v>
      </c>
      <c r="U19" s="36">
        <v>11</v>
      </c>
      <c r="V19" s="36">
        <v>11</v>
      </c>
      <c r="W19" s="36">
        <v>11</v>
      </c>
      <c r="X19" s="36">
        <v>11</v>
      </c>
      <c r="Y19" s="36">
        <v>11</v>
      </c>
      <c r="Z19" s="36">
        <v>11</v>
      </c>
      <c r="AA19" s="36">
        <v>11</v>
      </c>
      <c r="AB19" s="36">
        <v>11</v>
      </c>
      <c r="AC19" s="36">
        <v>11</v>
      </c>
      <c r="AD19" s="36">
        <v>11</v>
      </c>
      <c r="AE19" s="36">
        <v>11</v>
      </c>
      <c r="AF19" s="36">
        <v>11</v>
      </c>
      <c r="AG19" s="36">
        <v>11</v>
      </c>
    </row>
    <row r="20" spans="2:33" x14ac:dyDescent="0.25">
      <c r="B20" s="29" t="s">
        <v>7</v>
      </c>
      <c r="C20" s="29" t="s">
        <v>128</v>
      </c>
      <c r="D20" s="29" t="s">
        <v>164</v>
      </c>
      <c r="E20" s="36">
        <v>5.7</v>
      </c>
      <c r="F20" s="36">
        <v>5.7</v>
      </c>
      <c r="G20" s="36">
        <v>5.7</v>
      </c>
      <c r="H20" s="36">
        <v>5.7</v>
      </c>
      <c r="I20" s="36">
        <v>5.7</v>
      </c>
      <c r="J20" s="36">
        <v>5.7</v>
      </c>
      <c r="K20" s="36">
        <v>5.7</v>
      </c>
      <c r="L20" s="36">
        <v>5.7</v>
      </c>
      <c r="M20" s="36">
        <v>5.7</v>
      </c>
      <c r="N20" s="36">
        <v>5.7</v>
      </c>
      <c r="O20" s="36">
        <v>5.7</v>
      </c>
      <c r="P20" s="36">
        <v>5.7</v>
      </c>
      <c r="Q20" s="36">
        <v>5.7</v>
      </c>
      <c r="R20" s="36">
        <v>5.7</v>
      </c>
      <c r="S20" s="36">
        <v>5.7</v>
      </c>
      <c r="T20" s="36">
        <v>5.7</v>
      </c>
      <c r="U20" s="36">
        <v>5.7</v>
      </c>
      <c r="V20" s="36">
        <v>5.7</v>
      </c>
      <c r="W20" s="36">
        <v>5.7</v>
      </c>
      <c r="X20" s="36">
        <v>5.7</v>
      </c>
      <c r="Y20" s="36">
        <v>5.7</v>
      </c>
      <c r="Z20" s="36">
        <v>5.7</v>
      </c>
      <c r="AA20" s="36">
        <v>5.7</v>
      </c>
      <c r="AB20" s="36">
        <v>5.7</v>
      </c>
      <c r="AC20" s="36">
        <v>5.7</v>
      </c>
      <c r="AD20" s="36">
        <v>5.7</v>
      </c>
      <c r="AE20" s="36">
        <v>5.7</v>
      </c>
      <c r="AF20" s="36">
        <v>5.7</v>
      </c>
      <c r="AG20" s="36">
        <v>5.7</v>
      </c>
    </row>
    <row r="21" spans="2:33" x14ac:dyDescent="0.25">
      <c r="B21" s="29" t="s">
        <v>8</v>
      </c>
      <c r="C21" s="29" t="s">
        <v>128</v>
      </c>
      <c r="D21" s="29" t="s">
        <v>164</v>
      </c>
      <c r="E21" s="36">
        <v>25</v>
      </c>
      <c r="F21" s="36">
        <v>25</v>
      </c>
      <c r="G21" s="36">
        <v>25</v>
      </c>
      <c r="H21" s="36">
        <v>25</v>
      </c>
      <c r="I21" s="36">
        <v>25</v>
      </c>
      <c r="J21" s="36">
        <v>25</v>
      </c>
      <c r="K21" s="36">
        <v>25</v>
      </c>
      <c r="L21" s="36">
        <v>25</v>
      </c>
      <c r="M21" s="36">
        <v>25</v>
      </c>
      <c r="N21" s="36">
        <v>25</v>
      </c>
      <c r="O21" s="36">
        <v>25</v>
      </c>
      <c r="P21" s="36">
        <v>25</v>
      </c>
      <c r="Q21" s="36">
        <v>25</v>
      </c>
      <c r="R21" s="36">
        <v>25</v>
      </c>
      <c r="S21" s="36">
        <v>25</v>
      </c>
      <c r="T21" s="36">
        <v>25</v>
      </c>
      <c r="U21" s="36">
        <v>25</v>
      </c>
      <c r="V21" s="36">
        <v>25</v>
      </c>
      <c r="W21" s="36">
        <v>25</v>
      </c>
      <c r="X21" s="36">
        <v>25</v>
      </c>
      <c r="Y21" s="36">
        <v>25</v>
      </c>
      <c r="Z21" s="36">
        <v>25</v>
      </c>
      <c r="AA21" s="36">
        <v>25</v>
      </c>
      <c r="AB21" s="36">
        <v>25</v>
      </c>
      <c r="AC21" s="36">
        <v>25</v>
      </c>
      <c r="AD21" s="36">
        <v>25</v>
      </c>
      <c r="AE21" s="36">
        <v>25</v>
      </c>
      <c r="AF21" s="36">
        <v>25</v>
      </c>
      <c r="AG21" s="36">
        <v>25</v>
      </c>
    </row>
    <row r="22" spans="2:33" x14ac:dyDescent="0.25">
      <c r="B22" s="29" t="s">
        <v>9</v>
      </c>
      <c r="C22" s="29" t="s">
        <v>128</v>
      </c>
      <c r="D22" s="29" t="s">
        <v>164</v>
      </c>
      <c r="E22" s="36">
        <v>5.2</v>
      </c>
      <c r="F22" s="36">
        <v>5.2</v>
      </c>
      <c r="G22" s="36">
        <v>5.2</v>
      </c>
      <c r="H22" s="36">
        <v>5.2</v>
      </c>
      <c r="I22" s="36">
        <v>5.2</v>
      </c>
      <c r="J22" s="36">
        <v>5.2</v>
      </c>
      <c r="K22" s="36">
        <v>5.2</v>
      </c>
      <c r="L22" s="36">
        <v>5.2</v>
      </c>
      <c r="M22" s="36">
        <v>5.2</v>
      </c>
      <c r="N22" s="36">
        <v>5.2</v>
      </c>
      <c r="O22" s="36">
        <v>5.2</v>
      </c>
      <c r="P22" s="36">
        <v>5.2</v>
      </c>
      <c r="Q22" s="36">
        <v>5.2</v>
      </c>
      <c r="R22" s="36">
        <v>5.2</v>
      </c>
      <c r="S22" s="36">
        <v>5.2</v>
      </c>
      <c r="T22" s="36">
        <v>5.2</v>
      </c>
      <c r="U22" s="36">
        <v>5.2</v>
      </c>
      <c r="V22" s="36">
        <v>5.2</v>
      </c>
      <c r="W22" s="36">
        <v>5.2</v>
      </c>
      <c r="X22" s="36">
        <v>5.2</v>
      </c>
      <c r="Y22" s="36">
        <v>5.2</v>
      </c>
      <c r="Z22" s="36">
        <v>5.2</v>
      </c>
      <c r="AA22" s="36">
        <v>5.2</v>
      </c>
      <c r="AB22" s="36">
        <v>5.2</v>
      </c>
      <c r="AC22" s="36">
        <v>5.2</v>
      </c>
      <c r="AD22" s="36">
        <v>5.2</v>
      </c>
      <c r="AE22" s="36">
        <v>5.2</v>
      </c>
      <c r="AF22" s="36">
        <v>5.2</v>
      </c>
      <c r="AG22" s="36">
        <v>5.2</v>
      </c>
    </row>
    <row r="23" spans="2:33" x14ac:dyDescent="0.25">
      <c r="B23" s="29" t="s">
        <v>10</v>
      </c>
      <c r="C23" s="29" t="s">
        <v>128</v>
      </c>
      <c r="D23" s="29" t="s">
        <v>164</v>
      </c>
      <c r="E23" s="36">
        <v>2.9</v>
      </c>
      <c r="F23" s="36">
        <v>2.9</v>
      </c>
      <c r="G23" s="36">
        <v>2.9</v>
      </c>
      <c r="H23" s="36">
        <v>2.9</v>
      </c>
      <c r="I23" s="36">
        <v>2.9</v>
      </c>
      <c r="J23" s="36">
        <v>2.9</v>
      </c>
      <c r="K23" s="36">
        <v>2.9</v>
      </c>
      <c r="L23" s="36">
        <v>2.9</v>
      </c>
      <c r="M23" s="36">
        <v>2.9</v>
      </c>
      <c r="N23" s="36">
        <v>2.9</v>
      </c>
      <c r="O23" s="36">
        <v>2.9</v>
      </c>
      <c r="P23" s="36">
        <v>2.9</v>
      </c>
      <c r="Q23" s="36">
        <v>2.9</v>
      </c>
      <c r="R23" s="36">
        <v>2.9</v>
      </c>
      <c r="S23" s="36">
        <v>2.9</v>
      </c>
      <c r="T23" s="36">
        <v>2.9</v>
      </c>
      <c r="U23" s="36">
        <v>2.9</v>
      </c>
      <c r="V23" s="36">
        <v>2.9</v>
      </c>
      <c r="W23" s="36">
        <v>2.9</v>
      </c>
      <c r="X23" s="36">
        <v>2.9</v>
      </c>
      <c r="Y23" s="36">
        <v>2.9</v>
      </c>
      <c r="Z23" s="36">
        <v>2.9</v>
      </c>
      <c r="AA23" s="36">
        <v>2.9</v>
      </c>
      <c r="AB23" s="36">
        <v>2.9</v>
      </c>
      <c r="AC23" s="36">
        <v>2.9</v>
      </c>
      <c r="AD23" s="36">
        <v>2.9</v>
      </c>
      <c r="AE23" s="36">
        <v>2.9</v>
      </c>
      <c r="AF23" s="36">
        <v>2.9</v>
      </c>
      <c r="AG23" s="36">
        <v>2.9</v>
      </c>
    </row>
    <row r="24" spans="2:33" x14ac:dyDescent="0.25">
      <c r="B24" s="29" t="s">
        <v>11</v>
      </c>
      <c r="C24" s="29" t="s">
        <v>128</v>
      </c>
      <c r="D24" s="29" t="s">
        <v>164</v>
      </c>
      <c r="E24" s="36">
        <v>46</v>
      </c>
      <c r="F24" s="36">
        <v>46</v>
      </c>
      <c r="G24" s="36">
        <v>46</v>
      </c>
      <c r="H24" s="36">
        <v>46</v>
      </c>
      <c r="I24" s="36">
        <v>46</v>
      </c>
      <c r="J24" s="36">
        <v>46</v>
      </c>
      <c r="K24" s="36">
        <v>46</v>
      </c>
      <c r="L24" s="36">
        <v>46</v>
      </c>
      <c r="M24" s="36">
        <v>46</v>
      </c>
      <c r="N24" s="36">
        <v>46</v>
      </c>
      <c r="O24" s="36">
        <v>46</v>
      </c>
      <c r="P24" s="36">
        <v>46</v>
      </c>
      <c r="Q24" s="36">
        <v>46</v>
      </c>
      <c r="R24" s="36">
        <v>46</v>
      </c>
      <c r="S24" s="36">
        <v>46</v>
      </c>
      <c r="T24" s="36">
        <v>46</v>
      </c>
      <c r="U24" s="36">
        <v>46</v>
      </c>
      <c r="V24" s="36">
        <v>46</v>
      </c>
      <c r="W24" s="36">
        <v>46</v>
      </c>
      <c r="X24" s="36">
        <v>46</v>
      </c>
      <c r="Y24" s="36">
        <v>46</v>
      </c>
      <c r="Z24" s="36">
        <v>46</v>
      </c>
      <c r="AA24" s="36">
        <v>46</v>
      </c>
      <c r="AB24" s="36">
        <v>46</v>
      </c>
      <c r="AC24" s="36">
        <v>46</v>
      </c>
      <c r="AD24" s="36">
        <v>46</v>
      </c>
      <c r="AE24" s="36">
        <v>46</v>
      </c>
      <c r="AF24" s="36">
        <v>46</v>
      </c>
      <c r="AG24" s="36">
        <v>46</v>
      </c>
    </row>
    <row r="25" spans="2:33" x14ac:dyDescent="0.25">
      <c r="B25" s="29" t="s">
        <v>119</v>
      </c>
      <c r="C25" s="29" t="s">
        <v>130</v>
      </c>
      <c r="D25" s="29" t="s">
        <v>164</v>
      </c>
      <c r="E25" s="36" t="s">
        <v>34</v>
      </c>
      <c r="F25" s="36" t="s">
        <v>34</v>
      </c>
      <c r="G25" s="36" t="s">
        <v>34</v>
      </c>
      <c r="H25" s="36" t="s">
        <v>34</v>
      </c>
      <c r="I25" s="36" t="s">
        <v>34</v>
      </c>
      <c r="J25" s="36" t="s">
        <v>34</v>
      </c>
      <c r="K25" s="36" t="s">
        <v>34</v>
      </c>
      <c r="L25" s="36" t="s">
        <v>34</v>
      </c>
      <c r="M25" s="36" t="s">
        <v>34</v>
      </c>
      <c r="N25" s="36" t="s">
        <v>34</v>
      </c>
      <c r="O25" s="36" t="s">
        <v>34</v>
      </c>
      <c r="P25" s="36" t="s">
        <v>34</v>
      </c>
      <c r="Q25" s="36" t="s">
        <v>34</v>
      </c>
      <c r="R25" s="36" t="s">
        <v>34</v>
      </c>
      <c r="S25" s="36" t="s">
        <v>34</v>
      </c>
      <c r="T25" s="36" t="s">
        <v>34</v>
      </c>
      <c r="U25" s="36" t="s">
        <v>34</v>
      </c>
      <c r="V25" s="36" t="s">
        <v>34</v>
      </c>
      <c r="W25" s="36" t="s">
        <v>34</v>
      </c>
      <c r="X25" s="36" t="s">
        <v>34</v>
      </c>
      <c r="Y25" s="36" t="s">
        <v>34</v>
      </c>
      <c r="Z25" s="36" t="s">
        <v>34</v>
      </c>
      <c r="AA25" s="36" t="s">
        <v>34</v>
      </c>
      <c r="AB25" s="36" t="s">
        <v>34</v>
      </c>
      <c r="AC25" s="36" t="s">
        <v>34</v>
      </c>
      <c r="AD25" s="36" t="s">
        <v>34</v>
      </c>
      <c r="AE25" s="36" t="s">
        <v>34</v>
      </c>
      <c r="AF25" s="36" t="s">
        <v>34</v>
      </c>
      <c r="AG25" s="36" t="s">
        <v>34</v>
      </c>
    </row>
    <row r="26" spans="2:33" x14ac:dyDescent="0.25">
      <c r="B26" s="29" t="s">
        <v>39</v>
      </c>
      <c r="C26" s="29" t="s">
        <v>129</v>
      </c>
      <c r="D26" s="29" t="s">
        <v>164</v>
      </c>
      <c r="E26" s="36">
        <v>26</v>
      </c>
      <c r="F26" s="36">
        <v>26</v>
      </c>
      <c r="G26" s="36">
        <v>26</v>
      </c>
      <c r="H26" s="36">
        <v>26</v>
      </c>
      <c r="I26" s="36">
        <v>26</v>
      </c>
      <c r="J26" s="36">
        <v>26</v>
      </c>
      <c r="K26" s="36">
        <v>26</v>
      </c>
      <c r="L26" s="36">
        <v>26</v>
      </c>
      <c r="M26" s="36">
        <v>26</v>
      </c>
      <c r="N26" s="36">
        <v>26</v>
      </c>
      <c r="O26" s="36">
        <v>26</v>
      </c>
      <c r="P26" s="36">
        <v>26</v>
      </c>
      <c r="Q26" s="36">
        <v>26</v>
      </c>
      <c r="R26" s="36">
        <v>26</v>
      </c>
      <c r="S26" s="36">
        <v>26</v>
      </c>
      <c r="T26" s="36">
        <v>26</v>
      </c>
      <c r="U26" s="36">
        <v>26</v>
      </c>
      <c r="V26" s="36">
        <v>26</v>
      </c>
      <c r="W26" s="36">
        <v>26</v>
      </c>
      <c r="X26" s="36">
        <v>26</v>
      </c>
      <c r="Y26" s="36">
        <v>26</v>
      </c>
      <c r="Z26" s="36">
        <v>26</v>
      </c>
      <c r="AA26" s="36">
        <v>26</v>
      </c>
      <c r="AB26" s="36">
        <v>26</v>
      </c>
      <c r="AC26" s="36">
        <v>26</v>
      </c>
      <c r="AD26" s="36">
        <v>26</v>
      </c>
      <c r="AE26" s="36">
        <v>26</v>
      </c>
      <c r="AF26" s="36">
        <v>26</v>
      </c>
      <c r="AG26" s="36">
        <v>26</v>
      </c>
    </row>
    <row r="27" spans="2:33" x14ac:dyDescent="0.25">
      <c r="B27" s="29" t="s">
        <v>12</v>
      </c>
      <c r="C27" s="29" t="s">
        <v>128</v>
      </c>
      <c r="D27" s="29" t="s">
        <v>164</v>
      </c>
      <c r="E27" s="41">
        <v>0.28999999999999998</v>
      </c>
      <c r="F27" s="41">
        <v>0.28999999999999998</v>
      </c>
      <c r="G27" s="41">
        <v>0.28999999999999998</v>
      </c>
      <c r="H27" s="41">
        <v>0.28999999999999998</v>
      </c>
      <c r="I27" s="41">
        <v>0.28999999999999998</v>
      </c>
      <c r="J27" s="41">
        <v>0.28999999999999998</v>
      </c>
      <c r="K27" s="41">
        <v>0.28999999999999998</v>
      </c>
      <c r="L27" s="41">
        <v>0.28999999999999998</v>
      </c>
      <c r="M27" s="41">
        <v>0.28999999999999998</v>
      </c>
      <c r="N27" s="41">
        <v>0.28999999999999998</v>
      </c>
      <c r="O27" s="41">
        <v>0.28999999999999998</v>
      </c>
      <c r="P27" s="41">
        <v>0.28999999999999998</v>
      </c>
      <c r="Q27" s="41">
        <v>0.28999999999999998</v>
      </c>
      <c r="R27" s="41">
        <v>0.28999999999999998</v>
      </c>
      <c r="S27" s="41">
        <v>0.28999999999999998</v>
      </c>
      <c r="T27" s="41">
        <v>0.28999999999999998</v>
      </c>
      <c r="U27" s="41">
        <v>0.28999999999999998</v>
      </c>
      <c r="V27" s="41">
        <v>0.28999999999999998</v>
      </c>
      <c r="W27" s="41">
        <v>0.28999999999999998</v>
      </c>
      <c r="X27" s="41">
        <v>0.28999999999999998</v>
      </c>
      <c r="Y27" s="41">
        <v>0.28999999999999998</v>
      </c>
      <c r="Z27" s="41">
        <v>0.28999999999999998</v>
      </c>
      <c r="AA27" s="41">
        <v>0.28999999999999998</v>
      </c>
      <c r="AB27" s="41">
        <v>0.28999999999999998</v>
      </c>
      <c r="AC27" s="41">
        <v>0.28999999999999998</v>
      </c>
      <c r="AD27" s="41">
        <v>0.28999999999999998</v>
      </c>
      <c r="AE27" s="41">
        <v>0.28999999999999998</v>
      </c>
      <c r="AF27" s="41">
        <v>0.28999999999999998</v>
      </c>
      <c r="AG27" s="41">
        <v>0.28999999999999998</v>
      </c>
    </row>
    <row r="28" spans="2:33" x14ac:dyDescent="0.25">
      <c r="B28" s="29" t="s">
        <v>13</v>
      </c>
      <c r="C28" s="29" t="s">
        <v>128</v>
      </c>
      <c r="D28" s="29" t="s">
        <v>164</v>
      </c>
      <c r="E28" s="41">
        <v>3.0000000000000001E-3</v>
      </c>
      <c r="F28" s="41">
        <v>3.0000000000000001E-3</v>
      </c>
      <c r="G28" s="41">
        <v>3.0000000000000001E-3</v>
      </c>
      <c r="H28" s="41">
        <v>3.0000000000000001E-3</v>
      </c>
      <c r="I28" s="41">
        <v>3.0000000000000001E-3</v>
      </c>
      <c r="J28" s="41">
        <v>3.0000000000000001E-3</v>
      </c>
      <c r="K28" s="41">
        <v>3.0000000000000001E-3</v>
      </c>
      <c r="L28" s="41">
        <v>3.0000000000000001E-3</v>
      </c>
      <c r="M28" s="41">
        <v>3.0000000000000001E-3</v>
      </c>
      <c r="N28" s="41">
        <v>3.0000000000000001E-3</v>
      </c>
      <c r="O28" s="41">
        <v>3.0000000000000001E-3</v>
      </c>
      <c r="P28" s="41">
        <v>3.0000000000000001E-3</v>
      </c>
      <c r="Q28" s="41">
        <v>3.0000000000000001E-3</v>
      </c>
      <c r="R28" s="41">
        <v>3.0000000000000001E-3</v>
      </c>
      <c r="S28" s="41">
        <v>3.0000000000000001E-3</v>
      </c>
      <c r="T28" s="41">
        <v>3.0000000000000001E-3</v>
      </c>
      <c r="U28" s="41">
        <v>3.0000000000000001E-3</v>
      </c>
      <c r="V28" s="41">
        <v>3.0000000000000001E-3</v>
      </c>
      <c r="W28" s="41">
        <v>3.0000000000000001E-3</v>
      </c>
      <c r="X28" s="41">
        <v>3.0000000000000001E-3</v>
      </c>
      <c r="Y28" s="41">
        <v>3.0000000000000001E-3</v>
      </c>
      <c r="Z28" s="41">
        <v>3.0000000000000001E-3</v>
      </c>
      <c r="AA28" s="41">
        <v>3.0000000000000001E-3</v>
      </c>
      <c r="AB28" s="41">
        <v>3.0000000000000001E-3</v>
      </c>
      <c r="AC28" s="41">
        <v>3.0000000000000001E-3</v>
      </c>
      <c r="AD28" s="41">
        <v>3.0000000000000001E-3</v>
      </c>
      <c r="AE28" s="41">
        <v>3.0000000000000001E-3</v>
      </c>
      <c r="AF28" s="41">
        <v>3.0000000000000001E-3</v>
      </c>
      <c r="AG28" s="41">
        <v>3.0000000000000001E-3</v>
      </c>
    </row>
    <row r="29" spans="2:33" x14ac:dyDescent="0.25">
      <c r="B29" s="29" t="s">
        <v>14</v>
      </c>
      <c r="C29" s="29" t="s">
        <v>128</v>
      </c>
      <c r="D29" s="29" t="s">
        <v>164</v>
      </c>
      <c r="E29" s="41">
        <v>1E-3</v>
      </c>
      <c r="F29" s="41">
        <v>1E-3</v>
      </c>
      <c r="G29" s="41">
        <v>1E-3</v>
      </c>
      <c r="H29" s="41">
        <v>1E-3</v>
      </c>
      <c r="I29" s="41">
        <v>1E-3</v>
      </c>
      <c r="J29" s="41">
        <v>1E-3</v>
      </c>
      <c r="K29" s="41">
        <v>1E-3</v>
      </c>
      <c r="L29" s="41">
        <v>1E-3</v>
      </c>
      <c r="M29" s="41">
        <v>1E-3</v>
      </c>
      <c r="N29" s="41">
        <v>1E-3</v>
      </c>
      <c r="O29" s="41">
        <v>1E-3</v>
      </c>
      <c r="P29" s="41">
        <v>1E-3</v>
      </c>
      <c r="Q29" s="41">
        <v>1E-3</v>
      </c>
      <c r="R29" s="41">
        <v>1E-3</v>
      </c>
      <c r="S29" s="41">
        <v>1E-3</v>
      </c>
      <c r="T29" s="41">
        <v>1E-3</v>
      </c>
      <c r="U29" s="41">
        <v>1E-3</v>
      </c>
      <c r="V29" s="41">
        <v>1E-3</v>
      </c>
      <c r="W29" s="41">
        <v>1E-3</v>
      </c>
      <c r="X29" s="41">
        <v>1E-3</v>
      </c>
      <c r="Y29" s="41">
        <v>1E-3</v>
      </c>
      <c r="Z29" s="41">
        <v>1E-3</v>
      </c>
      <c r="AA29" s="41">
        <v>1E-3</v>
      </c>
      <c r="AB29" s="41">
        <v>1E-3</v>
      </c>
      <c r="AC29" s="41">
        <v>1E-3</v>
      </c>
      <c r="AD29" s="41">
        <v>1E-3</v>
      </c>
      <c r="AE29" s="41">
        <v>1E-3</v>
      </c>
      <c r="AF29" s="41">
        <v>1E-3</v>
      </c>
      <c r="AG29" s="41">
        <v>1E-3</v>
      </c>
    </row>
    <row r="30" spans="2:33" x14ac:dyDescent="0.25">
      <c r="B30" s="29" t="s">
        <v>15</v>
      </c>
      <c r="C30" s="29" t="s">
        <v>128</v>
      </c>
      <c r="D30" s="29" t="s">
        <v>164</v>
      </c>
      <c r="E30" s="41">
        <v>1E-3</v>
      </c>
      <c r="F30" s="41">
        <v>1E-3</v>
      </c>
      <c r="G30" s="41">
        <v>1E-3</v>
      </c>
      <c r="H30" s="41">
        <v>1E-3</v>
      </c>
      <c r="I30" s="41">
        <v>1E-3</v>
      </c>
      <c r="J30" s="41">
        <v>1E-3</v>
      </c>
      <c r="K30" s="41">
        <v>1E-3</v>
      </c>
      <c r="L30" s="41">
        <v>1E-3</v>
      </c>
      <c r="M30" s="41">
        <v>1E-3</v>
      </c>
      <c r="N30" s="41">
        <v>1E-3</v>
      </c>
      <c r="O30" s="41">
        <v>1E-3</v>
      </c>
      <c r="P30" s="41">
        <v>1E-3</v>
      </c>
      <c r="Q30" s="41">
        <v>1E-3</v>
      </c>
      <c r="R30" s="41">
        <v>1E-3</v>
      </c>
      <c r="S30" s="41">
        <v>1E-3</v>
      </c>
      <c r="T30" s="41">
        <v>1E-3</v>
      </c>
      <c r="U30" s="41">
        <v>1E-3</v>
      </c>
      <c r="V30" s="41">
        <v>1E-3</v>
      </c>
      <c r="W30" s="41">
        <v>1E-3</v>
      </c>
      <c r="X30" s="41">
        <v>1E-3</v>
      </c>
      <c r="Y30" s="41">
        <v>1E-3</v>
      </c>
      <c r="Z30" s="41">
        <v>1E-3</v>
      </c>
      <c r="AA30" s="41">
        <v>1E-3</v>
      </c>
      <c r="AB30" s="41">
        <v>1E-3</v>
      </c>
      <c r="AC30" s="41">
        <v>1E-3</v>
      </c>
      <c r="AD30" s="41">
        <v>1E-3</v>
      </c>
      <c r="AE30" s="41">
        <v>1E-3</v>
      </c>
      <c r="AF30" s="41">
        <v>1E-3</v>
      </c>
      <c r="AG30" s="41">
        <v>1E-3</v>
      </c>
    </row>
    <row r="31" spans="2:33" x14ac:dyDescent="0.25">
      <c r="B31" s="29" t="s">
        <v>16</v>
      </c>
      <c r="C31" s="29" t="s">
        <v>128</v>
      </c>
      <c r="D31" s="29" t="s">
        <v>164</v>
      </c>
      <c r="E31" s="36">
        <f t="shared" ref="E31:AF31" si="0">SUM(E27:E30)</f>
        <v>0.29499999999999998</v>
      </c>
      <c r="F31" s="36">
        <f t="shared" si="0"/>
        <v>0.29499999999999998</v>
      </c>
      <c r="G31" s="36">
        <f t="shared" si="0"/>
        <v>0.29499999999999998</v>
      </c>
      <c r="H31" s="36">
        <f t="shared" si="0"/>
        <v>0.29499999999999998</v>
      </c>
      <c r="I31" s="36">
        <f t="shared" si="0"/>
        <v>0.29499999999999998</v>
      </c>
      <c r="J31" s="36">
        <f t="shared" si="0"/>
        <v>0.29499999999999998</v>
      </c>
      <c r="K31" s="36">
        <f t="shared" si="0"/>
        <v>0.29499999999999998</v>
      </c>
      <c r="L31" s="36">
        <f t="shared" si="0"/>
        <v>0.29499999999999998</v>
      </c>
      <c r="M31" s="36">
        <f t="shared" si="0"/>
        <v>0.29499999999999998</v>
      </c>
      <c r="N31" s="36">
        <f t="shared" si="0"/>
        <v>0.29499999999999998</v>
      </c>
      <c r="O31" s="36">
        <f t="shared" si="0"/>
        <v>0.29499999999999998</v>
      </c>
      <c r="P31" s="36">
        <f t="shared" si="0"/>
        <v>0.29499999999999998</v>
      </c>
      <c r="Q31" s="36">
        <f t="shared" si="0"/>
        <v>0.29499999999999998</v>
      </c>
      <c r="R31" s="36">
        <f t="shared" si="0"/>
        <v>0.29499999999999998</v>
      </c>
      <c r="S31" s="36">
        <f t="shared" si="0"/>
        <v>0.29499999999999998</v>
      </c>
      <c r="T31" s="36">
        <f t="shared" si="0"/>
        <v>0.29499999999999998</v>
      </c>
      <c r="U31" s="36">
        <f t="shared" si="0"/>
        <v>0.29499999999999998</v>
      </c>
      <c r="V31" s="36">
        <f t="shared" si="0"/>
        <v>0.29499999999999998</v>
      </c>
      <c r="W31" s="36">
        <f t="shared" si="0"/>
        <v>0.29499999999999998</v>
      </c>
      <c r="X31" s="36">
        <f t="shared" si="0"/>
        <v>0.29499999999999998</v>
      </c>
      <c r="Y31" s="36">
        <f t="shared" si="0"/>
        <v>0.29499999999999998</v>
      </c>
      <c r="Z31" s="36">
        <f t="shared" si="0"/>
        <v>0.29499999999999998</v>
      </c>
      <c r="AA31" s="36">
        <f t="shared" si="0"/>
        <v>0.29499999999999998</v>
      </c>
      <c r="AB31" s="36">
        <f t="shared" si="0"/>
        <v>0.29499999999999998</v>
      </c>
      <c r="AC31" s="36">
        <f t="shared" si="0"/>
        <v>0.29499999999999998</v>
      </c>
      <c r="AD31" s="36">
        <f t="shared" si="0"/>
        <v>0.29499999999999998</v>
      </c>
      <c r="AE31" s="36">
        <f t="shared" si="0"/>
        <v>0.29499999999999998</v>
      </c>
      <c r="AF31" s="36">
        <f t="shared" si="0"/>
        <v>0.29499999999999998</v>
      </c>
      <c r="AG31" s="36">
        <f>SUM(AG27:AG30)</f>
        <v>0.29499999999999998</v>
      </c>
    </row>
    <row r="32" spans="2:33" x14ac:dyDescent="0.25">
      <c r="B32" s="29" t="s">
        <v>17</v>
      </c>
      <c r="C32" s="29" t="s">
        <v>130</v>
      </c>
      <c r="D32" s="29" t="s">
        <v>164</v>
      </c>
      <c r="E32" s="36" t="s">
        <v>34</v>
      </c>
      <c r="F32" s="36" t="s">
        <v>34</v>
      </c>
      <c r="G32" s="36" t="s">
        <v>34</v>
      </c>
      <c r="H32" s="36" t="s">
        <v>34</v>
      </c>
      <c r="I32" s="36" t="s">
        <v>34</v>
      </c>
      <c r="J32" s="36" t="s">
        <v>34</v>
      </c>
      <c r="K32" s="36" t="s">
        <v>34</v>
      </c>
      <c r="L32" s="36" t="s">
        <v>34</v>
      </c>
      <c r="M32" s="36" t="s">
        <v>34</v>
      </c>
      <c r="N32" s="36" t="s">
        <v>34</v>
      </c>
      <c r="O32" s="36" t="s">
        <v>34</v>
      </c>
      <c r="P32" s="36" t="s">
        <v>34</v>
      </c>
      <c r="Q32" s="36" t="s">
        <v>34</v>
      </c>
      <c r="R32" s="36" t="s">
        <v>34</v>
      </c>
      <c r="S32" s="36" t="s">
        <v>34</v>
      </c>
      <c r="T32" s="36" t="s">
        <v>34</v>
      </c>
      <c r="U32" s="36" t="s">
        <v>34</v>
      </c>
      <c r="V32" s="36" t="s">
        <v>34</v>
      </c>
      <c r="W32" s="36" t="s">
        <v>34</v>
      </c>
      <c r="X32" s="36" t="s">
        <v>34</v>
      </c>
      <c r="Y32" s="36" t="s">
        <v>34</v>
      </c>
      <c r="Z32" s="36" t="s">
        <v>34</v>
      </c>
      <c r="AA32" s="36" t="s">
        <v>34</v>
      </c>
      <c r="AB32" s="36" t="s">
        <v>34</v>
      </c>
      <c r="AC32" s="36" t="s">
        <v>34</v>
      </c>
      <c r="AD32" s="36" t="s">
        <v>34</v>
      </c>
      <c r="AE32" s="36" t="s">
        <v>34</v>
      </c>
      <c r="AF32" s="36" t="s">
        <v>34</v>
      </c>
      <c r="AG32" s="36" t="s">
        <v>34</v>
      </c>
    </row>
    <row r="34" spans="2:33" x14ac:dyDescent="0.25">
      <c r="B34" s="30" t="s">
        <v>30</v>
      </c>
      <c r="C34" s="30" t="s">
        <v>145</v>
      </c>
      <c r="D34" s="30"/>
      <c r="E34" s="31"/>
      <c r="F34" s="31"/>
    </row>
    <row r="35" spans="2:33" x14ac:dyDescent="0.25">
      <c r="B35" s="30" t="s">
        <v>21</v>
      </c>
      <c r="C35" s="30" t="s">
        <v>23</v>
      </c>
      <c r="D35" s="30" t="s">
        <v>28</v>
      </c>
      <c r="E35" s="31">
        <v>1990</v>
      </c>
      <c r="F35" s="31">
        <v>1991</v>
      </c>
      <c r="G35" s="31">
        <v>1992</v>
      </c>
      <c r="H35" s="31">
        <v>1993</v>
      </c>
      <c r="I35" s="31">
        <v>1994</v>
      </c>
      <c r="J35" s="31">
        <v>1995</v>
      </c>
      <c r="K35" s="31">
        <v>1996</v>
      </c>
      <c r="L35" s="31">
        <v>1997</v>
      </c>
      <c r="M35" s="31">
        <v>1998</v>
      </c>
      <c r="N35" s="31">
        <v>1999</v>
      </c>
      <c r="O35" s="31">
        <v>2000</v>
      </c>
      <c r="P35" s="31">
        <v>2001</v>
      </c>
      <c r="Q35" s="31">
        <v>2002</v>
      </c>
      <c r="R35" s="31">
        <v>2003</v>
      </c>
      <c r="S35" s="31">
        <v>2004</v>
      </c>
      <c r="T35" s="31">
        <v>2005</v>
      </c>
      <c r="U35" s="31">
        <v>2006</v>
      </c>
      <c r="V35" s="31">
        <v>2007</v>
      </c>
      <c r="W35" s="31">
        <v>2008</v>
      </c>
      <c r="X35" s="31">
        <v>2009</v>
      </c>
      <c r="Y35" s="31">
        <v>2010</v>
      </c>
      <c r="Z35" s="31">
        <v>2011</v>
      </c>
      <c r="AA35" s="31">
        <v>2012</v>
      </c>
      <c r="AB35" s="31">
        <v>2013</v>
      </c>
      <c r="AC35" s="31">
        <v>2014</v>
      </c>
      <c r="AD35" s="31">
        <v>2015</v>
      </c>
      <c r="AE35" s="31">
        <v>2016</v>
      </c>
      <c r="AF35" s="31">
        <v>2017</v>
      </c>
      <c r="AG35" s="31">
        <v>2018</v>
      </c>
    </row>
    <row r="36" spans="2:33" ht="18" x14ac:dyDescent="0.35">
      <c r="B36" s="29" t="s">
        <v>165</v>
      </c>
      <c r="C36" s="29" t="s">
        <v>33</v>
      </c>
      <c r="D36" s="29" t="s">
        <v>164</v>
      </c>
      <c r="E36" s="36">
        <v>65</v>
      </c>
      <c r="F36" s="36">
        <v>65</v>
      </c>
      <c r="G36" s="36">
        <v>65</v>
      </c>
      <c r="H36" s="36">
        <v>65</v>
      </c>
      <c r="I36" s="36">
        <v>65</v>
      </c>
      <c r="J36" s="36">
        <v>65</v>
      </c>
      <c r="K36" s="36">
        <v>65</v>
      </c>
      <c r="L36" s="36">
        <v>65</v>
      </c>
      <c r="M36" s="36">
        <v>65</v>
      </c>
      <c r="N36" s="36">
        <v>65</v>
      </c>
      <c r="O36" s="36">
        <v>65</v>
      </c>
      <c r="P36" s="36">
        <v>65</v>
      </c>
      <c r="Q36" s="36">
        <v>65</v>
      </c>
      <c r="R36" s="36">
        <v>65</v>
      </c>
      <c r="S36" s="36">
        <v>65</v>
      </c>
      <c r="T36" s="36">
        <v>65</v>
      </c>
      <c r="U36" s="36">
        <v>65</v>
      </c>
      <c r="V36" s="36">
        <v>65</v>
      </c>
      <c r="W36" s="36">
        <v>65</v>
      </c>
      <c r="X36" s="36">
        <v>65</v>
      </c>
      <c r="Y36" s="36">
        <v>65</v>
      </c>
      <c r="Z36" s="36">
        <v>65</v>
      </c>
      <c r="AA36" s="36">
        <v>65</v>
      </c>
      <c r="AB36" s="36">
        <v>65</v>
      </c>
      <c r="AC36" s="36">
        <v>65</v>
      </c>
      <c r="AD36" s="36">
        <v>65</v>
      </c>
      <c r="AE36" s="36">
        <v>65</v>
      </c>
      <c r="AF36" s="36">
        <v>65</v>
      </c>
      <c r="AG36" s="36">
        <v>65</v>
      </c>
    </row>
    <row r="37" spans="2:33" ht="18" x14ac:dyDescent="0.35">
      <c r="B37" s="29" t="s">
        <v>166</v>
      </c>
      <c r="C37" s="29" t="s">
        <v>33</v>
      </c>
      <c r="D37" s="29" t="s">
        <v>38</v>
      </c>
      <c r="E37" s="36">
        <v>138.38999999999999</v>
      </c>
      <c r="F37" s="36">
        <v>138.38999999999999</v>
      </c>
      <c r="G37" s="36">
        <v>138.38999999999999</v>
      </c>
      <c r="H37" s="36">
        <v>138.38999999999999</v>
      </c>
      <c r="I37" s="36">
        <v>138.38999999999999</v>
      </c>
      <c r="J37" s="36">
        <v>92.26</v>
      </c>
      <c r="K37" s="36">
        <v>92.26</v>
      </c>
      <c r="L37" s="36">
        <v>92.26</v>
      </c>
      <c r="M37" s="36">
        <v>92.26</v>
      </c>
      <c r="N37" s="36">
        <v>73.900000000000006</v>
      </c>
      <c r="O37" s="36">
        <v>73.900000000000006</v>
      </c>
      <c r="P37" s="36">
        <v>73.900000000000006</v>
      </c>
      <c r="Q37" s="36">
        <v>63</v>
      </c>
      <c r="R37" s="36">
        <v>63</v>
      </c>
      <c r="S37" s="36">
        <v>63</v>
      </c>
      <c r="T37" s="36">
        <v>63</v>
      </c>
      <c r="U37" s="36">
        <v>63</v>
      </c>
      <c r="V37" s="36">
        <v>60</v>
      </c>
      <c r="W37" s="36">
        <v>28.14</v>
      </c>
      <c r="X37" s="36">
        <v>37.74</v>
      </c>
      <c r="Y37" s="36">
        <v>35.700000000000003</v>
      </c>
      <c r="Z37" s="36">
        <v>33.110136227199263</v>
      </c>
      <c r="AA37" s="36">
        <v>36.11175248210575</v>
      </c>
      <c r="AB37" s="36">
        <v>32.232740706534287</v>
      </c>
      <c r="AC37" s="36">
        <v>15.885476795197414</v>
      </c>
      <c r="AD37" s="36">
        <v>11.683214038328328</v>
      </c>
      <c r="AE37" s="36">
        <v>9.0048487647194637</v>
      </c>
      <c r="AF37" s="36">
        <v>9.0048487647194637</v>
      </c>
      <c r="AG37" s="36">
        <v>0.26783652736088664</v>
      </c>
    </row>
    <row r="38" spans="2:33" x14ac:dyDescent="0.25">
      <c r="B38" s="29" t="s">
        <v>1</v>
      </c>
      <c r="C38" s="29" t="s">
        <v>33</v>
      </c>
      <c r="D38" s="29" t="s">
        <v>164</v>
      </c>
      <c r="E38" s="36">
        <v>0.8</v>
      </c>
      <c r="F38" s="36">
        <v>0.8</v>
      </c>
      <c r="G38" s="36">
        <v>0.8</v>
      </c>
      <c r="H38" s="36">
        <v>0.8</v>
      </c>
      <c r="I38" s="36">
        <v>0.8</v>
      </c>
      <c r="J38" s="36">
        <v>0.8</v>
      </c>
      <c r="K38" s="36">
        <v>0.8</v>
      </c>
      <c r="L38" s="36">
        <v>0.8</v>
      </c>
      <c r="M38" s="36">
        <v>0.8</v>
      </c>
      <c r="N38" s="36">
        <v>0.8</v>
      </c>
      <c r="O38" s="36">
        <v>0.8</v>
      </c>
      <c r="P38" s="36">
        <v>0.8</v>
      </c>
      <c r="Q38" s="36">
        <v>0.8</v>
      </c>
      <c r="R38" s="36">
        <v>0.8</v>
      </c>
      <c r="S38" s="36">
        <v>0.8</v>
      </c>
      <c r="T38" s="36">
        <v>0.8</v>
      </c>
      <c r="U38" s="36">
        <v>0.8</v>
      </c>
      <c r="V38" s="36">
        <v>0.8</v>
      </c>
      <c r="W38" s="36">
        <v>0.8</v>
      </c>
      <c r="X38" s="36">
        <v>0.8</v>
      </c>
      <c r="Y38" s="36">
        <v>0.8</v>
      </c>
      <c r="Z38" s="36">
        <v>0.8</v>
      </c>
      <c r="AA38" s="36">
        <v>0.8</v>
      </c>
      <c r="AB38" s="36">
        <v>0.8</v>
      </c>
      <c r="AC38" s="36">
        <v>0.8</v>
      </c>
      <c r="AD38" s="36">
        <v>0.8</v>
      </c>
      <c r="AE38" s="36">
        <v>0.8</v>
      </c>
      <c r="AF38" s="36">
        <v>0.8</v>
      </c>
      <c r="AG38" s="36">
        <v>0.8</v>
      </c>
    </row>
    <row r="39" spans="2:33" x14ac:dyDescent="0.25">
      <c r="B39" s="29" t="s">
        <v>0</v>
      </c>
      <c r="C39" s="29" t="s">
        <v>33</v>
      </c>
      <c r="D39" s="29" t="s">
        <v>164</v>
      </c>
      <c r="E39" s="36">
        <v>16.2</v>
      </c>
      <c r="F39" s="36">
        <v>16.2</v>
      </c>
      <c r="G39" s="36">
        <v>16.2</v>
      </c>
      <c r="H39" s="36">
        <v>16.2</v>
      </c>
      <c r="I39" s="36">
        <v>16.2</v>
      </c>
      <c r="J39" s="36">
        <v>16.2</v>
      </c>
      <c r="K39" s="36">
        <v>16.2</v>
      </c>
      <c r="L39" s="36">
        <v>16.2</v>
      </c>
      <c r="M39" s="36">
        <v>16.2</v>
      </c>
      <c r="N39" s="36">
        <v>16.2</v>
      </c>
      <c r="O39" s="36">
        <v>16.2</v>
      </c>
      <c r="P39" s="36">
        <v>16.2</v>
      </c>
      <c r="Q39" s="36">
        <v>16.2</v>
      </c>
      <c r="R39" s="36">
        <v>16.2</v>
      </c>
      <c r="S39" s="36">
        <v>16.2</v>
      </c>
      <c r="T39" s="36">
        <v>16.2</v>
      </c>
      <c r="U39" s="36">
        <v>16.2</v>
      </c>
      <c r="V39" s="36">
        <v>16.2</v>
      </c>
      <c r="W39" s="36">
        <v>16.2</v>
      </c>
      <c r="X39" s="36">
        <v>16.2</v>
      </c>
      <c r="Y39" s="36">
        <v>16.2</v>
      </c>
      <c r="Z39" s="36">
        <v>16.2</v>
      </c>
      <c r="AA39" s="36">
        <v>16.2</v>
      </c>
      <c r="AB39" s="36">
        <v>16.2</v>
      </c>
      <c r="AC39" s="36">
        <v>16.2</v>
      </c>
      <c r="AD39" s="36">
        <v>16.2</v>
      </c>
      <c r="AE39" s="36">
        <v>16.2</v>
      </c>
      <c r="AF39" s="36">
        <v>16.2</v>
      </c>
      <c r="AG39" s="36">
        <v>16.2</v>
      </c>
    </row>
    <row r="40" spans="2:33" ht="18" x14ac:dyDescent="0.35">
      <c r="B40" s="29" t="s">
        <v>167</v>
      </c>
      <c r="E40" s="36" t="s">
        <v>34</v>
      </c>
      <c r="F40" s="36" t="s">
        <v>34</v>
      </c>
      <c r="G40" s="36" t="s">
        <v>34</v>
      </c>
      <c r="H40" s="36" t="s">
        <v>34</v>
      </c>
      <c r="I40" s="36" t="s">
        <v>34</v>
      </c>
      <c r="J40" s="36" t="s">
        <v>34</v>
      </c>
      <c r="K40" s="36" t="s">
        <v>34</v>
      </c>
      <c r="L40" s="36" t="s">
        <v>34</v>
      </c>
      <c r="M40" s="36" t="s">
        <v>34</v>
      </c>
      <c r="N40" s="36" t="s">
        <v>34</v>
      </c>
      <c r="O40" s="36" t="s">
        <v>34</v>
      </c>
      <c r="P40" s="36" t="s">
        <v>34</v>
      </c>
      <c r="Q40" s="36" t="s">
        <v>34</v>
      </c>
      <c r="R40" s="36" t="s">
        <v>34</v>
      </c>
      <c r="S40" s="36" t="s">
        <v>34</v>
      </c>
      <c r="T40" s="36" t="s">
        <v>34</v>
      </c>
      <c r="U40" s="36" t="s">
        <v>34</v>
      </c>
      <c r="V40" s="36" t="s">
        <v>34</v>
      </c>
      <c r="W40" s="36" t="s">
        <v>34</v>
      </c>
      <c r="X40" s="36" t="s">
        <v>34</v>
      </c>
      <c r="Y40" s="36" t="s">
        <v>34</v>
      </c>
      <c r="Z40" s="36" t="s">
        <v>34</v>
      </c>
      <c r="AA40" s="36" t="s">
        <v>34</v>
      </c>
      <c r="AB40" s="36" t="s">
        <v>34</v>
      </c>
      <c r="AC40" s="36" t="s">
        <v>34</v>
      </c>
      <c r="AD40" s="36" t="s">
        <v>34</v>
      </c>
      <c r="AE40" s="36" t="s">
        <v>34</v>
      </c>
      <c r="AF40" s="36" t="s">
        <v>34</v>
      </c>
      <c r="AG40" s="36" t="s">
        <v>34</v>
      </c>
    </row>
    <row r="41" spans="2:33" x14ac:dyDescent="0.25">
      <c r="B41" s="29" t="s">
        <v>2</v>
      </c>
      <c r="C41" s="29" t="s">
        <v>33</v>
      </c>
      <c r="D41" s="29" t="s">
        <v>164</v>
      </c>
      <c r="E41" s="36">
        <v>6.5</v>
      </c>
      <c r="F41" s="36">
        <v>6.5</v>
      </c>
      <c r="G41" s="36">
        <v>6.5</v>
      </c>
      <c r="H41" s="36">
        <v>6.5</v>
      </c>
      <c r="I41" s="36">
        <v>6.5</v>
      </c>
      <c r="J41" s="36">
        <v>6.5</v>
      </c>
      <c r="K41" s="36">
        <v>6.5</v>
      </c>
      <c r="L41" s="36">
        <v>6.5</v>
      </c>
      <c r="M41" s="36">
        <v>6.5</v>
      </c>
      <c r="N41" s="36">
        <v>6.5</v>
      </c>
      <c r="O41" s="36">
        <v>6.5</v>
      </c>
      <c r="P41" s="36">
        <v>6.5</v>
      </c>
      <c r="Q41" s="36">
        <v>6.5</v>
      </c>
      <c r="R41" s="36">
        <v>6.5</v>
      </c>
      <c r="S41" s="36">
        <v>6.5</v>
      </c>
      <c r="T41" s="36">
        <v>6.5</v>
      </c>
      <c r="U41" s="36">
        <v>6.5</v>
      </c>
      <c r="V41" s="36">
        <v>6.5</v>
      </c>
      <c r="W41" s="36">
        <v>6.5</v>
      </c>
      <c r="X41" s="36">
        <v>6.5</v>
      </c>
      <c r="Y41" s="36">
        <v>6.5</v>
      </c>
      <c r="Z41" s="36">
        <v>6.5</v>
      </c>
      <c r="AA41" s="36">
        <v>6.5</v>
      </c>
      <c r="AB41" s="36">
        <v>6.5</v>
      </c>
      <c r="AC41" s="36">
        <v>6.5</v>
      </c>
      <c r="AD41" s="36">
        <v>6.5</v>
      </c>
      <c r="AE41" s="36">
        <v>6.5</v>
      </c>
      <c r="AF41" s="36">
        <v>6.5</v>
      </c>
      <c r="AG41" s="36">
        <v>6.5</v>
      </c>
    </row>
    <row r="42" spans="2:33" ht="18" x14ac:dyDescent="0.35">
      <c r="B42" s="29" t="s">
        <v>168</v>
      </c>
      <c r="C42" s="29" t="s">
        <v>33</v>
      </c>
      <c r="D42" s="29" t="s">
        <v>164</v>
      </c>
      <c r="E42" s="36">
        <v>3.2</v>
      </c>
      <c r="F42" s="36">
        <v>3.2</v>
      </c>
      <c r="G42" s="36">
        <v>3.2</v>
      </c>
      <c r="H42" s="36">
        <v>3.2</v>
      </c>
      <c r="I42" s="36">
        <v>3.2</v>
      </c>
      <c r="J42" s="36">
        <v>3.2</v>
      </c>
      <c r="K42" s="36">
        <v>3.2</v>
      </c>
      <c r="L42" s="36">
        <v>3.2</v>
      </c>
      <c r="M42" s="36">
        <v>3.2</v>
      </c>
      <c r="N42" s="36">
        <v>3.2</v>
      </c>
      <c r="O42" s="36">
        <v>3.2</v>
      </c>
      <c r="P42" s="36">
        <v>3.2</v>
      </c>
      <c r="Q42" s="36">
        <v>3.2</v>
      </c>
      <c r="R42" s="36">
        <v>3.2</v>
      </c>
      <c r="S42" s="36">
        <v>3.2</v>
      </c>
      <c r="T42" s="36">
        <v>3.2</v>
      </c>
      <c r="U42" s="36">
        <v>3.2</v>
      </c>
      <c r="V42" s="36">
        <v>3.2</v>
      </c>
      <c r="W42" s="36">
        <v>3.2</v>
      </c>
      <c r="X42" s="36">
        <v>3.2</v>
      </c>
      <c r="Y42" s="36">
        <v>3.2</v>
      </c>
      <c r="Z42" s="36">
        <v>3.2</v>
      </c>
      <c r="AA42" s="36">
        <v>3.2</v>
      </c>
      <c r="AB42" s="36">
        <v>3.2</v>
      </c>
      <c r="AC42" s="36">
        <v>3.2</v>
      </c>
      <c r="AD42" s="36">
        <v>3.2</v>
      </c>
      <c r="AE42" s="36">
        <v>3.2</v>
      </c>
      <c r="AF42" s="36">
        <v>3.2</v>
      </c>
      <c r="AG42" s="36">
        <v>3.2</v>
      </c>
    </row>
    <row r="43" spans="2:33" ht="18" x14ac:dyDescent="0.35">
      <c r="B43" s="29" t="s">
        <v>169</v>
      </c>
      <c r="C43" s="29" t="s">
        <v>33</v>
      </c>
      <c r="D43" s="29" t="s">
        <v>164</v>
      </c>
      <c r="E43" s="36">
        <v>0.8</v>
      </c>
      <c r="F43" s="36">
        <v>0.8</v>
      </c>
      <c r="G43" s="36">
        <v>0.8</v>
      </c>
      <c r="H43" s="36">
        <v>0.8</v>
      </c>
      <c r="I43" s="36">
        <v>0.8</v>
      </c>
      <c r="J43" s="36">
        <v>0.8</v>
      </c>
      <c r="K43" s="36">
        <v>0.8</v>
      </c>
      <c r="L43" s="36">
        <v>0.8</v>
      </c>
      <c r="M43" s="36">
        <v>0.8</v>
      </c>
      <c r="N43" s="36">
        <v>0.8</v>
      </c>
      <c r="O43" s="36">
        <v>0.8</v>
      </c>
      <c r="P43" s="36">
        <v>0.8</v>
      </c>
      <c r="Q43" s="36">
        <v>0.8</v>
      </c>
      <c r="R43" s="36">
        <v>0.8</v>
      </c>
      <c r="S43" s="36">
        <v>0.8</v>
      </c>
      <c r="T43" s="36">
        <v>0.8</v>
      </c>
      <c r="U43" s="36">
        <v>0.8</v>
      </c>
      <c r="V43" s="36">
        <v>0.8</v>
      </c>
      <c r="W43" s="36">
        <v>0.8</v>
      </c>
      <c r="X43" s="36">
        <v>0.8</v>
      </c>
      <c r="Y43" s="36">
        <v>0.8</v>
      </c>
      <c r="Z43" s="36">
        <v>0.8</v>
      </c>
      <c r="AA43" s="36">
        <v>0.8</v>
      </c>
      <c r="AB43" s="36">
        <v>0.8</v>
      </c>
      <c r="AC43" s="36">
        <v>0.8</v>
      </c>
      <c r="AD43" s="36">
        <v>0.8</v>
      </c>
      <c r="AE43" s="36">
        <v>0.8</v>
      </c>
      <c r="AF43" s="36">
        <v>0.8</v>
      </c>
      <c r="AG43" s="36">
        <v>0.8</v>
      </c>
    </row>
    <row r="44" spans="2:33" x14ac:dyDescent="0.25">
      <c r="B44" s="29" t="s">
        <v>122</v>
      </c>
      <c r="C44" s="29" t="s">
        <v>33</v>
      </c>
      <c r="D44" s="29" t="s">
        <v>164</v>
      </c>
      <c r="E44" s="36">
        <v>0.26800000000000002</v>
      </c>
      <c r="F44" s="36">
        <v>0.26800000000000002</v>
      </c>
      <c r="G44" s="36">
        <v>0.26800000000000002</v>
      </c>
      <c r="H44" s="36">
        <v>0.26800000000000002</v>
      </c>
      <c r="I44" s="36">
        <v>0.26800000000000002</v>
      </c>
      <c r="J44" s="36">
        <v>0.26800000000000002</v>
      </c>
      <c r="K44" s="36">
        <v>0.26800000000000002</v>
      </c>
      <c r="L44" s="36">
        <v>0.26800000000000002</v>
      </c>
      <c r="M44" s="36">
        <v>0.26800000000000002</v>
      </c>
      <c r="N44" s="36">
        <v>0.26800000000000002</v>
      </c>
      <c r="O44" s="36">
        <v>0.26800000000000002</v>
      </c>
      <c r="P44" s="36">
        <v>0.26800000000000002</v>
      </c>
      <c r="Q44" s="36">
        <v>0.26800000000000002</v>
      </c>
      <c r="R44" s="36">
        <v>0.26800000000000002</v>
      </c>
      <c r="S44" s="36">
        <v>0.26800000000000002</v>
      </c>
      <c r="T44" s="36">
        <v>0.26800000000000002</v>
      </c>
      <c r="U44" s="36">
        <v>0.26800000000000002</v>
      </c>
      <c r="V44" s="36">
        <v>0.26800000000000002</v>
      </c>
      <c r="W44" s="36">
        <v>0.26800000000000002</v>
      </c>
      <c r="X44" s="36">
        <v>0.26800000000000002</v>
      </c>
      <c r="Y44" s="36">
        <v>0.26800000000000002</v>
      </c>
      <c r="Z44" s="36">
        <v>0.26800000000000002</v>
      </c>
      <c r="AA44" s="36">
        <v>0.26800000000000002</v>
      </c>
      <c r="AB44" s="36">
        <v>0.26800000000000002</v>
      </c>
      <c r="AC44" s="36">
        <v>0.26800000000000002</v>
      </c>
      <c r="AD44" s="36">
        <v>0.26800000000000002</v>
      </c>
      <c r="AE44" s="36">
        <v>0.26800000000000002</v>
      </c>
      <c r="AF44" s="36">
        <v>0.26800000000000002</v>
      </c>
      <c r="AG44" s="36">
        <v>0.26800000000000002</v>
      </c>
    </row>
    <row r="45" spans="2:33" x14ac:dyDescent="0.25">
      <c r="B45" s="29" t="s">
        <v>3</v>
      </c>
      <c r="C45" s="29" t="s">
        <v>128</v>
      </c>
      <c r="D45" s="29" t="s">
        <v>164</v>
      </c>
      <c r="E45" s="36">
        <v>16</v>
      </c>
      <c r="F45" s="36">
        <v>16</v>
      </c>
      <c r="G45" s="36">
        <v>16</v>
      </c>
      <c r="H45" s="36">
        <v>16</v>
      </c>
      <c r="I45" s="36">
        <v>16</v>
      </c>
      <c r="J45" s="36">
        <v>16</v>
      </c>
      <c r="K45" s="36">
        <v>16</v>
      </c>
      <c r="L45" s="36">
        <v>16</v>
      </c>
      <c r="M45" s="36">
        <v>16</v>
      </c>
      <c r="N45" s="36">
        <v>16</v>
      </c>
      <c r="O45" s="36">
        <v>16</v>
      </c>
      <c r="P45" s="36">
        <v>16</v>
      </c>
      <c r="Q45" s="36">
        <v>16</v>
      </c>
      <c r="R45" s="36">
        <v>16</v>
      </c>
      <c r="S45" s="36">
        <v>16</v>
      </c>
      <c r="T45" s="36">
        <v>16</v>
      </c>
      <c r="U45" s="36">
        <v>16</v>
      </c>
      <c r="V45" s="36">
        <v>16</v>
      </c>
      <c r="W45" s="36">
        <v>16</v>
      </c>
      <c r="X45" s="36">
        <v>16</v>
      </c>
      <c r="Y45" s="36">
        <v>16</v>
      </c>
      <c r="Z45" s="36">
        <v>16</v>
      </c>
      <c r="AA45" s="36">
        <v>16</v>
      </c>
      <c r="AB45" s="36">
        <v>16</v>
      </c>
      <c r="AC45" s="36">
        <v>16</v>
      </c>
      <c r="AD45" s="36">
        <v>16</v>
      </c>
      <c r="AE45" s="36">
        <v>16</v>
      </c>
      <c r="AF45" s="36">
        <v>16</v>
      </c>
      <c r="AG45" s="36">
        <v>16</v>
      </c>
    </row>
    <row r="46" spans="2:33" x14ac:dyDescent="0.25">
      <c r="B46" s="29" t="s">
        <v>4</v>
      </c>
      <c r="C46" s="29" t="s">
        <v>128</v>
      </c>
      <c r="D46" s="29" t="s">
        <v>164</v>
      </c>
      <c r="E46" s="36">
        <v>0.3</v>
      </c>
      <c r="F46" s="36">
        <v>0.3</v>
      </c>
      <c r="G46" s="36">
        <v>0.3</v>
      </c>
      <c r="H46" s="36">
        <v>0.3</v>
      </c>
      <c r="I46" s="36">
        <v>0.3</v>
      </c>
      <c r="J46" s="36">
        <v>0.3</v>
      </c>
      <c r="K46" s="36">
        <v>0.3</v>
      </c>
      <c r="L46" s="36">
        <v>0.3</v>
      </c>
      <c r="M46" s="36">
        <v>0.3</v>
      </c>
      <c r="N46" s="36">
        <v>0.3</v>
      </c>
      <c r="O46" s="36">
        <v>0.3</v>
      </c>
      <c r="P46" s="36">
        <v>0.3</v>
      </c>
      <c r="Q46" s="36">
        <v>0.3</v>
      </c>
      <c r="R46" s="36">
        <v>0.3</v>
      </c>
      <c r="S46" s="36">
        <v>0.3</v>
      </c>
      <c r="T46" s="36">
        <v>0.3</v>
      </c>
      <c r="U46" s="36">
        <v>0.3</v>
      </c>
      <c r="V46" s="36">
        <v>0.3</v>
      </c>
      <c r="W46" s="36">
        <v>0.3</v>
      </c>
      <c r="X46" s="36">
        <v>0.3</v>
      </c>
      <c r="Y46" s="36">
        <v>0.3</v>
      </c>
      <c r="Z46" s="36">
        <v>0.3</v>
      </c>
      <c r="AA46" s="36">
        <v>0.3</v>
      </c>
      <c r="AB46" s="36">
        <v>0.3</v>
      </c>
      <c r="AC46" s="36">
        <v>0.3</v>
      </c>
      <c r="AD46" s="36">
        <v>0.3</v>
      </c>
      <c r="AE46" s="36">
        <v>0.3</v>
      </c>
      <c r="AF46" s="36">
        <v>0.3</v>
      </c>
      <c r="AG46" s="36">
        <v>0.3</v>
      </c>
    </row>
    <row r="47" spans="2:33" x14ac:dyDescent="0.25">
      <c r="B47" s="29" t="s">
        <v>5</v>
      </c>
      <c r="C47" s="29" t="s">
        <v>128</v>
      </c>
      <c r="D47" s="29" t="s">
        <v>164</v>
      </c>
      <c r="E47" s="36">
        <v>0.1</v>
      </c>
      <c r="F47" s="36">
        <v>0.1</v>
      </c>
      <c r="G47" s="36">
        <v>0.1</v>
      </c>
      <c r="H47" s="36">
        <v>0.1</v>
      </c>
      <c r="I47" s="36">
        <v>0.1</v>
      </c>
      <c r="J47" s="36">
        <v>0.1</v>
      </c>
      <c r="K47" s="36">
        <v>0.1</v>
      </c>
      <c r="L47" s="36">
        <v>0.1</v>
      </c>
      <c r="M47" s="36">
        <v>0.1</v>
      </c>
      <c r="N47" s="36">
        <v>0.1</v>
      </c>
      <c r="O47" s="36">
        <v>0.1</v>
      </c>
      <c r="P47" s="36">
        <v>0.1</v>
      </c>
      <c r="Q47" s="36">
        <v>0.1</v>
      </c>
      <c r="R47" s="36">
        <v>0.1</v>
      </c>
      <c r="S47" s="36">
        <v>0.1</v>
      </c>
      <c r="T47" s="36">
        <v>0.1</v>
      </c>
      <c r="U47" s="36">
        <v>0.1</v>
      </c>
      <c r="V47" s="36">
        <v>0.1</v>
      </c>
      <c r="W47" s="36">
        <v>0.1</v>
      </c>
      <c r="X47" s="36">
        <v>0.1</v>
      </c>
      <c r="Y47" s="36">
        <v>0.1</v>
      </c>
      <c r="Z47" s="36">
        <v>0.1</v>
      </c>
      <c r="AA47" s="36">
        <v>0.1</v>
      </c>
      <c r="AB47" s="36">
        <v>0.1</v>
      </c>
      <c r="AC47" s="36">
        <v>0.1</v>
      </c>
      <c r="AD47" s="36">
        <v>0.1</v>
      </c>
      <c r="AE47" s="36">
        <v>0.1</v>
      </c>
      <c r="AF47" s="36">
        <v>0.1</v>
      </c>
      <c r="AG47" s="36">
        <v>0.1</v>
      </c>
    </row>
    <row r="48" spans="2:33" x14ac:dyDescent="0.25">
      <c r="B48" s="29" t="s">
        <v>6</v>
      </c>
      <c r="C48" s="29" t="s">
        <v>128</v>
      </c>
      <c r="D48" s="29" t="s">
        <v>164</v>
      </c>
      <c r="E48" s="36">
        <v>1</v>
      </c>
      <c r="F48" s="36">
        <v>1</v>
      </c>
      <c r="G48" s="36">
        <v>1</v>
      </c>
      <c r="H48" s="36">
        <v>1</v>
      </c>
      <c r="I48" s="36">
        <v>1</v>
      </c>
      <c r="J48" s="36">
        <v>1</v>
      </c>
      <c r="K48" s="36">
        <v>1</v>
      </c>
      <c r="L48" s="36">
        <v>1</v>
      </c>
      <c r="M48" s="36">
        <v>1</v>
      </c>
      <c r="N48" s="36">
        <v>1</v>
      </c>
      <c r="O48" s="36">
        <v>1</v>
      </c>
      <c r="P48" s="36">
        <v>1</v>
      </c>
      <c r="Q48" s="36">
        <v>1</v>
      </c>
      <c r="R48" s="36">
        <v>1</v>
      </c>
      <c r="S48" s="36">
        <v>1</v>
      </c>
      <c r="T48" s="36">
        <v>1</v>
      </c>
      <c r="U48" s="36">
        <v>1</v>
      </c>
      <c r="V48" s="36">
        <v>1</v>
      </c>
      <c r="W48" s="36">
        <v>1</v>
      </c>
      <c r="X48" s="36">
        <v>1</v>
      </c>
      <c r="Y48" s="36">
        <v>1</v>
      </c>
      <c r="Z48" s="36">
        <v>1</v>
      </c>
      <c r="AA48" s="36">
        <v>1</v>
      </c>
      <c r="AB48" s="36">
        <v>1</v>
      </c>
      <c r="AC48" s="36">
        <v>1</v>
      </c>
      <c r="AD48" s="36">
        <v>1</v>
      </c>
      <c r="AE48" s="36">
        <v>1</v>
      </c>
      <c r="AF48" s="36">
        <v>1</v>
      </c>
      <c r="AG48" s="36">
        <v>1</v>
      </c>
    </row>
    <row r="49" spans="2:33" x14ac:dyDescent="0.25">
      <c r="B49" s="29" t="s">
        <v>7</v>
      </c>
      <c r="C49" s="29" t="s">
        <v>128</v>
      </c>
      <c r="D49" s="29" t="s">
        <v>164</v>
      </c>
      <c r="E49" s="36">
        <v>12.8</v>
      </c>
      <c r="F49" s="36">
        <v>12.8</v>
      </c>
      <c r="G49" s="36">
        <v>12.8</v>
      </c>
      <c r="H49" s="36">
        <v>12.8</v>
      </c>
      <c r="I49" s="36">
        <v>12.8</v>
      </c>
      <c r="J49" s="36">
        <v>12.8</v>
      </c>
      <c r="K49" s="36">
        <v>12.8</v>
      </c>
      <c r="L49" s="36">
        <v>12.8</v>
      </c>
      <c r="M49" s="36">
        <v>12.8</v>
      </c>
      <c r="N49" s="36">
        <v>12.8</v>
      </c>
      <c r="O49" s="36">
        <v>12.8</v>
      </c>
      <c r="P49" s="36">
        <v>12.8</v>
      </c>
      <c r="Q49" s="36">
        <v>12.8</v>
      </c>
      <c r="R49" s="36">
        <v>12.8</v>
      </c>
      <c r="S49" s="36">
        <v>12.8</v>
      </c>
      <c r="T49" s="36">
        <v>12.8</v>
      </c>
      <c r="U49" s="36">
        <v>12.8</v>
      </c>
      <c r="V49" s="36">
        <v>12.8</v>
      </c>
      <c r="W49" s="36">
        <v>12.8</v>
      </c>
      <c r="X49" s="36">
        <v>12.8</v>
      </c>
      <c r="Y49" s="36">
        <v>12.8</v>
      </c>
      <c r="Z49" s="36">
        <v>12.8</v>
      </c>
      <c r="AA49" s="36">
        <v>12.8</v>
      </c>
      <c r="AB49" s="36">
        <v>12.8</v>
      </c>
      <c r="AC49" s="36">
        <v>12.8</v>
      </c>
      <c r="AD49" s="36">
        <v>12.8</v>
      </c>
      <c r="AE49" s="36">
        <v>12.8</v>
      </c>
      <c r="AF49" s="36">
        <v>12.8</v>
      </c>
      <c r="AG49" s="36">
        <v>12.8</v>
      </c>
    </row>
    <row r="50" spans="2:33" x14ac:dyDescent="0.25">
      <c r="B50" s="29" t="s">
        <v>8</v>
      </c>
      <c r="C50" s="29" t="s">
        <v>128</v>
      </c>
      <c r="D50" s="29" t="s">
        <v>164</v>
      </c>
      <c r="E50" s="36">
        <v>7.2</v>
      </c>
      <c r="F50" s="36">
        <v>7.2</v>
      </c>
      <c r="G50" s="36">
        <v>7.2</v>
      </c>
      <c r="H50" s="36">
        <v>7.2</v>
      </c>
      <c r="I50" s="36">
        <v>7.2</v>
      </c>
      <c r="J50" s="36">
        <v>7.2</v>
      </c>
      <c r="K50" s="36">
        <v>7.2</v>
      </c>
      <c r="L50" s="36">
        <v>7.2</v>
      </c>
      <c r="M50" s="36">
        <v>7.2</v>
      </c>
      <c r="N50" s="36">
        <v>7.2</v>
      </c>
      <c r="O50" s="36">
        <v>7.2</v>
      </c>
      <c r="P50" s="36">
        <v>7.2</v>
      </c>
      <c r="Q50" s="36">
        <v>7.2</v>
      </c>
      <c r="R50" s="36">
        <v>7.2</v>
      </c>
      <c r="S50" s="36">
        <v>7.2</v>
      </c>
      <c r="T50" s="36">
        <v>7.2</v>
      </c>
      <c r="U50" s="36">
        <v>7.2</v>
      </c>
      <c r="V50" s="36">
        <v>7.2</v>
      </c>
      <c r="W50" s="36">
        <v>7.2</v>
      </c>
      <c r="X50" s="36">
        <v>7.2</v>
      </c>
      <c r="Y50" s="36">
        <v>7.2</v>
      </c>
      <c r="Z50" s="36">
        <v>7.2</v>
      </c>
      <c r="AA50" s="36">
        <v>7.2</v>
      </c>
      <c r="AB50" s="36">
        <v>7.2</v>
      </c>
      <c r="AC50" s="36">
        <v>7.2</v>
      </c>
      <c r="AD50" s="36">
        <v>7.2</v>
      </c>
      <c r="AE50" s="36">
        <v>7.2</v>
      </c>
      <c r="AF50" s="36">
        <v>7.2</v>
      </c>
      <c r="AG50" s="36">
        <v>7.2</v>
      </c>
    </row>
    <row r="51" spans="2:33" x14ac:dyDescent="0.25">
      <c r="B51" s="29" t="s">
        <v>9</v>
      </c>
      <c r="C51" s="29" t="s">
        <v>128</v>
      </c>
      <c r="D51" s="29" t="s">
        <v>164</v>
      </c>
      <c r="E51" s="36">
        <v>260</v>
      </c>
      <c r="F51" s="36">
        <v>260</v>
      </c>
      <c r="G51" s="36">
        <v>260</v>
      </c>
      <c r="H51" s="36">
        <v>260</v>
      </c>
      <c r="I51" s="36">
        <v>260</v>
      </c>
      <c r="J51" s="36">
        <v>260</v>
      </c>
      <c r="K51" s="36">
        <v>260</v>
      </c>
      <c r="L51" s="36">
        <v>260</v>
      </c>
      <c r="M51" s="36">
        <v>260</v>
      </c>
      <c r="N51" s="36">
        <v>260</v>
      </c>
      <c r="O51" s="36">
        <v>260</v>
      </c>
      <c r="P51" s="36">
        <v>260</v>
      </c>
      <c r="Q51" s="36">
        <v>260</v>
      </c>
      <c r="R51" s="36">
        <v>260</v>
      </c>
      <c r="S51" s="36">
        <v>260</v>
      </c>
      <c r="T51" s="36">
        <v>260</v>
      </c>
      <c r="U51" s="36">
        <v>260</v>
      </c>
      <c r="V51" s="36">
        <v>260</v>
      </c>
      <c r="W51" s="36">
        <v>260</v>
      </c>
      <c r="X51" s="36">
        <v>260</v>
      </c>
      <c r="Y51" s="36">
        <v>260</v>
      </c>
      <c r="Z51" s="36">
        <v>260</v>
      </c>
      <c r="AA51" s="36">
        <v>260</v>
      </c>
      <c r="AB51" s="36">
        <v>260</v>
      </c>
      <c r="AC51" s="36">
        <v>260</v>
      </c>
      <c r="AD51" s="36">
        <v>260</v>
      </c>
      <c r="AE51" s="36">
        <v>260</v>
      </c>
      <c r="AF51" s="36">
        <v>260</v>
      </c>
      <c r="AG51" s="36">
        <v>260</v>
      </c>
    </row>
    <row r="52" spans="2:33" x14ac:dyDescent="0.25">
      <c r="B52" s="29" t="s">
        <v>10</v>
      </c>
      <c r="C52" s="29" t="s">
        <v>128</v>
      </c>
      <c r="D52" s="29" t="s">
        <v>164</v>
      </c>
      <c r="E52" s="36" t="s">
        <v>34</v>
      </c>
      <c r="F52" s="36" t="s">
        <v>34</v>
      </c>
      <c r="G52" s="36" t="s">
        <v>34</v>
      </c>
      <c r="H52" s="36" t="s">
        <v>34</v>
      </c>
      <c r="I52" s="36" t="s">
        <v>34</v>
      </c>
      <c r="J52" s="36" t="s">
        <v>34</v>
      </c>
      <c r="K52" s="36" t="s">
        <v>34</v>
      </c>
      <c r="L52" s="36" t="s">
        <v>34</v>
      </c>
      <c r="M52" s="36" t="s">
        <v>34</v>
      </c>
      <c r="N52" s="36" t="s">
        <v>34</v>
      </c>
      <c r="O52" s="36" t="s">
        <v>34</v>
      </c>
      <c r="P52" s="36" t="s">
        <v>34</v>
      </c>
      <c r="Q52" s="36" t="s">
        <v>34</v>
      </c>
      <c r="R52" s="36" t="s">
        <v>34</v>
      </c>
      <c r="S52" s="36" t="s">
        <v>34</v>
      </c>
      <c r="T52" s="36" t="s">
        <v>34</v>
      </c>
      <c r="U52" s="36" t="s">
        <v>34</v>
      </c>
      <c r="V52" s="36" t="s">
        <v>34</v>
      </c>
      <c r="W52" s="36" t="s">
        <v>34</v>
      </c>
      <c r="X52" s="36" t="s">
        <v>34</v>
      </c>
      <c r="Y52" s="36" t="s">
        <v>34</v>
      </c>
      <c r="Z52" s="36" t="s">
        <v>34</v>
      </c>
      <c r="AA52" s="36" t="s">
        <v>34</v>
      </c>
      <c r="AB52" s="36" t="s">
        <v>34</v>
      </c>
      <c r="AC52" s="36" t="s">
        <v>34</v>
      </c>
      <c r="AD52" s="36" t="s">
        <v>34</v>
      </c>
      <c r="AE52" s="36" t="s">
        <v>34</v>
      </c>
      <c r="AF52" s="36" t="s">
        <v>34</v>
      </c>
      <c r="AG52" s="36" t="s">
        <v>34</v>
      </c>
    </row>
    <row r="53" spans="2:33" x14ac:dyDescent="0.25">
      <c r="B53" s="29" t="s">
        <v>11</v>
      </c>
      <c r="C53" s="29" t="s">
        <v>128</v>
      </c>
      <c r="D53" s="29" t="s">
        <v>164</v>
      </c>
      <c r="E53" s="36">
        <v>8</v>
      </c>
      <c r="F53" s="36">
        <v>8</v>
      </c>
      <c r="G53" s="36">
        <v>8</v>
      </c>
      <c r="H53" s="36">
        <v>8</v>
      </c>
      <c r="I53" s="36">
        <v>8</v>
      </c>
      <c r="J53" s="36">
        <v>8</v>
      </c>
      <c r="K53" s="36">
        <v>8</v>
      </c>
      <c r="L53" s="36">
        <v>8</v>
      </c>
      <c r="M53" s="36">
        <v>8</v>
      </c>
      <c r="N53" s="36">
        <v>8</v>
      </c>
      <c r="O53" s="36">
        <v>8</v>
      </c>
      <c r="P53" s="36">
        <v>8</v>
      </c>
      <c r="Q53" s="36">
        <v>8</v>
      </c>
      <c r="R53" s="36">
        <v>8</v>
      </c>
      <c r="S53" s="36">
        <v>8</v>
      </c>
      <c r="T53" s="36">
        <v>8</v>
      </c>
      <c r="U53" s="36">
        <v>8</v>
      </c>
      <c r="V53" s="36">
        <v>8</v>
      </c>
      <c r="W53" s="36">
        <v>8</v>
      </c>
      <c r="X53" s="36">
        <v>8</v>
      </c>
      <c r="Y53" s="36">
        <v>8</v>
      </c>
      <c r="Z53" s="36">
        <v>8</v>
      </c>
      <c r="AA53" s="36">
        <v>8</v>
      </c>
      <c r="AB53" s="36">
        <v>8</v>
      </c>
      <c r="AC53" s="36">
        <v>8</v>
      </c>
      <c r="AD53" s="36">
        <v>8</v>
      </c>
      <c r="AE53" s="36">
        <v>8</v>
      </c>
      <c r="AF53" s="36">
        <v>8</v>
      </c>
      <c r="AG53" s="36">
        <v>8</v>
      </c>
    </row>
    <row r="54" spans="2:33" x14ac:dyDescent="0.25">
      <c r="B54" s="29" t="s">
        <v>119</v>
      </c>
      <c r="C54" s="29" t="s">
        <v>130</v>
      </c>
      <c r="D54" s="29" t="s">
        <v>164</v>
      </c>
      <c r="E54" s="36">
        <v>0.13</v>
      </c>
      <c r="F54" s="36">
        <v>0.13</v>
      </c>
      <c r="G54" s="36">
        <v>0.13</v>
      </c>
      <c r="H54" s="36">
        <v>0.13</v>
      </c>
      <c r="I54" s="36">
        <v>0.13</v>
      </c>
      <c r="J54" s="36">
        <v>0.13</v>
      </c>
      <c r="K54" s="36">
        <v>0.13</v>
      </c>
      <c r="L54" s="36">
        <v>0.13</v>
      </c>
      <c r="M54" s="36">
        <v>0.13</v>
      </c>
      <c r="N54" s="36">
        <v>0.13</v>
      </c>
      <c r="O54" s="36">
        <v>0.13</v>
      </c>
      <c r="P54" s="36">
        <v>0.13</v>
      </c>
      <c r="Q54" s="36">
        <v>0.13</v>
      </c>
      <c r="R54" s="36">
        <v>0.13</v>
      </c>
      <c r="S54" s="36">
        <v>0.13</v>
      </c>
      <c r="T54" s="36">
        <v>0.13</v>
      </c>
      <c r="U54" s="36">
        <v>0.13</v>
      </c>
      <c r="V54" s="36">
        <v>0.13</v>
      </c>
      <c r="W54" s="36">
        <v>0.13</v>
      </c>
      <c r="X54" s="36">
        <v>0.13</v>
      </c>
      <c r="Y54" s="36">
        <v>0.13</v>
      </c>
      <c r="Z54" s="36">
        <v>0.13</v>
      </c>
      <c r="AA54" s="36">
        <v>0.13</v>
      </c>
      <c r="AB54" s="36">
        <v>0.13</v>
      </c>
      <c r="AC54" s="36">
        <v>0.13</v>
      </c>
      <c r="AD54" s="36">
        <v>0.13</v>
      </c>
      <c r="AE54" s="36">
        <v>0.13</v>
      </c>
      <c r="AF54" s="36">
        <v>0.13</v>
      </c>
      <c r="AG54" s="36">
        <v>0.13</v>
      </c>
    </row>
    <row r="55" spans="2:33" x14ac:dyDescent="0.25">
      <c r="B55" s="29" t="s">
        <v>39</v>
      </c>
      <c r="C55" s="29" t="s">
        <v>129</v>
      </c>
      <c r="D55" s="29" t="s">
        <v>164</v>
      </c>
      <c r="E55" s="36">
        <v>6</v>
      </c>
      <c r="F55" s="36">
        <v>6</v>
      </c>
      <c r="G55" s="36">
        <v>6</v>
      </c>
      <c r="H55" s="36">
        <v>6</v>
      </c>
      <c r="I55" s="36">
        <v>6</v>
      </c>
      <c r="J55" s="36">
        <v>6</v>
      </c>
      <c r="K55" s="36">
        <v>6</v>
      </c>
      <c r="L55" s="36">
        <v>6</v>
      </c>
      <c r="M55" s="36">
        <v>6</v>
      </c>
      <c r="N55" s="36">
        <v>6</v>
      </c>
      <c r="O55" s="36">
        <v>6</v>
      </c>
      <c r="P55" s="36">
        <v>6</v>
      </c>
      <c r="Q55" s="36">
        <v>6</v>
      </c>
      <c r="R55" s="36">
        <v>6</v>
      </c>
      <c r="S55" s="36">
        <v>6</v>
      </c>
      <c r="T55" s="36">
        <v>6</v>
      </c>
      <c r="U55" s="36">
        <v>6</v>
      </c>
      <c r="V55" s="36">
        <v>6</v>
      </c>
      <c r="W55" s="36">
        <v>6</v>
      </c>
      <c r="X55" s="36">
        <v>6</v>
      </c>
      <c r="Y55" s="36">
        <v>6</v>
      </c>
      <c r="Z55" s="36">
        <v>6</v>
      </c>
      <c r="AA55" s="36">
        <v>6</v>
      </c>
      <c r="AB55" s="36">
        <v>6</v>
      </c>
      <c r="AC55" s="36">
        <v>6</v>
      </c>
      <c r="AD55" s="36">
        <v>6</v>
      </c>
      <c r="AE55" s="36">
        <v>6</v>
      </c>
      <c r="AF55" s="36">
        <v>6</v>
      </c>
      <c r="AG55" s="36">
        <v>6</v>
      </c>
    </row>
    <row r="56" spans="2:33" x14ac:dyDescent="0.25">
      <c r="B56" s="29" t="s">
        <v>12</v>
      </c>
      <c r="C56" s="29" t="s">
        <v>128</v>
      </c>
      <c r="D56" s="29" t="s">
        <v>164</v>
      </c>
      <c r="E56" s="36">
        <v>1.9000000000000001</v>
      </c>
      <c r="F56" s="36">
        <v>1.9000000000000001</v>
      </c>
      <c r="G56" s="36">
        <v>1.9000000000000001</v>
      </c>
      <c r="H56" s="36">
        <v>1.9000000000000001</v>
      </c>
      <c r="I56" s="36">
        <v>1.9000000000000001</v>
      </c>
      <c r="J56" s="36">
        <v>1.9000000000000001</v>
      </c>
      <c r="K56" s="36">
        <v>1.9000000000000001</v>
      </c>
      <c r="L56" s="36">
        <v>1.9000000000000001</v>
      </c>
      <c r="M56" s="36">
        <v>1.9000000000000001</v>
      </c>
      <c r="N56" s="36">
        <v>1.9000000000000001</v>
      </c>
      <c r="O56" s="36">
        <v>1.9000000000000001</v>
      </c>
      <c r="P56" s="36">
        <v>1.9000000000000001</v>
      </c>
      <c r="Q56" s="36">
        <v>1.9000000000000001</v>
      </c>
      <c r="R56" s="36">
        <v>1.9000000000000001</v>
      </c>
      <c r="S56" s="36">
        <v>1.9000000000000001</v>
      </c>
      <c r="T56" s="36">
        <v>1.9000000000000001</v>
      </c>
      <c r="U56" s="36">
        <v>1.9000000000000001</v>
      </c>
      <c r="V56" s="36">
        <v>1.9000000000000001</v>
      </c>
      <c r="W56" s="36">
        <v>1.9000000000000001</v>
      </c>
      <c r="X56" s="36">
        <v>1.9000000000000001</v>
      </c>
      <c r="Y56" s="36">
        <v>1.9000000000000001</v>
      </c>
      <c r="Z56" s="36">
        <v>1.9000000000000001</v>
      </c>
      <c r="AA56" s="36">
        <v>1.9000000000000001</v>
      </c>
      <c r="AB56" s="36">
        <v>1.9000000000000001</v>
      </c>
      <c r="AC56" s="36">
        <v>1.9000000000000001</v>
      </c>
      <c r="AD56" s="36">
        <v>1.9000000000000001</v>
      </c>
      <c r="AE56" s="36">
        <v>1.9000000000000001</v>
      </c>
      <c r="AF56" s="36">
        <v>1.9000000000000001</v>
      </c>
      <c r="AG56" s="36">
        <v>1.9000000000000001</v>
      </c>
    </row>
    <row r="57" spans="2:33" x14ac:dyDescent="0.25">
      <c r="B57" s="29" t="s">
        <v>13</v>
      </c>
      <c r="C57" s="29" t="s">
        <v>128</v>
      </c>
      <c r="D57" s="29" t="s">
        <v>164</v>
      </c>
      <c r="E57" s="36">
        <v>14.999999999999998</v>
      </c>
      <c r="F57" s="36">
        <v>14.999999999999998</v>
      </c>
      <c r="G57" s="36">
        <v>14.999999999999998</v>
      </c>
      <c r="H57" s="36">
        <v>14.999999999999998</v>
      </c>
      <c r="I57" s="36">
        <v>14.999999999999998</v>
      </c>
      <c r="J57" s="36">
        <v>14.999999999999998</v>
      </c>
      <c r="K57" s="36">
        <v>14.999999999999998</v>
      </c>
      <c r="L57" s="36">
        <v>14.999999999999998</v>
      </c>
      <c r="M57" s="36">
        <v>14.999999999999998</v>
      </c>
      <c r="N57" s="36">
        <v>14.999999999999998</v>
      </c>
      <c r="O57" s="36">
        <v>14.999999999999998</v>
      </c>
      <c r="P57" s="36">
        <v>14.999999999999998</v>
      </c>
      <c r="Q57" s="36">
        <v>14.999999999999998</v>
      </c>
      <c r="R57" s="36">
        <v>14.999999999999998</v>
      </c>
      <c r="S57" s="36">
        <v>14.999999999999998</v>
      </c>
      <c r="T57" s="36">
        <v>14.999999999999998</v>
      </c>
      <c r="U57" s="36">
        <v>14.999999999999998</v>
      </c>
      <c r="V57" s="36">
        <v>14.999999999999998</v>
      </c>
      <c r="W57" s="36">
        <v>14.999999999999998</v>
      </c>
      <c r="X57" s="36">
        <v>14.999999999999998</v>
      </c>
      <c r="Y57" s="36">
        <v>14.999999999999998</v>
      </c>
      <c r="Z57" s="36">
        <v>14.999999999999998</v>
      </c>
      <c r="AA57" s="36">
        <v>14.999999999999998</v>
      </c>
      <c r="AB57" s="36">
        <v>14.999999999999998</v>
      </c>
      <c r="AC57" s="36">
        <v>14.999999999999998</v>
      </c>
      <c r="AD57" s="36">
        <v>14.999999999999998</v>
      </c>
      <c r="AE57" s="36">
        <v>14.999999999999998</v>
      </c>
      <c r="AF57" s="36">
        <v>14.999999999999998</v>
      </c>
      <c r="AG57" s="36">
        <v>14.999999999999998</v>
      </c>
    </row>
    <row r="58" spans="2:33" x14ac:dyDescent="0.25">
      <c r="B58" s="29" t="s">
        <v>14</v>
      </c>
      <c r="C58" s="29" t="s">
        <v>128</v>
      </c>
      <c r="D58" s="29" t="s">
        <v>164</v>
      </c>
      <c r="E58" s="36">
        <v>1.7</v>
      </c>
      <c r="F58" s="36">
        <v>1.7</v>
      </c>
      <c r="G58" s="36">
        <v>1.7</v>
      </c>
      <c r="H58" s="36">
        <v>1.7</v>
      </c>
      <c r="I58" s="36">
        <v>1.7</v>
      </c>
      <c r="J58" s="36">
        <v>1.7</v>
      </c>
      <c r="K58" s="36">
        <v>1.7</v>
      </c>
      <c r="L58" s="36">
        <v>1.7</v>
      </c>
      <c r="M58" s="36">
        <v>1.7</v>
      </c>
      <c r="N58" s="36">
        <v>1.7</v>
      </c>
      <c r="O58" s="36">
        <v>1.7</v>
      </c>
      <c r="P58" s="36">
        <v>1.7</v>
      </c>
      <c r="Q58" s="36">
        <v>1.7</v>
      </c>
      <c r="R58" s="36">
        <v>1.7</v>
      </c>
      <c r="S58" s="36">
        <v>1.7</v>
      </c>
      <c r="T58" s="36">
        <v>1.7</v>
      </c>
      <c r="U58" s="36">
        <v>1.7</v>
      </c>
      <c r="V58" s="36">
        <v>1.7</v>
      </c>
      <c r="W58" s="36">
        <v>1.7</v>
      </c>
      <c r="X58" s="36">
        <v>1.7</v>
      </c>
      <c r="Y58" s="36">
        <v>1.7</v>
      </c>
      <c r="Z58" s="36">
        <v>1.7</v>
      </c>
      <c r="AA58" s="36">
        <v>1.7</v>
      </c>
      <c r="AB58" s="36">
        <v>1.7</v>
      </c>
      <c r="AC58" s="36">
        <v>1.7</v>
      </c>
      <c r="AD58" s="36">
        <v>1.7</v>
      </c>
      <c r="AE58" s="36">
        <v>1.7</v>
      </c>
      <c r="AF58" s="36">
        <v>1.7</v>
      </c>
      <c r="AG58" s="36">
        <v>1.7</v>
      </c>
    </row>
    <row r="59" spans="2:33" x14ac:dyDescent="0.25">
      <c r="B59" s="29" t="s">
        <v>15</v>
      </c>
      <c r="C59" s="29" t="s">
        <v>128</v>
      </c>
      <c r="D59" s="29" t="s">
        <v>164</v>
      </c>
      <c r="E59" s="36">
        <v>1.5</v>
      </c>
      <c r="F59" s="36">
        <v>1.5</v>
      </c>
      <c r="G59" s="36">
        <v>1.5</v>
      </c>
      <c r="H59" s="36">
        <v>1.5</v>
      </c>
      <c r="I59" s="36">
        <v>1.5</v>
      </c>
      <c r="J59" s="36">
        <v>1.5</v>
      </c>
      <c r="K59" s="36">
        <v>1.5</v>
      </c>
      <c r="L59" s="36">
        <v>1.5</v>
      </c>
      <c r="M59" s="36">
        <v>1.5</v>
      </c>
      <c r="N59" s="36">
        <v>1.5</v>
      </c>
      <c r="O59" s="36">
        <v>1.5</v>
      </c>
      <c r="P59" s="36">
        <v>1.5</v>
      </c>
      <c r="Q59" s="36">
        <v>1.5</v>
      </c>
      <c r="R59" s="36">
        <v>1.5</v>
      </c>
      <c r="S59" s="36">
        <v>1.5</v>
      </c>
      <c r="T59" s="36">
        <v>1.5</v>
      </c>
      <c r="U59" s="36">
        <v>1.5</v>
      </c>
      <c r="V59" s="36">
        <v>1.5</v>
      </c>
      <c r="W59" s="36">
        <v>1.5</v>
      </c>
      <c r="X59" s="36">
        <v>1.5</v>
      </c>
      <c r="Y59" s="36">
        <v>1.5</v>
      </c>
      <c r="Z59" s="36">
        <v>1.5</v>
      </c>
      <c r="AA59" s="36">
        <v>1.5</v>
      </c>
      <c r="AB59" s="36">
        <v>1.5</v>
      </c>
      <c r="AC59" s="36">
        <v>1.5</v>
      </c>
      <c r="AD59" s="36">
        <v>1.5</v>
      </c>
      <c r="AE59" s="36">
        <v>1.5</v>
      </c>
      <c r="AF59" s="36">
        <v>1.5</v>
      </c>
      <c r="AG59" s="36">
        <v>1.5</v>
      </c>
    </row>
    <row r="60" spans="2:33" x14ac:dyDescent="0.25">
      <c r="B60" s="29" t="s">
        <v>16</v>
      </c>
      <c r="C60" s="29" t="s">
        <v>128</v>
      </c>
      <c r="D60" s="29" t="s">
        <v>164</v>
      </c>
      <c r="E60" s="36">
        <f t="shared" ref="E60:AF60" si="1">SUM(E56:E59)</f>
        <v>20.099999999999998</v>
      </c>
      <c r="F60" s="36">
        <f t="shared" si="1"/>
        <v>20.099999999999998</v>
      </c>
      <c r="G60" s="36">
        <f t="shared" si="1"/>
        <v>20.099999999999998</v>
      </c>
      <c r="H60" s="36">
        <f t="shared" si="1"/>
        <v>20.099999999999998</v>
      </c>
      <c r="I60" s="36">
        <f t="shared" si="1"/>
        <v>20.099999999999998</v>
      </c>
      <c r="J60" s="36">
        <f t="shared" si="1"/>
        <v>20.099999999999998</v>
      </c>
      <c r="K60" s="36">
        <f t="shared" si="1"/>
        <v>20.099999999999998</v>
      </c>
      <c r="L60" s="36">
        <f t="shared" si="1"/>
        <v>20.099999999999998</v>
      </c>
      <c r="M60" s="36">
        <f t="shared" si="1"/>
        <v>20.099999999999998</v>
      </c>
      <c r="N60" s="36">
        <f t="shared" si="1"/>
        <v>20.099999999999998</v>
      </c>
      <c r="O60" s="36">
        <f t="shared" si="1"/>
        <v>20.099999999999998</v>
      </c>
      <c r="P60" s="36">
        <f t="shared" si="1"/>
        <v>20.099999999999998</v>
      </c>
      <c r="Q60" s="36">
        <f t="shared" si="1"/>
        <v>20.099999999999998</v>
      </c>
      <c r="R60" s="36">
        <f t="shared" si="1"/>
        <v>20.099999999999998</v>
      </c>
      <c r="S60" s="36">
        <f t="shared" si="1"/>
        <v>20.099999999999998</v>
      </c>
      <c r="T60" s="36">
        <f t="shared" si="1"/>
        <v>20.099999999999998</v>
      </c>
      <c r="U60" s="36">
        <f t="shared" si="1"/>
        <v>20.099999999999998</v>
      </c>
      <c r="V60" s="36">
        <f t="shared" si="1"/>
        <v>20.099999999999998</v>
      </c>
      <c r="W60" s="36">
        <f t="shared" si="1"/>
        <v>20.099999999999998</v>
      </c>
      <c r="X60" s="36">
        <f t="shared" si="1"/>
        <v>20.099999999999998</v>
      </c>
      <c r="Y60" s="36">
        <f t="shared" si="1"/>
        <v>20.099999999999998</v>
      </c>
      <c r="Z60" s="36">
        <f t="shared" si="1"/>
        <v>20.099999999999998</v>
      </c>
      <c r="AA60" s="36">
        <f t="shared" si="1"/>
        <v>20.099999999999998</v>
      </c>
      <c r="AB60" s="36">
        <f t="shared" si="1"/>
        <v>20.099999999999998</v>
      </c>
      <c r="AC60" s="36">
        <f t="shared" si="1"/>
        <v>20.099999999999998</v>
      </c>
      <c r="AD60" s="36">
        <f t="shared" si="1"/>
        <v>20.099999999999998</v>
      </c>
      <c r="AE60" s="36">
        <f t="shared" si="1"/>
        <v>20.099999999999998</v>
      </c>
      <c r="AF60" s="36">
        <f t="shared" si="1"/>
        <v>20.099999999999998</v>
      </c>
      <c r="AG60" s="36">
        <f>SUM(AG56:AG59)</f>
        <v>20.099999999999998</v>
      </c>
    </row>
    <row r="61" spans="2:33" x14ac:dyDescent="0.25">
      <c r="B61" s="29" t="s">
        <v>17</v>
      </c>
      <c r="C61" s="29" t="s">
        <v>130</v>
      </c>
      <c r="D61" s="29" t="s">
        <v>164</v>
      </c>
      <c r="E61" s="36">
        <v>0.22</v>
      </c>
      <c r="F61" s="36">
        <v>0.22</v>
      </c>
      <c r="G61" s="36">
        <v>0.22</v>
      </c>
      <c r="H61" s="36">
        <v>0.22</v>
      </c>
      <c r="I61" s="36">
        <v>0.22</v>
      </c>
      <c r="J61" s="36">
        <v>0.22</v>
      </c>
      <c r="K61" s="36">
        <v>0.22</v>
      </c>
      <c r="L61" s="36">
        <v>0.22</v>
      </c>
      <c r="M61" s="36">
        <v>0.22</v>
      </c>
      <c r="N61" s="36">
        <v>0.22</v>
      </c>
      <c r="O61" s="36">
        <v>0.22</v>
      </c>
      <c r="P61" s="36">
        <v>0.22</v>
      </c>
      <c r="Q61" s="36">
        <v>0.22</v>
      </c>
      <c r="R61" s="36">
        <v>0.22</v>
      </c>
      <c r="S61" s="36">
        <v>0.22</v>
      </c>
      <c r="T61" s="36">
        <v>0.22</v>
      </c>
      <c r="U61" s="36">
        <v>0.22</v>
      </c>
      <c r="V61" s="36">
        <v>0.22</v>
      </c>
      <c r="W61" s="36">
        <v>0.22</v>
      </c>
      <c r="X61" s="36">
        <v>0.22</v>
      </c>
      <c r="Y61" s="36">
        <v>0.22</v>
      </c>
      <c r="Z61" s="36">
        <v>0.22</v>
      </c>
      <c r="AA61" s="36">
        <v>0.22</v>
      </c>
      <c r="AB61" s="36">
        <v>0.22</v>
      </c>
      <c r="AC61" s="36">
        <v>0.22</v>
      </c>
      <c r="AD61" s="36">
        <v>0.22</v>
      </c>
      <c r="AE61" s="36">
        <v>0.22</v>
      </c>
      <c r="AF61" s="36">
        <v>0.22</v>
      </c>
      <c r="AG61" s="36">
        <v>0.22</v>
      </c>
    </row>
    <row r="63" spans="2:33" x14ac:dyDescent="0.25">
      <c r="B63" s="30" t="s">
        <v>30</v>
      </c>
      <c r="C63" s="30" t="s">
        <v>171</v>
      </c>
      <c r="D63" s="30"/>
      <c r="E63" s="31"/>
    </row>
    <row r="64" spans="2:33" x14ac:dyDescent="0.25">
      <c r="B64" s="30" t="s">
        <v>21</v>
      </c>
      <c r="C64" s="30" t="s">
        <v>23</v>
      </c>
      <c r="D64" s="30" t="s">
        <v>28</v>
      </c>
      <c r="E64" s="31">
        <v>1990</v>
      </c>
      <c r="F64" s="31">
        <v>1991</v>
      </c>
      <c r="G64" s="31">
        <v>1992</v>
      </c>
      <c r="H64" s="31">
        <v>1993</v>
      </c>
      <c r="I64" s="31">
        <v>1994</v>
      </c>
      <c r="J64" s="31">
        <v>1995</v>
      </c>
      <c r="K64" s="31">
        <v>1996</v>
      </c>
      <c r="L64" s="31">
        <v>1997</v>
      </c>
      <c r="M64" s="31">
        <v>1998</v>
      </c>
      <c r="N64" s="31">
        <v>1999</v>
      </c>
      <c r="O64" s="31">
        <v>2000</v>
      </c>
      <c r="P64" s="31">
        <v>2001</v>
      </c>
      <c r="Q64" s="31">
        <v>2002</v>
      </c>
      <c r="R64" s="31">
        <v>2003</v>
      </c>
      <c r="S64" s="31">
        <v>2004</v>
      </c>
      <c r="T64" s="31">
        <v>2005</v>
      </c>
      <c r="U64" s="31">
        <v>2006</v>
      </c>
      <c r="V64" s="31">
        <v>2007</v>
      </c>
      <c r="W64" s="31">
        <v>2008</v>
      </c>
      <c r="X64" s="31">
        <v>2009</v>
      </c>
      <c r="Y64" s="31">
        <v>2010</v>
      </c>
      <c r="Z64" s="31">
        <v>2011</v>
      </c>
      <c r="AA64" s="31">
        <v>2012</v>
      </c>
      <c r="AB64" s="31">
        <v>2013</v>
      </c>
      <c r="AC64" s="31">
        <v>2014</v>
      </c>
      <c r="AD64" s="31">
        <v>2015</v>
      </c>
      <c r="AE64" s="31">
        <v>2016</v>
      </c>
      <c r="AF64" s="31">
        <v>2017</v>
      </c>
      <c r="AG64" s="31">
        <v>2018</v>
      </c>
    </row>
    <row r="65" spans="2:33" ht="18" x14ac:dyDescent="0.35">
      <c r="B65" s="29" t="s">
        <v>165</v>
      </c>
      <c r="C65" s="29" t="s">
        <v>33</v>
      </c>
      <c r="D65" s="29" t="s">
        <v>164</v>
      </c>
      <c r="E65" s="36">
        <v>89</v>
      </c>
      <c r="F65" s="36">
        <v>89</v>
      </c>
      <c r="G65" s="36">
        <v>89</v>
      </c>
      <c r="H65" s="36">
        <v>89</v>
      </c>
      <c r="I65" s="36">
        <v>89</v>
      </c>
      <c r="J65" s="36">
        <v>89</v>
      </c>
      <c r="K65" s="36">
        <v>89</v>
      </c>
      <c r="L65" s="36">
        <v>89</v>
      </c>
      <c r="M65" s="36">
        <v>89</v>
      </c>
      <c r="N65" s="36">
        <v>89</v>
      </c>
      <c r="O65" s="36">
        <v>89</v>
      </c>
      <c r="P65" s="36">
        <v>89</v>
      </c>
      <c r="Q65" s="36">
        <v>89</v>
      </c>
      <c r="R65" s="36">
        <v>89</v>
      </c>
      <c r="S65" s="36">
        <v>89</v>
      </c>
      <c r="T65" s="36">
        <v>89</v>
      </c>
      <c r="U65" s="36">
        <v>89</v>
      </c>
      <c r="V65" s="36">
        <v>89</v>
      </c>
      <c r="W65" s="36">
        <v>89</v>
      </c>
      <c r="X65" s="36">
        <v>89</v>
      </c>
      <c r="Y65" s="36">
        <v>89</v>
      </c>
      <c r="Z65" s="36">
        <v>89</v>
      </c>
      <c r="AA65" s="36">
        <v>89</v>
      </c>
      <c r="AB65" s="36">
        <v>89</v>
      </c>
      <c r="AC65" s="36">
        <v>89</v>
      </c>
      <c r="AD65" s="36">
        <v>89</v>
      </c>
      <c r="AE65" s="36">
        <v>89</v>
      </c>
      <c r="AF65" s="36">
        <v>89</v>
      </c>
      <c r="AG65" s="36">
        <v>89</v>
      </c>
    </row>
    <row r="66" spans="2:33" ht="18" x14ac:dyDescent="0.35">
      <c r="B66" s="29" t="s">
        <v>166</v>
      </c>
      <c r="C66" s="29" t="s">
        <v>33</v>
      </c>
      <c r="D66" s="29" t="s">
        <v>38</v>
      </c>
      <c r="E66" s="36">
        <v>5.5576444631016179E-2</v>
      </c>
      <c r="F66" s="36">
        <v>5.5576444631016179E-2</v>
      </c>
      <c r="G66" s="36">
        <v>5.5576444631016179E-2</v>
      </c>
      <c r="H66" s="36">
        <v>5.568109519742527E-2</v>
      </c>
      <c r="I66" s="36">
        <v>5.56382212654647E-2</v>
      </c>
      <c r="J66" s="36">
        <v>5.7492499564354059E-2</v>
      </c>
      <c r="K66" s="36">
        <v>6.5141247010716122E-2</v>
      </c>
      <c r="L66" s="36">
        <v>7.196045182189352E-2</v>
      </c>
      <c r="M66" s="36">
        <v>8.1707845625570971E-2</v>
      </c>
      <c r="N66" s="36">
        <v>8.8730552907867244E-2</v>
      </c>
      <c r="O66" s="36">
        <v>9.3412457483379188E-2</v>
      </c>
      <c r="P66" s="36">
        <v>9.8816636517705128E-2</v>
      </c>
      <c r="Q66" s="36">
        <v>9.9150859488600349E-2</v>
      </c>
      <c r="R66" s="36">
        <v>0.10105032666686438</v>
      </c>
      <c r="S66" s="36">
        <v>0.10720218580189748</v>
      </c>
      <c r="T66" s="36">
        <v>9.9535932792451778E-2</v>
      </c>
      <c r="U66" s="36">
        <v>0.10545103346363724</v>
      </c>
      <c r="V66" s="36">
        <v>9.5802391408412776E-2</v>
      </c>
      <c r="W66" s="36">
        <v>0.1063537786925841</v>
      </c>
      <c r="X66" s="36">
        <v>0.11251131745241166</v>
      </c>
      <c r="Y66" s="36">
        <v>0.12703462880040609</v>
      </c>
      <c r="Z66" s="36">
        <v>0.10590054681638512</v>
      </c>
      <c r="AA66" s="36">
        <v>9.9140534136351433E-2</v>
      </c>
      <c r="AB66" s="36">
        <v>9.1874352763964134E-2</v>
      </c>
      <c r="AC66" s="36">
        <v>9.5094839776919807E-2</v>
      </c>
      <c r="AD66" s="36">
        <v>7.935728558742304E-2</v>
      </c>
      <c r="AE66" s="36">
        <v>4.2546499541487259E-2</v>
      </c>
      <c r="AF66" s="36">
        <v>3.2779795468073775E-2</v>
      </c>
      <c r="AG66" s="36">
        <v>4.3883566059228989E-2</v>
      </c>
    </row>
    <row r="67" spans="2:33" x14ac:dyDescent="0.25">
      <c r="B67" s="29" t="s">
        <v>1</v>
      </c>
      <c r="C67" s="29" t="s">
        <v>33</v>
      </c>
      <c r="D67" s="29" t="s">
        <v>164</v>
      </c>
      <c r="E67" s="36">
        <v>2.6</v>
      </c>
      <c r="F67" s="36">
        <v>2.6</v>
      </c>
      <c r="G67" s="36">
        <v>2.6</v>
      </c>
      <c r="H67" s="36">
        <v>2.6</v>
      </c>
      <c r="I67" s="36">
        <v>2.6</v>
      </c>
      <c r="J67" s="36">
        <v>2.6</v>
      </c>
      <c r="K67" s="36">
        <v>2.6</v>
      </c>
      <c r="L67" s="36">
        <v>2.6</v>
      </c>
      <c r="M67" s="36">
        <v>2.6</v>
      </c>
      <c r="N67" s="36">
        <v>2.6</v>
      </c>
      <c r="O67" s="36">
        <v>2.6</v>
      </c>
      <c r="P67" s="36">
        <v>2.6</v>
      </c>
      <c r="Q67" s="36">
        <v>2.6</v>
      </c>
      <c r="R67" s="36">
        <v>2.6</v>
      </c>
      <c r="S67" s="36">
        <v>2.6</v>
      </c>
      <c r="T67" s="36">
        <v>2.6</v>
      </c>
      <c r="U67" s="36">
        <v>2.6</v>
      </c>
      <c r="V67" s="36">
        <v>2.6</v>
      </c>
      <c r="W67" s="36">
        <v>2.6</v>
      </c>
      <c r="X67" s="36">
        <v>2.6</v>
      </c>
      <c r="Y67" s="36">
        <v>2.6</v>
      </c>
      <c r="Z67" s="36">
        <v>2.6</v>
      </c>
      <c r="AA67" s="36">
        <v>2.6</v>
      </c>
      <c r="AB67" s="36">
        <v>2.6</v>
      </c>
      <c r="AC67" s="36">
        <v>2.6</v>
      </c>
      <c r="AD67" s="36">
        <v>2.6</v>
      </c>
      <c r="AE67" s="36">
        <v>2.6</v>
      </c>
      <c r="AF67" s="36">
        <v>2.6</v>
      </c>
      <c r="AG67" s="36">
        <v>2.6</v>
      </c>
    </row>
    <row r="68" spans="2:33" x14ac:dyDescent="0.25">
      <c r="B68" s="29" t="s">
        <v>0</v>
      </c>
      <c r="C68" s="29" t="s">
        <v>33</v>
      </c>
      <c r="D68" s="29" t="s">
        <v>164</v>
      </c>
      <c r="E68" s="36">
        <v>39</v>
      </c>
      <c r="F68" s="36">
        <v>39</v>
      </c>
      <c r="G68" s="36">
        <v>39</v>
      </c>
      <c r="H68" s="36">
        <v>39</v>
      </c>
      <c r="I68" s="36">
        <v>39</v>
      </c>
      <c r="J68" s="36">
        <v>39</v>
      </c>
      <c r="K68" s="36">
        <v>39</v>
      </c>
      <c r="L68" s="36">
        <v>39</v>
      </c>
      <c r="M68" s="36">
        <v>39</v>
      </c>
      <c r="N68" s="36">
        <v>39</v>
      </c>
      <c r="O68" s="36">
        <v>39</v>
      </c>
      <c r="P68" s="36">
        <v>39</v>
      </c>
      <c r="Q68" s="36">
        <v>39</v>
      </c>
      <c r="R68" s="36">
        <v>39</v>
      </c>
      <c r="S68" s="36">
        <v>39</v>
      </c>
      <c r="T68" s="36">
        <v>39</v>
      </c>
      <c r="U68" s="36">
        <v>39</v>
      </c>
      <c r="V68" s="36">
        <v>39</v>
      </c>
      <c r="W68" s="36">
        <v>39</v>
      </c>
      <c r="X68" s="36">
        <v>39</v>
      </c>
      <c r="Y68" s="36">
        <v>39</v>
      </c>
      <c r="Z68" s="36">
        <v>39</v>
      </c>
      <c r="AA68" s="36">
        <v>39</v>
      </c>
      <c r="AB68" s="36">
        <v>39</v>
      </c>
      <c r="AC68" s="36">
        <v>39</v>
      </c>
      <c r="AD68" s="36">
        <v>39</v>
      </c>
      <c r="AE68" s="36">
        <v>39</v>
      </c>
      <c r="AF68" s="36">
        <v>39</v>
      </c>
      <c r="AG68" s="36">
        <v>39</v>
      </c>
    </row>
    <row r="69" spans="2:33" ht="18" x14ac:dyDescent="0.35">
      <c r="B69" s="29" t="s">
        <v>167</v>
      </c>
      <c r="E69" s="36" t="s">
        <v>34</v>
      </c>
      <c r="F69" s="36" t="s">
        <v>34</v>
      </c>
      <c r="G69" s="36" t="s">
        <v>34</v>
      </c>
      <c r="H69" s="36" t="s">
        <v>34</v>
      </c>
      <c r="I69" s="36" t="s">
        <v>34</v>
      </c>
      <c r="J69" s="36" t="s">
        <v>34</v>
      </c>
      <c r="K69" s="36" t="s">
        <v>34</v>
      </c>
      <c r="L69" s="36" t="s">
        <v>34</v>
      </c>
      <c r="M69" s="36" t="s">
        <v>34</v>
      </c>
      <c r="N69" s="36" t="s">
        <v>34</v>
      </c>
      <c r="O69" s="36" t="s">
        <v>34</v>
      </c>
      <c r="P69" s="36" t="s">
        <v>34</v>
      </c>
      <c r="Q69" s="36" t="s">
        <v>34</v>
      </c>
      <c r="R69" s="36" t="s">
        <v>34</v>
      </c>
      <c r="S69" s="36" t="s">
        <v>34</v>
      </c>
      <c r="T69" s="36" t="s">
        <v>34</v>
      </c>
      <c r="U69" s="36" t="s">
        <v>34</v>
      </c>
      <c r="V69" s="36" t="s">
        <v>34</v>
      </c>
      <c r="W69" s="36" t="s">
        <v>34</v>
      </c>
      <c r="X69" s="36" t="s">
        <v>34</v>
      </c>
      <c r="Y69" s="36" t="s">
        <v>34</v>
      </c>
      <c r="Z69" s="36" t="s">
        <v>34</v>
      </c>
      <c r="AA69" s="36" t="s">
        <v>34</v>
      </c>
      <c r="AB69" s="36" t="s">
        <v>34</v>
      </c>
      <c r="AC69" s="36" t="s">
        <v>34</v>
      </c>
      <c r="AD69" s="36" t="s">
        <v>34</v>
      </c>
      <c r="AE69" s="36" t="s">
        <v>34</v>
      </c>
      <c r="AF69" s="36" t="s">
        <v>34</v>
      </c>
      <c r="AG69" s="36" t="s">
        <v>34</v>
      </c>
    </row>
    <row r="70" spans="2:33" x14ac:dyDescent="0.25">
      <c r="B70" s="29" t="s">
        <v>2</v>
      </c>
      <c r="C70" s="29" t="s">
        <v>33</v>
      </c>
      <c r="D70" s="29" t="s">
        <v>164</v>
      </c>
      <c r="E70" s="36">
        <v>0.89</v>
      </c>
      <c r="F70" s="36">
        <v>0.89</v>
      </c>
      <c r="G70" s="36">
        <v>0.89</v>
      </c>
      <c r="H70" s="36">
        <v>0.89</v>
      </c>
      <c r="I70" s="36">
        <v>0.89</v>
      </c>
      <c r="J70" s="36">
        <v>0.89</v>
      </c>
      <c r="K70" s="36">
        <v>0.89</v>
      </c>
      <c r="L70" s="36">
        <v>0.89</v>
      </c>
      <c r="M70" s="36">
        <v>0.89</v>
      </c>
      <c r="N70" s="36">
        <v>0.89</v>
      </c>
      <c r="O70" s="36">
        <v>0.89</v>
      </c>
      <c r="P70" s="36">
        <v>0.89</v>
      </c>
      <c r="Q70" s="36">
        <v>0.89</v>
      </c>
      <c r="R70" s="36">
        <v>0.89</v>
      </c>
      <c r="S70" s="36">
        <v>0.89</v>
      </c>
      <c r="T70" s="36">
        <v>0.89</v>
      </c>
      <c r="U70" s="36">
        <v>0.89</v>
      </c>
      <c r="V70" s="36">
        <v>0.89</v>
      </c>
      <c r="W70" s="36">
        <v>0.89</v>
      </c>
      <c r="X70" s="36">
        <v>0.89</v>
      </c>
      <c r="Y70" s="36">
        <v>0.89</v>
      </c>
      <c r="Z70" s="36">
        <v>0.89</v>
      </c>
      <c r="AA70" s="36">
        <v>0.89</v>
      </c>
      <c r="AB70" s="36">
        <v>0.89</v>
      </c>
      <c r="AC70" s="36">
        <v>0.89</v>
      </c>
      <c r="AD70" s="36">
        <v>0.89</v>
      </c>
      <c r="AE70" s="36">
        <v>0.89</v>
      </c>
      <c r="AF70" s="36">
        <v>0.89</v>
      </c>
      <c r="AG70" s="36">
        <v>0.89</v>
      </c>
    </row>
    <row r="71" spans="2:33" ht="18" x14ac:dyDescent="0.35">
      <c r="B71" s="29" t="s">
        <v>168</v>
      </c>
      <c r="C71" s="29" t="s">
        <v>33</v>
      </c>
      <c r="D71" s="29" t="s">
        <v>164</v>
      </c>
      <c r="E71" s="36">
        <v>0.89</v>
      </c>
      <c r="F71" s="36">
        <v>0.89</v>
      </c>
      <c r="G71" s="36">
        <v>0.89</v>
      </c>
      <c r="H71" s="36">
        <v>0.89</v>
      </c>
      <c r="I71" s="36">
        <v>0.89</v>
      </c>
      <c r="J71" s="36">
        <v>0.89</v>
      </c>
      <c r="K71" s="36">
        <v>0.89</v>
      </c>
      <c r="L71" s="36">
        <v>0.89</v>
      </c>
      <c r="M71" s="36">
        <v>0.89</v>
      </c>
      <c r="N71" s="36">
        <v>0.89</v>
      </c>
      <c r="O71" s="36">
        <v>0.89</v>
      </c>
      <c r="P71" s="36">
        <v>0.89</v>
      </c>
      <c r="Q71" s="36">
        <v>0.89</v>
      </c>
      <c r="R71" s="36">
        <v>0.89</v>
      </c>
      <c r="S71" s="36">
        <v>0.89</v>
      </c>
      <c r="T71" s="36">
        <v>0.89</v>
      </c>
      <c r="U71" s="36">
        <v>0.89</v>
      </c>
      <c r="V71" s="36">
        <v>0.89</v>
      </c>
      <c r="W71" s="36">
        <v>0.89</v>
      </c>
      <c r="X71" s="36">
        <v>0.89</v>
      </c>
      <c r="Y71" s="36">
        <v>0.89</v>
      </c>
      <c r="Z71" s="36">
        <v>0.89</v>
      </c>
      <c r="AA71" s="36">
        <v>0.89</v>
      </c>
      <c r="AB71" s="36">
        <v>0.89</v>
      </c>
      <c r="AC71" s="36">
        <v>0.89</v>
      </c>
      <c r="AD71" s="36">
        <v>0.89</v>
      </c>
      <c r="AE71" s="36">
        <v>0.89</v>
      </c>
      <c r="AF71" s="36">
        <v>0.89</v>
      </c>
      <c r="AG71" s="36">
        <v>0.89</v>
      </c>
    </row>
    <row r="72" spans="2:33" ht="18" x14ac:dyDescent="0.35">
      <c r="B72" s="29" t="s">
        <v>169</v>
      </c>
      <c r="C72" s="29" t="s">
        <v>33</v>
      </c>
      <c r="D72" s="29" t="s">
        <v>164</v>
      </c>
      <c r="E72" s="36">
        <v>0.89</v>
      </c>
      <c r="F72" s="36">
        <v>0.89</v>
      </c>
      <c r="G72" s="36">
        <v>0.89</v>
      </c>
      <c r="H72" s="36">
        <v>0.89</v>
      </c>
      <c r="I72" s="36">
        <v>0.89</v>
      </c>
      <c r="J72" s="36">
        <v>0.89</v>
      </c>
      <c r="K72" s="36">
        <v>0.89</v>
      </c>
      <c r="L72" s="36">
        <v>0.89</v>
      </c>
      <c r="M72" s="36">
        <v>0.89</v>
      </c>
      <c r="N72" s="36">
        <v>0.89</v>
      </c>
      <c r="O72" s="36">
        <v>0.89</v>
      </c>
      <c r="P72" s="36">
        <v>0.89</v>
      </c>
      <c r="Q72" s="36">
        <v>0.89</v>
      </c>
      <c r="R72" s="36">
        <v>0.89</v>
      </c>
      <c r="S72" s="36">
        <v>0.89</v>
      </c>
      <c r="T72" s="36">
        <v>0.89</v>
      </c>
      <c r="U72" s="36">
        <v>0.89</v>
      </c>
      <c r="V72" s="36">
        <v>0.89</v>
      </c>
      <c r="W72" s="36">
        <v>0.89</v>
      </c>
      <c r="X72" s="36">
        <v>0.89</v>
      </c>
      <c r="Y72" s="36">
        <v>0.89</v>
      </c>
      <c r="Z72" s="36">
        <v>0.89</v>
      </c>
      <c r="AA72" s="36">
        <v>0.89</v>
      </c>
      <c r="AB72" s="36">
        <v>0.89</v>
      </c>
      <c r="AC72" s="36">
        <v>0.89</v>
      </c>
      <c r="AD72" s="36">
        <v>0.89</v>
      </c>
      <c r="AE72" s="36">
        <v>0.89</v>
      </c>
      <c r="AF72" s="36">
        <v>0.89</v>
      </c>
      <c r="AG72" s="36">
        <v>0.89</v>
      </c>
    </row>
    <row r="73" spans="2:33" x14ac:dyDescent="0.25">
      <c r="B73" s="29" t="s">
        <v>122</v>
      </c>
      <c r="C73" s="29" t="s">
        <v>33</v>
      </c>
      <c r="D73" s="29" t="s">
        <v>164</v>
      </c>
      <c r="E73" s="36">
        <v>2.2250000000000002E-2</v>
      </c>
      <c r="F73" s="36">
        <v>2.2250000000000002E-2</v>
      </c>
      <c r="G73" s="36">
        <v>2.2250000000000002E-2</v>
      </c>
      <c r="H73" s="36">
        <v>2.2250000000000002E-2</v>
      </c>
      <c r="I73" s="36">
        <v>2.2250000000000002E-2</v>
      </c>
      <c r="J73" s="36">
        <v>2.2250000000000002E-2</v>
      </c>
      <c r="K73" s="36">
        <v>2.2250000000000002E-2</v>
      </c>
      <c r="L73" s="36">
        <v>2.2250000000000002E-2</v>
      </c>
      <c r="M73" s="36">
        <v>2.2250000000000002E-2</v>
      </c>
      <c r="N73" s="36">
        <v>2.2250000000000002E-2</v>
      </c>
      <c r="O73" s="36">
        <v>2.2250000000000002E-2</v>
      </c>
      <c r="P73" s="36">
        <v>2.2250000000000002E-2</v>
      </c>
      <c r="Q73" s="36">
        <v>2.2250000000000002E-2</v>
      </c>
      <c r="R73" s="36">
        <v>2.2250000000000002E-2</v>
      </c>
      <c r="S73" s="36">
        <v>2.2250000000000002E-2</v>
      </c>
      <c r="T73" s="36">
        <v>2.2250000000000002E-2</v>
      </c>
      <c r="U73" s="36">
        <v>2.2250000000000002E-2</v>
      </c>
      <c r="V73" s="36">
        <v>2.2250000000000002E-2</v>
      </c>
      <c r="W73" s="36">
        <v>2.2250000000000002E-2</v>
      </c>
      <c r="X73" s="36">
        <v>2.2250000000000002E-2</v>
      </c>
      <c r="Y73" s="36">
        <v>2.2250000000000002E-2</v>
      </c>
      <c r="Z73" s="36">
        <v>2.2250000000000002E-2</v>
      </c>
      <c r="AA73" s="36">
        <v>2.2250000000000002E-2</v>
      </c>
      <c r="AB73" s="36">
        <v>2.2250000000000002E-2</v>
      </c>
      <c r="AC73" s="36">
        <v>2.2250000000000002E-2</v>
      </c>
      <c r="AD73" s="36">
        <v>2.2250000000000002E-2</v>
      </c>
      <c r="AE73" s="36">
        <v>2.2250000000000002E-2</v>
      </c>
      <c r="AF73" s="36">
        <v>2.2250000000000002E-2</v>
      </c>
      <c r="AG73" s="36">
        <v>2.2250000000000002E-2</v>
      </c>
    </row>
    <row r="74" spans="2:33" x14ac:dyDescent="0.25">
      <c r="B74" s="29" t="s">
        <v>3</v>
      </c>
      <c r="C74" s="29" t="s">
        <v>128</v>
      </c>
      <c r="D74" s="29" t="s">
        <v>164</v>
      </c>
      <c r="E74" s="40">
        <v>1.5E-3</v>
      </c>
      <c r="F74" s="40">
        <v>1.5E-3</v>
      </c>
      <c r="G74" s="40">
        <v>1.5E-3</v>
      </c>
      <c r="H74" s="40">
        <v>1.5E-3</v>
      </c>
      <c r="I74" s="40">
        <v>1.5E-3</v>
      </c>
      <c r="J74" s="40">
        <v>1.5E-3</v>
      </c>
      <c r="K74" s="40">
        <v>1.5E-3</v>
      </c>
      <c r="L74" s="40">
        <v>1.5E-3</v>
      </c>
      <c r="M74" s="40">
        <v>1.5E-3</v>
      </c>
      <c r="N74" s="40">
        <v>1.5E-3</v>
      </c>
      <c r="O74" s="40">
        <v>1.5E-3</v>
      </c>
      <c r="P74" s="40">
        <v>1.5E-3</v>
      </c>
      <c r="Q74" s="40">
        <v>1.5E-3</v>
      </c>
      <c r="R74" s="40">
        <v>1.5E-3</v>
      </c>
      <c r="S74" s="40">
        <v>1.5E-3</v>
      </c>
      <c r="T74" s="40">
        <v>1.5E-3</v>
      </c>
      <c r="U74" s="40">
        <v>1.5E-3</v>
      </c>
      <c r="V74" s="40">
        <v>1.5E-3</v>
      </c>
      <c r="W74" s="40">
        <v>1.5E-3</v>
      </c>
      <c r="X74" s="40">
        <v>1.5E-3</v>
      </c>
      <c r="Y74" s="40">
        <v>1.5E-3</v>
      </c>
      <c r="Z74" s="40">
        <v>1.5E-3</v>
      </c>
      <c r="AA74" s="40">
        <v>1.5E-3</v>
      </c>
      <c r="AB74" s="40">
        <v>1.5E-3</v>
      </c>
      <c r="AC74" s="40">
        <v>1.5E-3</v>
      </c>
      <c r="AD74" s="40">
        <v>1.5E-3</v>
      </c>
      <c r="AE74" s="40">
        <v>1.5E-3</v>
      </c>
      <c r="AF74" s="40">
        <v>1.5E-3</v>
      </c>
      <c r="AG74" s="40">
        <v>1.5E-3</v>
      </c>
    </row>
    <row r="75" spans="2:33" x14ac:dyDescent="0.25">
      <c r="B75" s="29" t="s">
        <v>4</v>
      </c>
      <c r="C75" s="29" t="s">
        <v>128</v>
      </c>
      <c r="D75" s="29" t="s">
        <v>164</v>
      </c>
      <c r="E75" s="40">
        <v>2.5000000000000001E-4</v>
      </c>
      <c r="F75" s="40">
        <v>2.5000000000000001E-4</v>
      </c>
      <c r="G75" s="40">
        <v>2.5000000000000001E-4</v>
      </c>
      <c r="H75" s="40">
        <v>2.5000000000000001E-4</v>
      </c>
      <c r="I75" s="40">
        <v>2.5000000000000001E-4</v>
      </c>
      <c r="J75" s="40">
        <v>2.5000000000000001E-4</v>
      </c>
      <c r="K75" s="40">
        <v>2.5000000000000001E-4</v>
      </c>
      <c r="L75" s="40">
        <v>2.5000000000000001E-4</v>
      </c>
      <c r="M75" s="40">
        <v>2.5000000000000001E-4</v>
      </c>
      <c r="N75" s="40">
        <v>2.5000000000000001E-4</v>
      </c>
      <c r="O75" s="40">
        <v>2.5000000000000001E-4</v>
      </c>
      <c r="P75" s="40">
        <v>2.5000000000000001E-4</v>
      </c>
      <c r="Q75" s="40">
        <v>2.5000000000000001E-4</v>
      </c>
      <c r="R75" s="40">
        <v>2.5000000000000001E-4</v>
      </c>
      <c r="S75" s="40">
        <v>2.5000000000000001E-4</v>
      </c>
      <c r="T75" s="40">
        <v>2.5000000000000001E-4</v>
      </c>
      <c r="U75" s="40">
        <v>2.5000000000000001E-4</v>
      </c>
      <c r="V75" s="40">
        <v>2.5000000000000001E-4</v>
      </c>
      <c r="W75" s="40">
        <v>2.5000000000000001E-4</v>
      </c>
      <c r="X75" s="40">
        <v>2.5000000000000001E-4</v>
      </c>
      <c r="Y75" s="40">
        <v>2.5000000000000001E-4</v>
      </c>
      <c r="Z75" s="40">
        <v>2.5000000000000001E-4</v>
      </c>
      <c r="AA75" s="40">
        <v>2.5000000000000001E-4</v>
      </c>
      <c r="AB75" s="40">
        <v>2.5000000000000001E-4</v>
      </c>
      <c r="AC75" s="40">
        <v>2.5000000000000001E-4</v>
      </c>
      <c r="AD75" s="40">
        <v>2.5000000000000001E-4</v>
      </c>
      <c r="AE75" s="40">
        <v>2.5000000000000001E-4</v>
      </c>
      <c r="AF75" s="40">
        <v>2.5000000000000001E-4</v>
      </c>
      <c r="AG75" s="40">
        <v>2.5000000000000001E-4</v>
      </c>
    </row>
    <row r="76" spans="2:33" x14ac:dyDescent="0.25">
      <c r="B76" s="29" t="s">
        <v>5</v>
      </c>
      <c r="C76" s="29" t="s">
        <v>128</v>
      </c>
      <c r="D76" s="29" t="s">
        <v>164</v>
      </c>
      <c r="E76" s="36">
        <v>0.1</v>
      </c>
      <c r="F76" s="36">
        <v>0.1</v>
      </c>
      <c r="G76" s="36">
        <v>0.1</v>
      </c>
      <c r="H76" s="36">
        <v>0.1</v>
      </c>
      <c r="I76" s="36">
        <v>0.1</v>
      </c>
      <c r="J76" s="36">
        <v>0.1</v>
      </c>
      <c r="K76" s="36">
        <v>0.1</v>
      </c>
      <c r="L76" s="36">
        <v>0.1</v>
      </c>
      <c r="M76" s="36">
        <v>0.1</v>
      </c>
      <c r="N76" s="36">
        <v>0.1</v>
      </c>
      <c r="O76" s="36">
        <v>0.1</v>
      </c>
      <c r="P76" s="36">
        <v>0.1</v>
      </c>
      <c r="Q76" s="36">
        <v>0.1</v>
      </c>
      <c r="R76" s="36">
        <v>0.1</v>
      </c>
      <c r="S76" s="36">
        <v>0.1</v>
      </c>
      <c r="T76" s="36">
        <v>0.1</v>
      </c>
      <c r="U76" s="36">
        <v>0.1</v>
      </c>
      <c r="V76" s="36">
        <v>0.1</v>
      </c>
      <c r="W76" s="36">
        <v>0.1</v>
      </c>
      <c r="X76" s="36">
        <v>0.1</v>
      </c>
      <c r="Y76" s="36">
        <v>0.1</v>
      </c>
      <c r="Z76" s="36">
        <v>0.1</v>
      </c>
      <c r="AA76" s="36">
        <v>0.1</v>
      </c>
      <c r="AB76" s="36">
        <v>0.1</v>
      </c>
      <c r="AC76" s="36">
        <v>0.1</v>
      </c>
      <c r="AD76" s="36">
        <v>0.1</v>
      </c>
      <c r="AE76" s="36">
        <v>0.1</v>
      </c>
      <c r="AF76" s="36">
        <v>0.1</v>
      </c>
      <c r="AG76" s="36">
        <v>0.1</v>
      </c>
    </row>
    <row r="77" spans="2:33" x14ac:dyDescent="0.25">
      <c r="B77" s="29" t="s">
        <v>6</v>
      </c>
      <c r="C77" s="29" t="s">
        <v>128</v>
      </c>
      <c r="D77" s="29" t="s">
        <v>164</v>
      </c>
      <c r="E77" s="36">
        <v>0.12</v>
      </c>
      <c r="F77" s="36">
        <v>0.12</v>
      </c>
      <c r="G77" s="36">
        <v>0.12</v>
      </c>
      <c r="H77" s="36">
        <v>0.12</v>
      </c>
      <c r="I77" s="36">
        <v>0.12</v>
      </c>
      <c r="J77" s="36">
        <v>0.12</v>
      </c>
      <c r="K77" s="36">
        <v>0.12</v>
      </c>
      <c r="L77" s="36">
        <v>0.12</v>
      </c>
      <c r="M77" s="36">
        <v>0.12</v>
      </c>
      <c r="N77" s="36">
        <v>0.12</v>
      </c>
      <c r="O77" s="36">
        <v>0.12</v>
      </c>
      <c r="P77" s="36">
        <v>0.12</v>
      </c>
      <c r="Q77" s="36">
        <v>0.12</v>
      </c>
      <c r="R77" s="36">
        <v>0.12</v>
      </c>
      <c r="S77" s="36">
        <v>0.12</v>
      </c>
      <c r="T77" s="36">
        <v>0.12</v>
      </c>
      <c r="U77" s="36">
        <v>0.12</v>
      </c>
      <c r="V77" s="36">
        <v>0.12</v>
      </c>
      <c r="W77" s="36">
        <v>0.12</v>
      </c>
      <c r="X77" s="36">
        <v>0.12</v>
      </c>
      <c r="Y77" s="36">
        <v>0.12</v>
      </c>
      <c r="Z77" s="36">
        <v>0.12</v>
      </c>
      <c r="AA77" s="36">
        <v>0.12</v>
      </c>
      <c r="AB77" s="36">
        <v>0.12</v>
      </c>
      <c r="AC77" s="36">
        <v>0.12</v>
      </c>
      <c r="AD77" s="36">
        <v>0.12</v>
      </c>
      <c r="AE77" s="36">
        <v>0.12</v>
      </c>
      <c r="AF77" s="36">
        <v>0.12</v>
      </c>
      <c r="AG77" s="36">
        <v>0.12</v>
      </c>
    </row>
    <row r="78" spans="2:33" x14ac:dyDescent="0.25">
      <c r="B78" s="29" t="s">
        <v>7</v>
      </c>
      <c r="C78" s="29" t="s">
        <v>128</v>
      </c>
      <c r="D78" s="29" t="s">
        <v>164</v>
      </c>
      <c r="E78" s="40">
        <v>7.6000000000000004E-4</v>
      </c>
      <c r="F78" s="40">
        <v>7.6000000000000004E-4</v>
      </c>
      <c r="G78" s="40">
        <v>7.6000000000000004E-4</v>
      </c>
      <c r="H78" s="40">
        <v>7.6000000000000004E-4</v>
      </c>
      <c r="I78" s="40">
        <v>7.6000000000000004E-4</v>
      </c>
      <c r="J78" s="40">
        <v>7.6000000000000004E-4</v>
      </c>
      <c r="K78" s="40">
        <v>7.6000000000000004E-4</v>
      </c>
      <c r="L78" s="40">
        <v>7.6000000000000004E-4</v>
      </c>
      <c r="M78" s="40">
        <v>7.6000000000000004E-4</v>
      </c>
      <c r="N78" s="40">
        <v>7.6000000000000004E-4</v>
      </c>
      <c r="O78" s="40">
        <v>7.6000000000000004E-4</v>
      </c>
      <c r="P78" s="40">
        <v>7.6000000000000004E-4</v>
      </c>
      <c r="Q78" s="40">
        <v>7.6000000000000004E-4</v>
      </c>
      <c r="R78" s="40">
        <v>7.6000000000000004E-4</v>
      </c>
      <c r="S78" s="40">
        <v>7.6000000000000004E-4</v>
      </c>
      <c r="T78" s="40">
        <v>7.6000000000000004E-4</v>
      </c>
      <c r="U78" s="40">
        <v>7.6000000000000004E-4</v>
      </c>
      <c r="V78" s="40">
        <v>7.6000000000000004E-4</v>
      </c>
      <c r="W78" s="40">
        <v>7.6000000000000004E-4</v>
      </c>
      <c r="X78" s="40">
        <v>7.6000000000000004E-4</v>
      </c>
      <c r="Y78" s="40">
        <v>7.6000000000000004E-4</v>
      </c>
      <c r="Z78" s="40">
        <v>7.6000000000000004E-4</v>
      </c>
      <c r="AA78" s="40">
        <v>7.6000000000000004E-4</v>
      </c>
      <c r="AB78" s="40">
        <v>7.6000000000000004E-4</v>
      </c>
      <c r="AC78" s="40">
        <v>7.6000000000000004E-4</v>
      </c>
      <c r="AD78" s="40">
        <v>7.6000000000000004E-4</v>
      </c>
      <c r="AE78" s="40">
        <v>7.6000000000000004E-4</v>
      </c>
      <c r="AF78" s="40">
        <v>7.6000000000000004E-4</v>
      </c>
      <c r="AG78" s="40">
        <v>7.6000000000000004E-4</v>
      </c>
    </row>
    <row r="79" spans="2:33" x14ac:dyDescent="0.25">
      <c r="B79" s="29" t="s">
        <v>8</v>
      </c>
      <c r="C79" s="29" t="s">
        <v>128</v>
      </c>
      <c r="D79" s="29" t="s">
        <v>164</v>
      </c>
      <c r="E79" s="40">
        <v>7.6000000000000004E-5</v>
      </c>
      <c r="F79" s="40">
        <v>7.6000000000000004E-5</v>
      </c>
      <c r="G79" s="40">
        <v>7.6000000000000004E-5</v>
      </c>
      <c r="H79" s="40">
        <v>7.6000000000000004E-5</v>
      </c>
      <c r="I79" s="40">
        <v>7.6000000000000004E-5</v>
      </c>
      <c r="J79" s="40">
        <v>7.6000000000000004E-5</v>
      </c>
      <c r="K79" s="40">
        <v>7.6000000000000004E-5</v>
      </c>
      <c r="L79" s="40">
        <v>7.6000000000000004E-5</v>
      </c>
      <c r="M79" s="40">
        <v>7.6000000000000004E-5</v>
      </c>
      <c r="N79" s="40">
        <v>7.6000000000000004E-5</v>
      </c>
      <c r="O79" s="40">
        <v>7.6000000000000004E-5</v>
      </c>
      <c r="P79" s="40">
        <v>7.6000000000000004E-5</v>
      </c>
      <c r="Q79" s="40">
        <v>7.6000000000000004E-5</v>
      </c>
      <c r="R79" s="40">
        <v>7.6000000000000004E-5</v>
      </c>
      <c r="S79" s="40">
        <v>7.6000000000000004E-5</v>
      </c>
      <c r="T79" s="40">
        <v>7.6000000000000004E-5</v>
      </c>
      <c r="U79" s="40">
        <v>7.6000000000000004E-5</v>
      </c>
      <c r="V79" s="40">
        <v>7.6000000000000004E-5</v>
      </c>
      <c r="W79" s="40">
        <v>7.6000000000000004E-5</v>
      </c>
      <c r="X79" s="40">
        <v>7.6000000000000004E-5</v>
      </c>
      <c r="Y79" s="40">
        <v>7.6000000000000004E-5</v>
      </c>
      <c r="Z79" s="40">
        <v>7.6000000000000004E-5</v>
      </c>
      <c r="AA79" s="40">
        <v>7.6000000000000004E-5</v>
      </c>
      <c r="AB79" s="40">
        <v>7.6000000000000004E-5</v>
      </c>
      <c r="AC79" s="40">
        <v>7.6000000000000004E-5</v>
      </c>
      <c r="AD79" s="40">
        <v>7.6000000000000004E-5</v>
      </c>
      <c r="AE79" s="40">
        <v>7.6000000000000004E-5</v>
      </c>
      <c r="AF79" s="40">
        <v>7.6000000000000004E-5</v>
      </c>
      <c r="AG79" s="40">
        <v>7.6000000000000004E-5</v>
      </c>
    </row>
    <row r="80" spans="2:33" x14ac:dyDescent="0.25">
      <c r="B80" s="29" t="s">
        <v>9</v>
      </c>
      <c r="C80" s="29" t="s">
        <v>128</v>
      </c>
      <c r="D80" s="29" t="s">
        <v>164</v>
      </c>
      <c r="E80" s="40">
        <v>5.1000000000000004E-4</v>
      </c>
      <c r="F80" s="40">
        <v>5.1000000000000004E-4</v>
      </c>
      <c r="G80" s="40">
        <v>5.1000000000000004E-4</v>
      </c>
      <c r="H80" s="40">
        <v>5.1000000000000004E-4</v>
      </c>
      <c r="I80" s="40">
        <v>5.1000000000000004E-4</v>
      </c>
      <c r="J80" s="40">
        <v>5.1000000000000004E-4</v>
      </c>
      <c r="K80" s="40">
        <v>5.1000000000000004E-4</v>
      </c>
      <c r="L80" s="40">
        <v>5.1000000000000004E-4</v>
      </c>
      <c r="M80" s="40">
        <v>5.1000000000000004E-4</v>
      </c>
      <c r="N80" s="40">
        <v>5.1000000000000004E-4</v>
      </c>
      <c r="O80" s="40">
        <v>5.1000000000000004E-4</v>
      </c>
      <c r="P80" s="40">
        <v>5.1000000000000004E-4</v>
      </c>
      <c r="Q80" s="40">
        <v>5.1000000000000004E-4</v>
      </c>
      <c r="R80" s="40">
        <v>5.1000000000000004E-4</v>
      </c>
      <c r="S80" s="40">
        <v>5.1000000000000004E-4</v>
      </c>
      <c r="T80" s="40">
        <v>5.1000000000000004E-4</v>
      </c>
      <c r="U80" s="40">
        <v>5.1000000000000004E-4</v>
      </c>
      <c r="V80" s="40">
        <v>5.1000000000000004E-4</v>
      </c>
      <c r="W80" s="40">
        <v>5.1000000000000004E-4</v>
      </c>
      <c r="X80" s="40">
        <v>5.1000000000000004E-4</v>
      </c>
      <c r="Y80" s="40">
        <v>5.1000000000000004E-4</v>
      </c>
      <c r="Z80" s="40">
        <v>5.1000000000000004E-4</v>
      </c>
      <c r="AA80" s="40">
        <v>5.1000000000000004E-4</v>
      </c>
      <c r="AB80" s="40">
        <v>5.1000000000000004E-4</v>
      </c>
      <c r="AC80" s="40">
        <v>5.1000000000000004E-4</v>
      </c>
      <c r="AD80" s="40">
        <v>5.1000000000000004E-4</v>
      </c>
      <c r="AE80" s="40">
        <v>5.1000000000000004E-4</v>
      </c>
      <c r="AF80" s="40">
        <v>5.1000000000000004E-4</v>
      </c>
      <c r="AG80" s="40">
        <v>5.1000000000000004E-4</v>
      </c>
    </row>
    <row r="81" spans="2:33" x14ac:dyDescent="0.25">
      <c r="B81" s="29" t="s">
        <v>10</v>
      </c>
      <c r="C81" s="29" t="s">
        <v>128</v>
      </c>
      <c r="D81" s="29" t="s">
        <v>164</v>
      </c>
      <c r="E81" s="41">
        <v>1.12E-2</v>
      </c>
      <c r="F81" s="41">
        <v>1.12E-2</v>
      </c>
      <c r="G81" s="41">
        <v>1.12E-2</v>
      </c>
      <c r="H81" s="41">
        <v>1.12E-2</v>
      </c>
      <c r="I81" s="41">
        <v>1.12E-2</v>
      </c>
      <c r="J81" s="41">
        <v>1.12E-2</v>
      </c>
      <c r="K81" s="41">
        <v>1.12E-2</v>
      </c>
      <c r="L81" s="41">
        <v>1.12E-2</v>
      </c>
      <c r="M81" s="41">
        <v>1.12E-2</v>
      </c>
      <c r="N81" s="41">
        <v>1.12E-2</v>
      </c>
      <c r="O81" s="41">
        <v>1.12E-2</v>
      </c>
      <c r="P81" s="41">
        <v>1.12E-2</v>
      </c>
      <c r="Q81" s="41">
        <v>1.12E-2</v>
      </c>
      <c r="R81" s="41">
        <v>1.12E-2</v>
      </c>
      <c r="S81" s="41">
        <v>1.12E-2</v>
      </c>
      <c r="T81" s="41">
        <v>1.12E-2</v>
      </c>
      <c r="U81" s="41">
        <v>1.12E-2</v>
      </c>
      <c r="V81" s="41">
        <v>1.12E-2</v>
      </c>
      <c r="W81" s="41">
        <v>1.12E-2</v>
      </c>
      <c r="X81" s="41">
        <v>1.12E-2</v>
      </c>
      <c r="Y81" s="41">
        <v>1.12E-2</v>
      </c>
      <c r="Z81" s="41">
        <v>1.12E-2</v>
      </c>
      <c r="AA81" s="41">
        <v>1.12E-2</v>
      </c>
      <c r="AB81" s="41">
        <v>1.12E-2</v>
      </c>
      <c r="AC81" s="41">
        <v>1.12E-2</v>
      </c>
      <c r="AD81" s="41">
        <v>1.12E-2</v>
      </c>
      <c r="AE81" s="41">
        <v>1.12E-2</v>
      </c>
      <c r="AF81" s="41">
        <v>1.12E-2</v>
      </c>
      <c r="AG81" s="41">
        <v>1.12E-2</v>
      </c>
    </row>
    <row r="82" spans="2:33" x14ac:dyDescent="0.25">
      <c r="B82" s="29" t="s">
        <v>11</v>
      </c>
      <c r="C82" s="29" t="s">
        <v>128</v>
      </c>
      <c r="D82" s="29" t="s">
        <v>164</v>
      </c>
      <c r="E82" s="41">
        <v>1.5E-3</v>
      </c>
      <c r="F82" s="41">
        <v>1.5E-3</v>
      </c>
      <c r="G82" s="41">
        <v>1.5E-3</v>
      </c>
      <c r="H82" s="41">
        <v>1.5E-3</v>
      </c>
      <c r="I82" s="41">
        <v>1.5E-3</v>
      </c>
      <c r="J82" s="41">
        <v>1.5E-3</v>
      </c>
      <c r="K82" s="41">
        <v>1.5E-3</v>
      </c>
      <c r="L82" s="41">
        <v>1.5E-3</v>
      </c>
      <c r="M82" s="41">
        <v>1.5E-3</v>
      </c>
      <c r="N82" s="41">
        <v>1.5E-3</v>
      </c>
      <c r="O82" s="41">
        <v>1.5E-3</v>
      </c>
      <c r="P82" s="41">
        <v>1.5E-3</v>
      </c>
      <c r="Q82" s="41">
        <v>1.5E-3</v>
      </c>
      <c r="R82" s="41">
        <v>1.5E-3</v>
      </c>
      <c r="S82" s="41">
        <v>1.5E-3</v>
      </c>
      <c r="T82" s="41">
        <v>1.5E-3</v>
      </c>
      <c r="U82" s="41">
        <v>1.5E-3</v>
      </c>
      <c r="V82" s="41">
        <v>1.5E-3</v>
      </c>
      <c r="W82" s="41">
        <v>1.5E-3</v>
      </c>
      <c r="X82" s="41">
        <v>1.5E-3</v>
      </c>
      <c r="Y82" s="41">
        <v>1.5E-3</v>
      </c>
      <c r="Z82" s="41">
        <v>1.5E-3</v>
      </c>
      <c r="AA82" s="41">
        <v>1.5E-3</v>
      </c>
      <c r="AB82" s="41">
        <v>1.5E-3</v>
      </c>
      <c r="AC82" s="41">
        <v>1.5E-3</v>
      </c>
      <c r="AD82" s="41">
        <v>1.5E-3</v>
      </c>
      <c r="AE82" s="41">
        <v>1.5E-3</v>
      </c>
      <c r="AF82" s="41">
        <v>1.5E-3</v>
      </c>
      <c r="AG82" s="41">
        <v>1.5E-3</v>
      </c>
    </row>
    <row r="83" spans="2:33" x14ac:dyDescent="0.25">
      <c r="B83" s="29" t="s">
        <v>119</v>
      </c>
      <c r="C83" s="29" t="s">
        <v>129</v>
      </c>
      <c r="D83" s="29" t="s">
        <v>164</v>
      </c>
      <c r="E83" s="36">
        <v>0.13</v>
      </c>
      <c r="F83" s="36">
        <v>0.13</v>
      </c>
      <c r="G83" s="36">
        <v>0.13</v>
      </c>
      <c r="H83" s="36">
        <v>0.13</v>
      </c>
      <c r="I83" s="36">
        <v>0.13</v>
      </c>
      <c r="J83" s="36">
        <v>0.13</v>
      </c>
      <c r="K83" s="36">
        <v>0.13</v>
      </c>
      <c r="L83" s="36">
        <v>0.13</v>
      </c>
      <c r="M83" s="36">
        <v>0.13</v>
      </c>
      <c r="N83" s="36">
        <v>0.13</v>
      </c>
      <c r="O83" s="36">
        <v>0.13</v>
      </c>
      <c r="P83" s="36">
        <v>0.13</v>
      </c>
      <c r="Q83" s="36">
        <v>0.13</v>
      </c>
      <c r="R83" s="36">
        <v>0.13</v>
      </c>
      <c r="S83" s="36">
        <v>0.13</v>
      </c>
      <c r="T83" s="36">
        <v>0.13</v>
      </c>
      <c r="U83" s="36">
        <v>0.13</v>
      </c>
      <c r="V83" s="36">
        <v>0.13</v>
      </c>
      <c r="W83" s="36">
        <v>0.13</v>
      </c>
      <c r="X83" s="36">
        <v>0.13</v>
      </c>
      <c r="Y83" s="36">
        <v>0.13</v>
      </c>
      <c r="Z83" s="36">
        <v>0.13</v>
      </c>
      <c r="AA83" s="36">
        <v>0.13</v>
      </c>
      <c r="AB83" s="36">
        <v>0.13</v>
      </c>
      <c r="AC83" s="36">
        <v>0.13</v>
      </c>
      <c r="AD83" s="36">
        <v>0.13</v>
      </c>
      <c r="AE83" s="36">
        <v>0.13</v>
      </c>
      <c r="AF83" s="36">
        <v>0.13</v>
      </c>
      <c r="AG83" s="36">
        <v>0.13</v>
      </c>
    </row>
    <row r="84" spans="2:33" x14ac:dyDescent="0.25">
      <c r="B84" s="29" t="s">
        <v>39</v>
      </c>
      <c r="C84" s="29" t="s">
        <v>129</v>
      </c>
      <c r="D84" s="29" t="s">
        <v>164</v>
      </c>
      <c r="E84" s="42">
        <v>6</v>
      </c>
      <c r="F84" s="42">
        <v>6</v>
      </c>
      <c r="G84" s="42">
        <v>6</v>
      </c>
      <c r="H84" s="42">
        <v>6</v>
      </c>
      <c r="I84" s="42">
        <v>6</v>
      </c>
      <c r="J84" s="42">
        <v>6</v>
      </c>
      <c r="K84" s="42">
        <v>6</v>
      </c>
      <c r="L84" s="42">
        <v>6</v>
      </c>
      <c r="M84" s="42">
        <v>6</v>
      </c>
      <c r="N84" s="42">
        <v>6</v>
      </c>
      <c r="O84" s="42">
        <v>6</v>
      </c>
      <c r="P84" s="42">
        <v>6</v>
      </c>
      <c r="Q84" s="42">
        <v>6</v>
      </c>
      <c r="R84" s="42">
        <v>6</v>
      </c>
      <c r="S84" s="42">
        <v>6</v>
      </c>
      <c r="T84" s="42">
        <v>6</v>
      </c>
      <c r="U84" s="42">
        <v>6</v>
      </c>
      <c r="V84" s="42">
        <v>6</v>
      </c>
      <c r="W84" s="42">
        <v>6</v>
      </c>
      <c r="X84" s="42">
        <v>6</v>
      </c>
      <c r="Y84" s="42">
        <v>6</v>
      </c>
      <c r="Z84" s="42">
        <v>6</v>
      </c>
      <c r="AA84" s="42">
        <v>6</v>
      </c>
      <c r="AB84" s="42">
        <v>6</v>
      </c>
      <c r="AC84" s="42">
        <v>6</v>
      </c>
      <c r="AD84" s="42">
        <v>6</v>
      </c>
      <c r="AE84" s="42">
        <v>6</v>
      </c>
      <c r="AF84" s="42">
        <v>6</v>
      </c>
      <c r="AG84" s="42">
        <v>6</v>
      </c>
    </row>
    <row r="85" spans="2:33" x14ac:dyDescent="0.25">
      <c r="B85" s="29" t="s">
        <v>12</v>
      </c>
      <c r="C85" s="29" t="s">
        <v>130</v>
      </c>
      <c r="D85" s="29" t="s">
        <v>164</v>
      </c>
      <c r="E85" s="36">
        <v>0.56000000000000005</v>
      </c>
      <c r="F85" s="36">
        <v>0.56000000000000005</v>
      </c>
      <c r="G85" s="36">
        <v>0.56000000000000005</v>
      </c>
      <c r="H85" s="36">
        <v>0.56000000000000005</v>
      </c>
      <c r="I85" s="36">
        <v>0.56000000000000005</v>
      </c>
      <c r="J85" s="36">
        <v>0.56000000000000005</v>
      </c>
      <c r="K85" s="36">
        <v>0.56000000000000005</v>
      </c>
      <c r="L85" s="36">
        <v>0.56000000000000005</v>
      </c>
      <c r="M85" s="36">
        <v>0.56000000000000005</v>
      </c>
      <c r="N85" s="36">
        <v>0.56000000000000005</v>
      </c>
      <c r="O85" s="36">
        <v>0.56000000000000005</v>
      </c>
      <c r="P85" s="36">
        <v>0.56000000000000005</v>
      </c>
      <c r="Q85" s="36">
        <v>0.56000000000000005</v>
      </c>
      <c r="R85" s="36">
        <v>0.56000000000000005</v>
      </c>
      <c r="S85" s="36">
        <v>0.56000000000000005</v>
      </c>
      <c r="T85" s="36">
        <v>0.56000000000000005</v>
      </c>
      <c r="U85" s="36">
        <v>0.56000000000000005</v>
      </c>
      <c r="V85" s="36">
        <v>0.56000000000000005</v>
      </c>
      <c r="W85" s="36">
        <v>0.56000000000000005</v>
      </c>
      <c r="X85" s="36">
        <v>0.56000000000000005</v>
      </c>
      <c r="Y85" s="36">
        <v>0.56000000000000005</v>
      </c>
      <c r="Z85" s="36">
        <v>0.56000000000000005</v>
      </c>
      <c r="AA85" s="36">
        <v>0.56000000000000005</v>
      </c>
      <c r="AB85" s="36">
        <v>0.56000000000000005</v>
      </c>
      <c r="AC85" s="36">
        <v>0.56000000000000005</v>
      </c>
      <c r="AD85" s="36">
        <v>0.56000000000000005</v>
      </c>
      <c r="AE85" s="36">
        <v>0.56000000000000005</v>
      </c>
      <c r="AF85" s="36">
        <v>0.56000000000000005</v>
      </c>
      <c r="AG85" s="36">
        <v>0.56000000000000005</v>
      </c>
    </row>
    <row r="86" spans="2:33" x14ac:dyDescent="0.25">
      <c r="B86" s="29" t="s">
        <v>13</v>
      </c>
      <c r="C86" s="29" t="s">
        <v>130</v>
      </c>
      <c r="D86" s="29" t="s">
        <v>164</v>
      </c>
      <c r="E86" s="36">
        <v>0.84</v>
      </c>
      <c r="F86" s="36">
        <v>0.84</v>
      </c>
      <c r="G86" s="36">
        <v>0.84</v>
      </c>
      <c r="H86" s="36">
        <v>0.84</v>
      </c>
      <c r="I86" s="36">
        <v>0.84</v>
      </c>
      <c r="J86" s="36">
        <v>0.84</v>
      </c>
      <c r="K86" s="36">
        <v>0.84</v>
      </c>
      <c r="L86" s="36">
        <v>0.84</v>
      </c>
      <c r="M86" s="36">
        <v>0.84</v>
      </c>
      <c r="N86" s="36">
        <v>0.84</v>
      </c>
      <c r="O86" s="36">
        <v>0.84</v>
      </c>
      <c r="P86" s="36">
        <v>0.84</v>
      </c>
      <c r="Q86" s="36">
        <v>0.84</v>
      </c>
      <c r="R86" s="36">
        <v>0.84</v>
      </c>
      <c r="S86" s="36">
        <v>0.84</v>
      </c>
      <c r="T86" s="36">
        <v>0.84</v>
      </c>
      <c r="U86" s="36">
        <v>0.84</v>
      </c>
      <c r="V86" s="36">
        <v>0.84</v>
      </c>
      <c r="W86" s="36">
        <v>0.84</v>
      </c>
      <c r="X86" s="36">
        <v>0.84</v>
      </c>
      <c r="Y86" s="36">
        <v>0.84</v>
      </c>
      <c r="Z86" s="36">
        <v>0.84</v>
      </c>
      <c r="AA86" s="36">
        <v>0.84</v>
      </c>
      <c r="AB86" s="36">
        <v>0.84</v>
      </c>
      <c r="AC86" s="36">
        <v>0.84</v>
      </c>
      <c r="AD86" s="36">
        <v>0.84</v>
      </c>
      <c r="AE86" s="36">
        <v>0.84</v>
      </c>
      <c r="AF86" s="36">
        <v>0.84</v>
      </c>
      <c r="AG86" s="36">
        <v>0.84</v>
      </c>
    </row>
    <row r="87" spans="2:33" x14ac:dyDescent="0.25">
      <c r="B87" s="29" t="s">
        <v>14</v>
      </c>
      <c r="C87" s="29" t="s">
        <v>130</v>
      </c>
      <c r="D87" s="29" t="s">
        <v>164</v>
      </c>
      <c r="E87" s="36">
        <v>0.84</v>
      </c>
      <c r="F87" s="36">
        <v>0.84</v>
      </c>
      <c r="G87" s="36">
        <v>0.84</v>
      </c>
      <c r="H87" s="36">
        <v>0.84</v>
      </c>
      <c r="I87" s="36">
        <v>0.84</v>
      </c>
      <c r="J87" s="36">
        <v>0.84</v>
      </c>
      <c r="K87" s="36">
        <v>0.84</v>
      </c>
      <c r="L87" s="36">
        <v>0.84</v>
      </c>
      <c r="M87" s="36">
        <v>0.84</v>
      </c>
      <c r="N87" s="36">
        <v>0.84</v>
      </c>
      <c r="O87" s="36">
        <v>0.84</v>
      </c>
      <c r="P87" s="36">
        <v>0.84</v>
      </c>
      <c r="Q87" s="36">
        <v>0.84</v>
      </c>
      <c r="R87" s="36">
        <v>0.84</v>
      </c>
      <c r="S87" s="36">
        <v>0.84</v>
      </c>
      <c r="T87" s="36">
        <v>0.84</v>
      </c>
      <c r="U87" s="36">
        <v>0.84</v>
      </c>
      <c r="V87" s="36">
        <v>0.84</v>
      </c>
      <c r="W87" s="36">
        <v>0.84</v>
      </c>
      <c r="X87" s="36">
        <v>0.84</v>
      </c>
      <c r="Y87" s="36">
        <v>0.84</v>
      </c>
      <c r="Z87" s="36">
        <v>0.84</v>
      </c>
      <c r="AA87" s="36">
        <v>0.84</v>
      </c>
      <c r="AB87" s="36">
        <v>0.84</v>
      </c>
      <c r="AC87" s="36">
        <v>0.84</v>
      </c>
      <c r="AD87" s="36">
        <v>0.84</v>
      </c>
      <c r="AE87" s="36">
        <v>0.84</v>
      </c>
      <c r="AF87" s="36">
        <v>0.84</v>
      </c>
      <c r="AG87" s="36">
        <v>0.84</v>
      </c>
    </row>
    <row r="88" spans="2:33" x14ac:dyDescent="0.25">
      <c r="B88" s="29" t="s">
        <v>15</v>
      </c>
      <c r="C88" s="29" t="s">
        <v>130</v>
      </c>
      <c r="D88" s="29" t="s">
        <v>164</v>
      </c>
      <c r="E88" s="36">
        <v>0.84</v>
      </c>
      <c r="F88" s="36">
        <v>0.84</v>
      </c>
      <c r="G88" s="36">
        <v>0.84</v>
      </c>
      <c r="H88" s="36">
        <v>0.84</v>
      </c>
      <c r="I88" s="36">
        <v>0.84</v>
      </c>
      <c r="J88" s="36">
        <v>0.84</v>
      </c>
      <c r="K88" s="36">
        <v>0.84</v>
      </c>
      <c r="L88" s="36">
        <v>0.84</v>
      </c>
      <c r="M88" s="36">
        <v>0.84</v>
      </c>
      <c r="N88" s="36">
        <v>0.84</v>
      </c>
      <c r="O88" s="36">
        <v>0.84</v>
      </c>
      <c r="P88" s="36">
        <v>0.84</v>
      </c>
      <c r="Q88" s="36">
        <v>0.84</v>
      </c>
      <c r="R88" s="36">
        <v>0.84</v>
      </c>
      <c r="S88" s="36">
        <v>0.84</v>
      </c>
      <c r="T88" s="36">
        <v>0.84</v>
      </c>
      <c r="U88" s="36">
        <v>0.84</v>
      </c>
      <c r="V88" s="36">
        <v>0.84</v>
      </c>
      <c r="W88" s="36">
        <v>0.84</v>
      </c>
      <c r="X88" s="36">
        <v>0.84</v>
      </c>
      <c r="Y88" s="36">
        <v>0.84</v>
      </c>
      <c r="Z88" s="36">
        <v>0.84</v>
      </c>
      <c r="AA88" s="36">
        <v>0.84</v>
      </c>
      <c r="AB88" s="36">
        <v>0.84</v>
      </c>
      <c r="AC88" s="36">
        <v>0.84</v>
      </c>
      <c r="AD88" s="36">
        <v>0.84</v>
      </c>
      <c r="AE88" s="36">
        <v>0.84</v>
      </c>
      <c r="AF88" s="36">
        <v>0.84</v>
      </c>
      <c r="AG88" s="36">
        <v>0.84</v>
      </c>
    </row>
    <row r="89" spans="2:33" x14ac:dyDescent="0.25">
      <c r="B89" s="29" t="s">
        <v>16</v>
      </c>
      <c r="C89" s="29" t="s">
        <v>130</v>
      </c>
      <c r="D89" s="29" t="s">
        <v>164</v>
      </c>
      <c r="E89" s="36">
        <f t="shared" ref="E89:AF89" si="2">SUM(E85:E88)</f>
        <v>3.0799999999999996</v>
      </c>
      <c r="F89" s="36">
        <f t="shared" si="2"/>
        <v>3.0799999999999996</v>
      </c>
      <c r="G89" s="36">
        <f t="shared" si="2"/>
        <v>3.0799999999999996</v>
      </c>
      <c r="H89" s="36">
        <f t="shared" si="2"/>
        <v>3.0799999999999996</v>
      </c>
      <c r="I89" s="36">
        <f t="shared" si="2"/>
        <v>3.0799999999999996</v>
      </c>
      <c r="J89" s="36">
        <f t="shared" si="2"/>
        <v>3.0799999999999996</v>
      </c>
      <c r="K89" s="36">
        <f t="shared" si="2"/>
        <v>3.0799999999999996</v>
      </c>
      <c r="L89" s="36">
        <f t="shared" si="2"/>
        <v>3.0799999999999996</v>
      </c>
      <c r="M89" s="36">
        <f t="shared" si="2"/>
        <v>3.0799999999999996</v>
      </c>
      <c r="N89" s="36">
        <f t="shared" si="2"/>
        <v>3.0799999999999996</v>
      </c>
      <c r="O89" s="36">
        <f t="shared" si="2"/>
        <v>3.0799999999999996</v>
      </c>
      <c r="P89" s="36">
        <f t="shared" si="2"/>
        <v>3.0799999999999996</v>
      </c>
      <c r="Q89" s="36">
        <f t="shared" si="2"/>
        <v>3.0799999999999996</v>
      </c>
      <c r="R89" s="36">
        <f t="shared" si="2"/>
        <v>3.0799999999999996</v>
      </c>
      <c r="S89" s="36">
        <f t="shared" si="2"/>
        <v>3.0799999999999996</v>
      </c>
      <c r="T89" s="36">
        <f t="shared" si="2"/>
        <v>3.0799999999999996</v>
      </c>
      <c r="U89" s="36">
        <f t="shared" si="2"/>
        <v>3.0799999999999996</v>
      </c>
      <c r="V89" s="36">
        <f t="shared" si="2"/>
        <v>3.0799999999999996</v>
      </c>
      <c r="W89" s="36">
        <f t="shared" si="2"/>
        <v>3.0799999999999996</v>
      </c>
      <c r="X89" s="36">
        <f t="shared" si="2"/>
        <v>3.0799999999999996</v>
      </c>
      <c r="Y89" s="36">
        <f t="shared" si="2"/>
        <v>3.0799999999999996</v>
      </c>
      <c r="Z89" s="36">
        <f t="shared" si="2"/>
        <v>3.0799999999999996</v>
      </c>
      <c r="AA89" s="36">
        <f t="shared" si="2"/>
        <v>3.0799999999999996</v>
      </c>
      <c r="AB89" s="36">
        <f t="shared" si="2"/>
        <v>3.0799999999999996</v>
      </c>
      <c r="AC89" s="36">
        <f t="shared" si="2"/>
        <v>3.0799999999999996</v>
      </c>
      <c r="AD89" s="36">
        <f t="shared" si="2"/>
        <v>3.0799999999999996</v>
      </c>
      <c r="AE89" s="36">
        <f t="shared" si="2"/>
        <v>3.0799999999999996</v>
      </c>
      <c r="AF89" s="36">
        <f t="shared" si="2"/>
        <v>3.0799999999999996</v>
      </c>
      <c r="AG89" s="36">
        <f>SUM(AG85:AG88)</f>
        <v>3.0799999999999996</v>
      </c>
    </row>
    <row r="90" spans="2:33" x14ac:dyDescent="0.25">
      <c r="B90" s="29" t="s">
        <v>17</v>
      </c>
      <c r="C90" s="29" t="s">
        <v>130</v>
      </c>
      <c r="D90" s="29" t="s">
        <v>164</v>
      </c>
      <c r="E90" s="36" t="s">
        <v>123</v>
      </c>
      <c r="F90" s="36" t="s">
        <v>123</v>
      </c>
      <c r="G90" s="36" t="s">
        <v>123</v>
      </c>
      <c r="H90" s="36" t="s">
        <v>123</v>
      </c>
      <c r="I90" s="36" t="s">
        <v>123</v>
      </c>
      <c r="J90" s="36" t="s">
        <v>123</v>
      </c>
      <c r="K90" s="36" t="s">
        <v>123</v>
      </c>
      <c r="L90" s="36" t="s">
        <v>123</v>
      </c>
      <c r="M90" s="36" t="s">
        <v>123</v>
      </c>
      <c r="N90" s="36" t="s">
        <v>123</v>
      </c>
      <c r="O90" s="36" t="s">
        <v>123</v>
      </c>
      <c r="P90" s="36" t="s">
        <v>123</v>
      </c>
      <c r="Q90" s="36" t="s">
        <v>123</v>
      </c>
      <c r="R90" s="36" t="s">
        <v>123</v>
      </c>
      <c r="S90" s="36" t="s">
        <v>123</v>
      </c>
      <c r="T90" s="36" t="s">
        <v>123</v>
      </c>
      <c r="U90" s="36" t="s">
        <v>123</v>
      </c>
      <c r="V90" s="36" t="s">
        <v>123</v>
      </c>
      <c r="W90" s="36" t="s">
        <v>123</v>
      </c>
      <c r="X90" s="36" t="s">
        <v>123</v>
      </c>
      <c r="Y90" s="36" t="s">
        <v>123</v>
      </c>
      <c r="Z90" s="36" t="s">
        <v>123</v>
      </c>
      <c r="AA90" s="36" t="s">
        <v>123</v>
      </c>
      <c r="AB90" s="36" t="s">
        <v>123</v>
      </c>
      <c r="AC90" s="36" t="s">
        <v>123</v>
      </c>
      <c r="AD90" s="36" t="s">
        <v>123</v>
      </c>
      <c r="AE90" s="36" t="s">
        <v>123</v>
      </c>
      <c r="AF90" s="36" t="s">
        <v>123</v>
      </c>
      <c r="AG90" s="36" t="s">
        <v>123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AG98"/>
  <sheetViews>
    <sheetView zoomScale="75" zoomScaleNormal="75" workbookViewId="0">
      <selection activeCell="C1" sqref="C1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8.7109375" style="29" customWidth="1"/>
    <col min="4" max="4" width="21.5703125" style="29" customWidth="1"/>
    <col min="5" max="5" width="11.85546875" style="33" bestFit="1" customWidth="1"/>
    <col min="6" max="6" width="8.42578125" style="29" customWidth="1"/>
    <col min="7" max="7" width="8.7109375" style="29" bestFit="1" customWidth="1"/>
    <col min="8" max="8" width="9.42578125" style="29" customWidth="1"/>
    <col min="9" max="10" width="8.7109375" style="29" bestFit="1" customWidth="1"/>
    <col min="11" max="11" width="8.85546875" style="29" customWidth="1"/>
    <col min="12" max="13" width="8.7109375" style="29" bestFit="1" customWidth="1"/>
    <col min="14" max="14" width="8.5703125" style="29" customWidth="1"/>
    <col min="15" max="16" width="8.7109375" style="29" bestFit="1" customWidth="1"/>
    <col min="17" max="17" width="8.5703125" style="29" customWidth="1"/>
    <col min="18" max="16384" width="9.140625" style="29"/>
  </cols>
  <sheetData>
    <row r="1" spans="2:33" x14ac:dyDescent="0.25">
      <c r="B1" s="63" t="s">
        <v>181</v>
      </c>
    </row>
    <row r="2" spans="2:33" ht="12.75" customHeight="1" x14ac:dyDescent="0.25">
      <c r="B2" s="30" t="s">
        <v>29</v>
      </c>
      <c r="C2" s="30" t="s">
        <v>31</v>
      </c>
      <c r="D2" s="30" t="s">
        <v>32</v>
      </c>
      <c r="E2" s="31"/>
    </row>
    <row r="3" spans="2:33" ht="13.5" customHeight="1" x14ac:dyDescent="0.25">
      <c r="B3" s="30" t="s">
        <v>18</v>
      </c>
      <c r="C3" s="30" t="s">
        <v>48</v>
      </c>
      <c r="D3" s="30" t="s">
        <v>49</v>
      </c>
      <c r="E3" s="31"/>
    </row>
    <row r="4" spans="2:33" x14ac:dyDescent="0.25">
      <c r="B4" s="30" t="s">
        <v>30</v>
      </c>
      <c r="C4" s="30" t="s">
        <v>22</v>
      </c>
      <c r="D4" s="30"/>
      <c r="E4" s="31"/>
    </row>
    <row r="5" spans="2:33" x14ac:dyDescent="0.25">
      <c r="B5" s="30" t="s">
        <v>21</v>
      </c>
      <c r="C5" s="30" t="s">
        <v>23</v>
      </c>
      <c r="D5" s="30" t="s">
        <v>28</v>
      </c>
      <c r="E5" s="31">
        <v>1990</v>
      </c>
      <c r="F5" s="30">
        <v>1991</v>
      </c>
      <c r="G5" s="31">
        <v>1992</v>
      </c>
      <c r="H5" s="30">
        <v>1993</v>
      </c>
      <c r="I5" s="31">
        <v>1994</v>
      </c>
      <c r="J5" s="30">
        <v>1995</v>
      </c>
      <c r="K5" s="31">
        <v>1996</v>
      </c>
      <c r="L5" s="30">
        <v>1997</v>
      </c>
      <c r="M5" s="31">
        <v>1998</v>
      </c>
      <c r="N5" s="30">
        <v>1999</v>
      </c>
      <c r="O5" s="31">
        <v>2000</v>
      </c>
      <c r="P5" s="30">
        <v>2001</v>
      </c>
      <c r="Q5" s="31">
        <v>2002</v>
      </c>
      <c r="R5" s="30">
        <v>2003</v>
      </c>
      <c r="S5" s="31">
        <v>2004</v>
      </c>
      <c r="T5" s="30">
        <v>2005</v>
      </c>
      <c r="U5" s="31">
        <v>2006</v>
      </c>
      <c r="V5" s="30">
        <v>2007</v>
      </c>
      <c r="W5" s="31">
        <v>2008</v>
      </c>
      <c r="X5" s="30">
        <v>2009</v>
      </c>
      <c r="Y5" s="31">
        <v>2010</v>
      </c>
      <c r="Z5" s="30">
        <v>2011</v>
      </c>
      <c r="AA5" s="31">
        <v>2012</v>
      </c>
      <c r="AB5" s="30">
        <v>2013</v>
      </c>
      <c r="AC5" s="31">
        <v>2014</v>
      </c>
      <c r="AD5" s="30">
        <v>2015</v>
      </c>
      <c r="AE5" s="31">
        <v>2016</v>
      </c>
      <c r="AF5" s="30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3">
        <v>173</v>
      </c>
      <c r="F6" s="33">
        <v>173</v>
      </c>
      <c r="G6" s="33">
        <v>173</v>
      </c>
      <c r="H6" s="33">
        <v>173</v>
      </c>
      <c r="I6" s="33">
        <v>173</v>
      </c>
      <c r="J6" s="33">
        <v>173</v>
      </c>
      <c r="K6" s="33">
        <v>173</v>
      </c>
      <c r="L6" s="33">
        <v>173</v>
      </c>
      <c r="M6" s="33">
        <v>173</v>
      </c>
      <c r="N6" s="33">
        <v>173</v>
      </c>
      <c r="O6" s="33">
        <v>173</v>
      </c>
      <c r="P6" s="33">
        <v>173</v>
      </c>
      <c r="Q6" s="33">
        <v>173</v>
      </c>
      <c r="R6" s="33">
        <v>173</v>
      </c>
      <c r="S6" s="33">
        <v>173</v>
      </c>
      <c r="T6" s="33">
        <v>173</v>
      </c>
      <c r="U6" s="33">
        <v>173</v>
      </c>
      <c r="V6" s="33">
        <v>173</v>
      </c>
      <c r="W6" s="33">
        <v>173</v>
      </c>
      <c r="X6" s="33">
        <v>173</v>
      </c>
      <c r="Y6" s="33">
        <v>173</v>
      </c>
      <c r="Z6" s="33">
        <v>173</v>
      </c>
      <c r="AA6" s="33">
        <v>173</v>
      </c>
      <c r="AB6" s="33">
        <v>173</v>
      </c>
      <c r="AC6" s="33">
        <v>173</v>
      </c>
      <c r="AD6" s="33">
        <v>173</v>
      </c>
      <c r="AE6" s="33">
        <v>173</v>
      </c>
      <c r="AF6" s="33">
        <v>173</v>
      </c>
      <c r="AG6" s="33">
        <v>173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3">
        <v>720</v>
      </c>
      <c r="F7" s="33">
        <v>720</v>
      </c>
      <c r="G7" s="33">
        <v>720</v>
      </c>
      <c r="H7" s="33">
        <v>720</v>
      </c>
      <c r="I7" s="33">
        <v>720</v>
      </c>
      <c r="J7" s="33">
        <v>720</v>
      </c>
      <c r="K7" s="33">
        <v>720</v>
      </c>
      <c r="L7" s="33">
        <v>720</v>
      </c>
      <c r="M7" s="33">
        <v>720</v>
      </c>
      <c r="N7" s="33">
        <v>720</v>
      </c>
      <c r="O7" s="33">
        <v>720</v>
      </c>
      <c r="P7" s="33">
        <v>720</v>
      </c>
      <c r="Q7" s="33">
        <v>720</v>
      </c>
      <c r="R7" s="33">
        <v>720</v>
      </c>
      <c r="S7" s="33">
        <v>720</v>
      </c>
      <c r="T7" s="33">
        <v>720</v>
      </c>
      <c r="U7" s="33">
        <v>720</v>
      </c>
      <c r="V7" s="33">
        <v>720</v>
      </c>
      <c r="W7" s="33">
        <v>720</v>
      </c>
      <c r="X7" s="33">
        <v>720</v>
      </c>
      <c r="Y7" s="33">
        <v>720</v>
      </c>
      <c r="Z7" s="33">
        <v>720</v>
      </c>
      <c r="AA7" s="33">
        <v>720</v>
      </c>
      <c r="AB7" s="33">
        <v>720</v>
      </c>
      <c r="AC7" s="33">
        <v>720</v>
      </c>
      <c r="AD7" s="33">
        <v>720</v>
      </c>
      <c r="AE7" s="33">
        <v>720</v>
      </c>
      <c r="AF7" s="33">
        <v>720</v>
      </c>
      <c r="AG7" s="33">
        <v>720</v>
      </c>
    </row>
    <row r="8" spans="2:33" x14ac:dyDescent="0.25">
      <c r="B8" s="29" t="s">
        <v>1</v>
      </c>
      <c r="C8" s="29" t="s">
        <v>33</v>
      </c>
      <c r="D8" s="29" t="s">
        <v>164</v>
      </c>
      <c r="E8" s="33">
        <v>88.8</v>
      </c>
      <c r="F8" s="33">
        <v>88.8</v>
      </c>
      <c r="G8" s="33">
        <v>88.8</v>
      </c>
      <c r="H8" s="33">
        <v>88.8</v>
      </c>
      <c r="I8" s="33">
        <v>88.8</v>
      </c>
      <c r="J8" s="33">
        <v>88.8</v>
      </c>
      <c r="K8" s="33">
        <v>88.8</v>
      </c>
      <c r="L8" s="33">
        <v>88.8</v>
      </c>
      <c r="M8" s="33">
        <v>88.8</v>
      </c>
      <c r="N8" s="33">
        <v>88.8</v>
      </c>
      <c r="O8" s="33">
        <v>88.8</v>
      </c>
      <c r="P8" s="33">
        <v>88.8</v>
      </c>
      <c r="Q8" s="33">
        <v>88.8</v>
      </c>
      <c r="R8" s="33">
        <v>88.8</v>
      </c>
      <c r="S8" s="33">
        <v>88.8</v>
      </c>
      <c r="T8" s="33">
        <v>88.8</v>
      </c>
      <c r="U8" s="33">
        <v>88.8</v>
      </c>
      <c r="V8" s="33">
        <v>88.8</v>
      </c>
      <c r="W8" s="33">
        <v>88.8</v>
      </c>
      <c r="X8" s="33">
        <v>88.8</v>
      </c>
      <c r="Y8" s="33">
        <v>88.8</v>
      </c>
      <c r="Z8" s="33">
        <v>88.8</v>
      </c>
      <c r="AA8" s="33">
        <v>88.8</v>
      </c>
      <c r="AB8" s="33">
        <v>88.8</v>
      </c>
      <c r="AC8" s="33">
        <v>88.8</v>
      </c>
      <c r="AD8" s="33">
        <v>88.8</v>
      </c>
      <c r="AE8" s="33">
        <v>88.8</v>
      </c>
      <c r="AF8" s="33">
        <v>88.8</v>
      </c>
      <c r="AG8" s="33">
        <v>88.8</v>
      </c>
    </row>
    <row r="9" spans="2:33" x14ac:dyDescent="0.25">
      <c r="B9" s="29" t="s">
        <v>0</v>
      </c>
      <c r="C9" s="29" t="s">
        <v>33</v>
      </c>
      <c r="D9" s="29" t="s">
        <v>164</v>
      </c>
      <c r="E9" s="33">
        <v>931</v>
      </c>
      <c r="F9" s="33">
        <v>931</v>
      </c>
      <c r="G9" s="33">
        <v>931</v>
      </c>
      <c r="H9" s="33">
        <v>931</v>
      </c>
      <c r="I9" s="33">
        <v>931</v>
      </c>
      <c r="J9" s="33">
        <v>931</v>
      </c>
      <c r="K9" s="33">
        <v>931</v>
      </c>
      <c r="L9" s="33">
        <v>931</v>
      </c>
      <c r="M9" s="33">
        <v>931</v>
      </c>
      <c r="N9" s="33">
        <v>931</v>
      </c>
      <c r="O9" s="33">
        <v>931</v>
      </c>
      <c r="P9" s="33">
        <v>931</v>
      </c>
      <c r="Q9" s="33">
        <v>931</v>
      </c>
      <c r="R9" s="33">
        <v>931</v>
      </c>
      <c r="S9" s="33">
        <v>931</v>
      </c>
      <c r="T9" s="33">
        <v>931</v>
      </c>
      <c r="U9" s="33">
        <v>931</v>
      </c>
      <c r="V9" s="33">
        <v>931</v>
      </c>
      <c r="W9" s="33">
        <v>931</v>
      </c>
      <c r="X9" s="33">
        <v>931</v>
      </c>
      <c r="Y9" s="33">
        <v>931</v>
      </c>
      <c r="Z9" s="33">
        <v>931</v>
      </c>
      <c r="AA9" s="33">
        <v>931</v>
      </c>
      <c r="AB9" s="33">
        <v>931</v>
      </c>
      <c r="AC9" s="33">
        <v>931</v>
      </c>
      <c r="AD9" s="33">
        <v>931</v>
      </c>
      <c r="AE9" s="33">
        <v>931</v>
      </c>
      <c r="AF9" s="33">
        <v>931</v>
      </c>
      <c r="AG9" s="33">
        <v>931</v>
      </c>
    </row>
    <row r="10" spans="2:33" ht="18" x14ac:dyDescent="0.35">
      <c r="B10" s="29" t="s">
        <v>167</v>
      </c>
      <c r="E10" s="33" t="s">
        <v>34</v>
      </c>
      <c r="F10" s="33" t="s">
        <v>34</v>
      </c>
      <c r="G10" s="33" t="s">
        <v>34</v>
      </c>
      <c r="H10" s="33" t="s">
        <v>34</v>
      </c>
      <c r="I10" s="33" t="s">
        <v>34</v>
      </c>
      <c r="J10" s="33" t="s">
        <v>34</v>
      </c>
      <c r="K10" s="33" t="s">
        <v>34</v>
      </c>
      <c r="L10" s="33" t="s">
        <v>34</v>
      </c>
      <c r="M10" s="33" t="s">
        <v>34</v>
      </c>
      <c r="N10" s="33" t="s">
        <v>34</v>
      </c>
      <c r="O10" s="33" t="s">
        <v>34</v>
      </c>
      <c r="P10" s="33" t="s">
        <v>34</v>
      </c>
      <c r="Q10" s="33" t="s">
        <v>34</v>
      </c>
      <c r="R10" s="33" t="s">
        <v>34</v>
      </c>
      <c r="S10" s="33" t="s">
        <v>34</v>
      </c>
      <c r="T10" s="33" t="s">
        <v>34</v>
      </c>
      <c r="U10" s="33" t="s">
        <v>34</v>
      </c>
      <c r="V10" s="33" t="s">
        <v>34</v>
      </c>
      <c r="W10" s="33" t="s">
        <v>34</v>
      </c>
      <c r="X10" s="33" t="s">
        <v>34</v>
      </c>
      <c r="Y10" s="33" t="s">
        <v>34</v>
      </c>
      <c r="Z10" s="33" t="s">
        <v>34</v>
      </c>
      <c r="AA10" s="33" t="s">
        <v>34</v>
      </c>
      <c r="AB10" s="33" t="s">
        <v>34</v>
      </c>
      <c r="AC10" s="33" t="s">
        <v>34</v>
      </c>
      <c r="AD10" s="33" t="s">
        <v>34</v>
      </c>
      <c r="AE10" s="33" t="s">
        <v>34</v>
      </c>
      <c r="AF10" s="33" t="s">
        <v>34</v>
      </c>
      <c r="AG10" s="33" t="s">
        <v>34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33">
        <v>124</v>
      </c>
      <c r="F11" s="33">
        <v>124</v>
      </c>
      <c r="G11" s="33">
        <v>124</v>
      </c>
      <c r="H11" s="33">
        <v>124</v>
      </c>
      <c r="I11" s="33">
        <v>124</v>
      </c>
      <c r="J11" s="33">
        <v>124</v>
      </c>
      <c r="K11" s="33">
        <v>124</v>
      </c>
      <c r="L11" s="33">
        <v>124</v>
      </c>
      <c r="M11" s="33">
        <v>124</v>
      </c>
      <c r="N11" s="33">
        <v>124</v>
      </c>
      <c r="O11" s="33">
        <v>124</v>
      </c>
      <c r="P11" s="33">
        <v>124</v>
      </c>
      <c r="Q11" s="33">
        <v>124</v>
      </c>
      <c r="R11" s="33">
        <v>124</v>
      </c>
      <c r="S11" s="33">
        <v>124</v>
      </c>
      <c r="T11" s="33">
        <v>124</v>
      </c>
      <c r="U11" s="33">
        <v>124</v>
      </c>
      <c r="V11" s="33">
        <v>124</v>
      </c>
      <c r="W11" s="33">
        <v>124</v>
      </c>
      <c r="X11" s="33">
        <v>124</v>
      </c>
      <c r="Y11" s="33">
        <v>124</v>
      </c>
      <c r="Z11" s="33">
        <v>124</v>
      </c>
      <c r="AA11" s="33">
        <v>124</v>
      </c>
      <c r="AB11" s="33">
        <v>124</v>
      </c>
      <c r="AC11" s="33">
        <v>124</v>
      </c>
      <c r="AD11" s="33">
        <v>124</v>
      </c>
      <c r="AE11" s="33">
        <v>124</v>
      </c>
      <c r="AF11" s="33">
        <v>124</v>
      </c>
      <c r="AG11" s="33">
        <v>124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33">
        <v>117</v>
      </c>
      <c r="F12" s="33">
        <v>117</v>
      </c>
      <c r="G12" s="33">
        <v>117</v>
      </c>
      <c r="H12" s="33">
        <v>117</v>
      </c>
      <c r="I12" s="33">
        <v>117</v>
      </c>
      <c r="J12" s="33">
        <v>117</v>
      </c>
      <c r="K12" s="33">
        <v>117</v>
      </c>
      <c r="L12" s="33">
        <v>117</v>
      </c>
      <c r="M12" s="33">
        <v>117</v>
      </c>
      <c r="N12" s="33">
        <v>117</v>
      </c>
      <c r="O12" s="33">
        <v>117</v>
      </c>
      <c r="P12" s="33">
        <v>117</v>
      </c>
      <c r="Q12" s="33">
        <v>117</v>
      </c>
      <c r="R12" s="33">
        <v>117</v>
      </c>
      <c r="S12" s="33">
        <v>117</v>
      </c>
      <c r="T12" s="33">
        <v>117</v>
      </c>
      <c r="U12" s="33">
        <v>117</v>
      </c>
      <c r="V12" s="33">
        <v>117</v>
      </c>
      <c r="W12" s="33">
        <v>117</v>
      </c>
      <c r="X12" s="33">
        <v>117</v>
      </c>
      <c r="Y12" s="33">
        <v>117</v>
      </c>
      <c r="Z12" s="33">
        <v>117</v>
      </c>
      <c r="AA12" s="33">
        <v>117</v>
      </c>
      <c r="AB12" s="33">
        <v>117</v>
      </c>
      <c r="AC12" s="33">
        <v>117</v>
      </c>
      <c r="AD12" s="33">
        <v>117</v>
      </c>
      <c r="AE12" s="33">
        <v>117</v>
      </c>
      <c r="AF12" s="33">
        <v>117</v>
      </c>
      <c r="AG12" s="33">
        <v>117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33">
        <v>108</v>
      </c>
      <c r="F13" s="33">
        <v>108</v>
      </c>
      <c r="G13" s="33">
        <v>108</v>
      </c>
      <c r="H13" s="33">
        <v>108</v>
      </c>
      <c r="I13" s="33">
        <v>108</v>
      </c>
      <c r="J13" s="33">
        <v>108</v>
      </c>
      <c r="K13" s="33">
        <v>108</v>
      </c>
      <c r="L13" s="33">
        <v>108</v>
      </c>
      <c r="M13" s="33">
        <v>108</v>
      </c>
      <c r="N13" s="33">
        <v>108</v>
      </c>
      <c r="O13" s="33">
        <v>108</v>
      </c>
      <c r="P13" s="33">
        <v>108</v>
      </c>
      <c r="Q13" s="33">
        <v>108</v>
      </c>
      <c r="R13" s="33">
        <v>108</v>
      </c>
      <c r="S13" s="33">
        <v>108</v>
      </c>
      <c r="T13" s="33">
        <v>108</v>
      </c>
      <c r="U13" s="33">
        <v>108</v>
      </c>
      <c r="V13" s="33">
        <v>108</v>
      </c>
      <c r="W13" s="33">
        <v>108</v>
      </c>
      <c r="X13" s="33">
        <v>108</v>
      </c>
      <c r="Y13" s="33">
        <v>108</v>
      </c>
      <c r="Z13" s="33">
        <v>108</v>
      </c>
      <c r="AA13" s="33">
        <v>108</v>
      </c>
      <c r="AB13" s="33">
        <v>108</v>
      </c>
      <c r="AC13" s="33">
        <v>108</v>
      </c>
      <c r="AD13" s="33">
        <v>108</v>
      </c>
      <c r="AE13" s="33">
        <v>108</v>
      </c>
      <c r="AF13" s="33">
        <v>108</v>
      </c>
      <c r="AG13" s="33">
        <v>108</v>
      </c>
    </row>
    <row r="14" spans="2:33" ht="18" x14ac:dyDescent="0.35">
      <c r="B14" s="29" t="s">
        <v>122</v>
      </c>
      <c r="C14" s="29" t="s">
        <v>170</v>
      </c>
      <c r="D14" s="29" t="s">
        <v>164</v>
      </c>
      <c r="E14" s="33">
        <v>6.4000000000000001E-2</v>
      </c>
      <c r="F14" s="33">
        <v>6.4000000000000001E-2</v>
      </c>
      <c r="G14" s="33">
        <v>6.4000000000000001E-2</v>
      </c>
      <c r="H14" s="33">
        <v>6.4000000000000001E-2</v>
      </c>
      <c r="I14" s="33">
        <v>6.4000000000000001E-2</v>
      </c>
      <c r="J14" s="33">
        <v>6.4000000000000001E-2</v>
      </c>
      <c r="K14" s="33">
        <v>6.4000000000000001E-2</v>
      </c>
      <c r="L14" s="33">
        <v>6.4000000000000001E-2</v>
      </c>
      <c r="M14" s="33">
        <v>6.4000000000000001E-2</v>
      </c>
      <c r="N14" s="33">
        <v>6.4000000000000001E-2</v>
      </c>
      <c r="O14" s="33">
        <v>6.4000000000000001E-2</v>
      </c>
      <c r="P14" s="33">
        <v>6.4000000000000001E-2</v>
      </c>
      <c r="Q14" s="33">
        <v>6.4000000000000001E-2</v>
      </c>
      <c r="R14" s="33">
        <v>6.4000000000000001E-2</v>
      </c>
      <c r="S14" s="33">
        <v>6.4000000000000001E-2</v>
      </c>
      <c r="T14" s="33">
        <v>6.4000000000000001E-2</v>
      </c>
      <c r="U14" s="33">
        <v>6.4000000000000001E-2</v>
      </c>
      <c r="V14" s="33">
        <v>6.4000000000000001E-2</v>
      </c>
      <c r="W14" s="33">
        <v>6.4000000000000001E-2</v>
      </c>
      <c r="X14" s="33">
        <v>6.4000000000000001E-2</v>
      </c>
      <c r="Y14" s="33">
        <v>6.4000000000000001E-2</v>
      </c>
      <c r="Z14" s="33">
        <v>6.4000000000000001E-2</v>
      </c>
      <c r="AA14" s="33">
        <v>6.4000000000000001E-2</v>
      </c>
      <c r="AB14" s="33">
        <v>6.4000000000000001E-2</v>
      </c>
      <c r="AC14" s="33">
        <v>6.4000000000000001E-2</v>
      </c>
      <c r="AD14" s="33">
        <v>6.4000000000000001E-2</v>
      </c>
      <c r="AE14" s="33">
        <v>6.4000000000000001E-2</v>
      </c>
      <c r="AF14" s="33">
        <v>6.4000000000000001E-2</v>
      </c>
      <c r="AG14" s="33">
        <v>6.4000000000000001E-2</v>
      </c>
    </row>
    <row r="16" spans="2:33" x14ac:dyDescent="0.25">
      <c r="B16" s="30" t="s">
        <v>30</v>
      </c>
      <c r="C16" s="30" t="s">
        <v>44</v>
      </c>
      <c r="D16" s="30"/>
      <c r="E16" s="31"/>
    </row>
    <row r="17" spans="2:33" x14ac:dyDescent="0.25">
      <c r="B17" s="30" t="s">
        <v>21</v>
      </c>
      <c r="C17" s="30" t="s">
        <v>23</v>
      </c>
      <c r="D17" s="30" t="s">
        <v>28</v>
      </c>
      <c r="E17" s="31">
        <v>1990</v>
      </c>
      <c r="F17" s="30">
        <v>1991</v>
      </c>
      <c r="G17" s="31">
        <v>1992</v>
      </c>
      <c r="H17" s="30">
        <v>1993</v>
      </c>
      <c r="I17" s="31">
        <v>1994</v>
      </c>
      <c r="J17" s="30">
        <v>1995</v>
      </c>
      <c r="K17" s="31">
        <v>1996</v>
      </c>
      <c r="L17" s="30">
        <v>1997</v>
      </c>
      <c r="M17" s="31">
        <v>1998</v>
      </c>
      <c r="N17" s="30">
        <v>1999</v>
      </c>
      <c r="O17" s="31">
        <v>2000</v>
      </c>
      <c r="P17" s="30">
        <v>2001</v>
      </c>
      <c r="Q17" s="31">
        <v>2002</v>
      </c>
      <c r="R17" s="30">
        <v>2003</v>
      </c>
      <c r="S17" s="31">
        <v>2004</v>
      </c>
      <c r="T17" s="30">
        <v>2005</v>
      </c>
      <c r="U17" s="31">
        <v>2006</v>
      </c>
      <c r="V17" s="30">
        <v>2007</v>
      </c>
      <c r="W17" s="31">
        <v>2008</v>
      </c>
      <c r="X17" s="30">
        <v>2009</v>
      </c>
      <c r="Y17" s="31">
        <v>2010</v>
      </c>
      <c r="Z17" s="30">
        <v>2011</v>
      </c>
      <c r="AA17" s="31">
        <v>2012</v>
      </c>
      <c r="AB17" s="30">
        <v>2013</v>
      </c>
      <c r="AC17" s="31">
        <v>2014</v>
      </c>
      <c r="AD17" s="30">
        <v>2015</v>
      </c>
      <c r="AE17" s="31">
        <v>2016</v>
      </c>
      <c r="AF17" s="30">
        <v>2017</v>
      </c>
      <c r="AG17" s="31">
        <v>2018</v>
      </c>
    </row>
    <row r="18" spans="2:33" ht="18" x14ac:dyDescent="0.35">
      <c r="B18" s="29" t="s">
        <v>165</v>
      </c>
      <c r="C18" s="29" t="s">
        <v>33</v>
      </c>
      <c r="D18" s="29" t="s">
        <v>126</v>
      </c>
      <c r="E18" s="36">
        <v>100</v>
      </c>
      <c r="F18" s="36">
        <v>100</v>
      </c>
      <c r="G18" s="36">
        <v>100</v>
      </c>
      <c r="H18" s="36">
        <v>100</v>
      </c>
      <c r="I18" s="36">
        <v>100</v>
      </c>
      <c r="J18" s="36">
        <v>100</v>
      </c>
      <c r="K18" s="36">
        <v>100</v>
      </c>
      <c r="L18" s="36">
        <v>100</v>
      </c>
      <c r="M18" s="36">
        <v>100</v>
      </c>
      <c r="N18" s="36">
        <v>100</v>
      </c>
      <c r="O18" s="36">
        <v>100</v>
      </c>
      <c r="P18" s="36">
        <v>100</v>
      </c>
      <c r="Q18" s="36">
        <v>100</v>
      </c>
      <c r="R18" s="36">
        <v>100</v>
      </c>
      <c r="S18" s="36">
        <v>100</v>
      </c>
      <c r="T18" s="36">
        <v>100</v>
      </c>
      <c r="U18" s="36">
        <v>100</v>
      </c>
      <c r="V18" s="36">
        <v>100</v>
      </c>
      <c r="W18" s="36">
        <v>100</v>
      </c>
      <c r="X18" s="36">
        <v>100</v>
      </c>
      <c r="Y18" s="36">
        <v>100</v>
      </c>
      <c r="Z18" s="36">
        <v>100</v>
      </c>
      <c r="AA18" s="36">
        <v>100</v>
      </c>
      <c r="AB18" s="36">
        <v>100</v>
      </c>
      <c r="AC18" s="36">
        <v>100</v>
      </c>
      <c r="AD18" s="36">
        <v>100</v>
      </c>
      <c r="AE18" s="36">
        <v>100</v>
      </c>
      <c r="AF18" s="36">
        <v>100</v>
      </c>
      <c r="AG18" s="36">
        <v>100</v>
      </c>
    </row>
    <row r="19" spans="2:33" ht="18" x14ac:dyDescent="0.35">
      <c r="B19" s="29" t="s">
        <v>166</v>
      </c>
      <c r="C19" s="29" t="s">
        <v>33</v>
      </c>
      <c r="D19" s="29" t="s">
        <v>62</v>
      </c>
      <c r="E19" s="36">
        <v>138.38999999999999</v>
      </c>
      <c r="F19" s="36">
        <v>138.38999999999999</v>
      </c>
      <c r="G19" s="36">
        <v>138.38999999999999</v>
      </c>
      <c r="H19" s="36">
        <v>138.38999999999999</v>
      </c>
      <c r="I19" s="36">
        <v>138.38999999999999</v>
      </c>
      <c r="J19" s="36">
        <v>92.26</v>
      </c>
      <c r="K19" s="36">
        <v>92.26</v>
      </c>
      <c r="L19" s="36">
        <v>92.26</v>
      </c>
      <c r="M19" s="36">
        <v>92.26</v>
      </c>
      <c r="N19" s="36">
        <v>73.900000000000006</v>
      </c>
      <c r="O19" s="36">
        <v>73.900000000000006</v>
      </c>
      <c r="P19" s="36">
        <v>73.900000000000006</v>
      </c>
      <c r="Q19" s="36">
        <v>63</v>
      </c>
      <c r="R19" s="36">
        <v>63</v>
      </c>
      <c r="S19" s="36">
        <v>63</v>
      </c>
      <c r="T19" s="36">
        <v>63</v>
      </c>
      <c r="U19" s="36">
        <v>63</v>
      </c>
      <c r="V19" s="36">
        <v>60</v>
      </c>
      <c r="W19" s="36">
        <v>28.14</v>
      </c>
      <c r="X19" s="36">
        <v>37.74</v>
      </c>
      <c r="Y19" s="36">
        <v>35.700000000000003</v>
      </c>
      <c r="Z19" s="36">
        <v>33.110136227199263</v>
      </c>
      <c r="AA19" s="36">
        <v>36.11175248210575</v>
      </c>
      <c r="AB19" s="36">
        <v>32.232740706534287</v>
      </c>
      <c r="AC19" s="36">
        <v>15.885476795197414</v>
      </c>
      <c r="AD19" s="36">
        <v>11.683214038328328</v>
      </c>
      <c r="AE19" s="36">
        <v>9.0048487647194637</v>
      </c>
      <c r="AF19" s="36">
        <v>29.231124451627796</v>
      </c>
      <c r="AG19" s="36">
        <v>31.632417455552993</v>
      </c>
    </row>
    <row r="20" spans="2:33" x14ac:dyDescent="0.25">
      <c r="B20" s="29" t="s">
        <v>1</v>
      </c>
      <c r="C20" s="29" t="s">
        <v>33</v>
      </c>
      <c r="D20" s="29" t="s">
        <v>126</v>
      </c>
      <c r="E20" s="36">
        <v>10</v>
      </c>
      <c r="F20" s="36">
        <v>10</v>
      </c>
      <c r="G20" s="36">
        <v>10</v>
      </c>
      <c r="H20" s="36">
        <v>10</v>
      </c>
      <c r="I20" s="36">
        <v>10</v>
      </c>
      <c r="J20" s="36">
        <v>10</v>
      </c>
      <c r="K20" s="36">
        <v>10</v>
      </c>
      <c r="L20" s="36">
        <v>10</v>
      </c>
      <c r="M20" s="36">
        <v>10</v>
      </c>
      <c r="N20" s="36">
        <v>10</v>
      </c>
      <c r="O20" s="36">
        <v>10</v>
      </c>
      <c r="P20" s="36">
        <v>10</v>
      </c>
      <c r="Q20" s="36">
        <v>10</v>
      </c>
      <c r="R20" s="36">
        <v>10</v>
      </c>
      <c r="S20" s="36">
        <v>10</v>
      </c>
      <c r="T20" s="36">
        <v>10</v>
      </c>
      <c r="U20" s="36">
        <v>10</v>
      </c>
      <c r="V20" s="36">
        <v>10</v>
      </c>
      <c r="W20" s="36">
        <v>10</v>
      </c>
      <c r="X20" s="36">
        <v>10</v>
      </c>
      <c r="Y20" s="36">
        <v>10</v>
      </c>
      <c r="Z20" s="36">
        <v>10</v>
      </c>
      <c r="AA20" s="36">
        <v>10</v>
      </c>
      <c r="AB20" s="36">
        <v>10</v>
      </c>
      <c r="AC20" s="36">
        <v>10</v>
      </c>
      <c r="AD20" s="36">
        <v>10</v>
      </c>
      <c r="AE20" s="36">
        <v>10</v>
      </c>
      <c r="AF20" s="36">
        <v>10</v>
      </c>
      <c r="AG20" s="36">
        <v>10</v>
      </c>
    </row>
    <row r="21" spans="2:33" x14ac:dyDescent="0.25">
      <c r="B21" s="29" t="s">
        <v>0</v>
      </c>
      <c r="C21" s="29" t="s">
        <v>33</v>
      </c>
      <c r="D21" s="29" t="s">
        <v>126</v>
      </c>
      <c r="E21" s="36">
        <v>40</v>
      </c>
      <c r="F21" s="36">
        <v>40</v>
      </c>
      <c r="G21" s="36">
        <v>40</v>
      </c>
      <c r="H21" s="36">
        <v>40</v>
      </c>
      <c r="I21" s="36">
        <v>40</v>
      </c>
      <c r="J21" s="36">
        <v>40</v>
      </c>
      <c r="K21" s="36">
        <v>40</v>
      </c>
      <c r="L21" s="36">
        <v>40</v>
      </c>
      <c r="M21" s="36">
        <v>40</v>
      </c>
      <c r="N21" s="36">
        <v>40</v>
      </c>
      <c r="O21" s="36">
        <v>40</v>
      </c>
      <c r="P21" s="36">
        <v>40</v>
      </c>
      <c r="Q21" s="36">
        <v>40</v>
      </c>
      <c r="R21" s="36">
        <v>40</v>
      </c>
      <c r="S21" s="36">
        <v>40</v>
      </c>
      <c r="T21" s="36">
        <v>40</v>
      </c>
      <c r="U21" s="36">
        <v>40</v>
      </c>
      <c r="V21" s="36">
        <v>40</v>
      </c>
      <c r="W21" s="36">
        <v>40</v>
      </c>
      <c r="X21" s="36">
        <v>40</v>
      </c>
      <c r="Y21" s="36">
        <v>40</v>
      </c>
      <c r="Z21" s="36">
        <v>40</v>
      </c>
      <c r="AA21" s="36">
        <v>40</v>
      </c>
      <c r="AB21" s="36">
        <v>40</v>
      </c>
      <c r="AC21" s="36">
        <v>40</v>
      </c>
      <c r="AD21" s="36">
        <v>40</v>
      </c>
      <c r="AE21" s="36">
        <v>40</v>
      </c>
      <c r="AF21" s="36">
        <v>40</v>
      </c>
      <c r="AG21" s="36">
        <v>40</v>
      </c>
    </row>
    <row r="22" spans="2:33" ht="18" x14ac:dyDescent="0.35">
      <c r="B22" s="29" t="s">
        <v>167</v>
      </c>
      <c r="E22" s="36" t="s">
        <v>34</v>
      </c>
      <c r="F22" s="36" t="s">
        <v>34</v>
      </c>
      <c r="G22" s="36" t="s">
        <v>34</v>
      </c>
      <c r="H22" s="36" t="s">
        <v>34</v>
      </c>
      <c r="I22" s="36" t="s">
        <v>34</v>
      </c>
      <c r="J22" s="36" t="s">
        <v>34</v>
      </c>
      <c r="K22" s="36" t="s">
        <v>34</v>
      </c>
      <c r="L22" s="36" t="s">
        <v>34</v>
      </c>
      <c r="M22" s="36" t="s">
        <v>34</v>
      </c>
      <c r="N22" s="36" t="s">
        <v>34</v>
      </c>
      <c r="O22" s="36" t="s">
        <v>34</v>
      </c>
      <c r="P22" s="36" t="s">
        <v>34</v>
      </c>
      <c r="Q22" s="36" t="s">
        <v>34</v>
      </c>
      <c r="R22" s="36" t="s">
        <v>34</v>
      </c>
      <c r="S22" s="36" t="s">
        <v>34</v>
      </c>
      <c r="T22" s="36" t="s">
        <v>34</v>
      </c>
      <c r="U22" s="36" t="s">
        <v>34</v>
      </c>
      <c r="V22" s="36" t="s">
        <v>34</v>
      </c>
      <c r="W22" s="36" t="s">
        <v>34</v>
      </c>
      <c r="X22" s="36" t="s">
        <v>34</v>
      </c>
      <c r="Y22" s="36" t="s">
        <v>34</v>
      </c>
      <c r="Z22" s="36" t="s">
        <v>34</v>
      </c>
      <c r="AA22" s="36" t="s">
        <v>34</v>
      </c>
      <c r="AB22" s="36" t="s">
        <v>34</v>
      </c>
      <c r="AC22" s="36" t="s">
        <v>34</v>
      </c>
      <c r="AD22" s="36" t="s">
        <v>34</v>
      </c>
      <c r="AE22" s="36" t="s">
        <v>34</v>
      </c>
      <c r="AF22" s="36" t="s">
        <v>34</v>
      </c>
      <c r="AG22" s="36" t="s">
        <v>34</v>
      </c>
    </row>
    <row r="23" spans="2:33" x14ac:dyDescent="0.25">
      <c r="B23" s="29" t="s">
        <v>2</v>
      </c>
      <c r="C23" s="29" t="s">
        <v>33</v>
      </c>
      <c r="D23" s="29" t="s">
        <v>126</v>
      </c>
      <c r="E23" s="36">
        <v>27.5</v>
      </c>
      <c r="F23" s="36">
        <v>27.5</v>
      </c>
      <c r="G23" s="36">
        <v>27.5</v>
      </c>
      <c r="H23" s="36">
        <v>27.5</v>
      </c>
      <c r="I23" s="36">
        <v>27.5</v>
      </c>
      <c r="J23" s="36">
        <v>27.5</v>
      </c>
      <c r="K23" s="36">
        <v>27.5</v>
      </c>
      <c r="L23" s="36">
        <v>27.5</v>
      </c>
      <c r="M23" s="36">
        <v>27.5</v>
      </c>
      <c r="N23" s="36">
        <v>27.5</v>
      </c>
      <c r="O23" s="36">
        <v>27.5</v>
      </c>
      <c r="P23" s="36">
        <v>27.5</v>
      </c>
      <c r="Q23" s="36">
        <v>27.5</v>
      </c>
      <c r="R23" s="36">
        <v>27.5</v>
      </c>
      <c r="S23" s="36">
        <v>27.5</v>
      </c>
      <c r="T23" s="36">
        <v>27.5</v>
      </c>
      <c r="U23" s="36">
        <v>27.5</v>
      </c>
      <c r="V23" s="36">
        <v>27.5</v>
      </c>
      <c r="W23" s="36">
        <v>27.5</v>
      </c>
      <c r="X23" s="36">
        <v>27.5</v>
      </c>
      <c r="Y23" s="36">
        <v>27.5</v>
      </c>
      <c r="Z23" s="36">
        <v>27.5</v>
      </c>
      <c r="AA23" s="36">
        <v>27.5</v>
      </c>
      <c r="AB23" s="36">
        <v>27.5</v>
      </c>
      <c r="AC23" s="36">
        <v>27.5</v>
      </c>
      <c r="AD23" s="36">
        <v>27.5</v>
      </c>
      <c r="AE23" s="36">
        <v>27.5</v>
      </c>
      <c r="AF23" s="36">
        <v>27.5</v>
      </c>
      <c r="AG23" s="36">
        <v>27.5</v>
      </c>
    </row>
    <row r="24" spans="2:33" ht="18" x14ac:dyDescent="0.35">
      <c r="B24" s="29" t="s">
        <v>168</v>
      </c>
      <c r="C24" s="29" t="s">
        <v>33</v>
      </c>
      <c r="D24" s="29" t="s">
        <v>126</v>
      </c>
      <c r="E24" s="36">
        <v>21.5</v>
      </c>
      <c r="F24" s="36">
        <v>21.5</v>
      </c>
      <c r="G24" s="36">
        <v>21.5</v>
      </c>
      <c r="H24" s="36">
        <v>21.5</v>
      </c>
      <c r="I24" s="36">
        <v>21.5</v>
      </c>
      <c r="J24" s="36">
        <v>21.5</v>
      </c>
      <c r="K24" s="36">
        <v>21.5</v>
      </c>
      <c r="L24" s="36">
        <v>21.5</v>
      </c>
      <c r="M24" s="36">
        <v>21.5</v>
      </c>
      <c r="N24" s="36">
        <v>21.5</v>
      </c>
      <c r="O24" s="36">
        <v>21.5</v>
      </c>
      <c r="P24" s="36">
        <v>21.5</v>
      </c>
      <c r="Q24" s="36">
        <v>21.5</v>
      </c>
      <c r="R24" s="36">
        <v>21.5</v>
      </c>
      <c r="S24" s="36">
        <v>21.5</v>
      </c>
      <c r="T24" s="36">
        <v>21.5</v>
      </c>
      <c r="U24" s="36">
        <v>21.5</v>
      </c>
      <c r="V24" s="36">
        <v>21.5</v>
      </c>
      <c r="W24" s="36">
        <v>21.5</v>
      </c>
      <c r="X24" s="36">
        <v>21.5</v>
      </c>
      <c r="Y24" s="36">
        <v>21.5</v>
      </c>
      <c r="Z24" s="36">
        <v>21.5</v>
      </c>
      <c r="AA24" s="36">
        <v>21.5</v>
      </c>
      <c r="AB24" s="36">
        <v>21.5</v>
      </c>
      <c r="AC24" s="36">
        <v>21.5</v>
      </c>
      <c r="AD24" s="36">
        <v>21.5</v>
      </c>
      <c r="AE24" s="36">
        <v>21.5</v>
      </c>
      <c r="AF24" s="36">
        <v>21.5</v>
      </c>
      <c r="AG24" s="36">
        <v>21.5</v>
      </c>
    </row>
    <row r="25" spans="2:33" ht="18" x14ac:dyDescent="0.35">
      <c r="B25" s="29" t="s">
        <v>169</v>
      </c>
      <c r="C25" s="29" t="s">
        <v>33</v>
      </c>
      <c r="D25" s="29" t="s">
        <v>126</v>
      </c>
      <c r="E25" s="36">
        <v>16.5</v>
      </c>
      <c r="F25" s="36">
        <v>16.5</v>
      </c>
      <c r="G25" s="36">
        <v>16.5</v>
      </c>
      <c r="H25" s="36">
        <v>16.5</v>
      </c>
      <c r="I25" s="36">
        <v>16.5</v>
      </c>
      <c r="J25" s="36">
        <v>16.5</v>
      </c>
      <c r="K25" s="36">
        <v>16.5</v>
      </c>
      <c r="L25" s="36">
        <v>16.5</v>
      </c>
      <c r="M25" s="36">
        <v>16.5</v>
      </c>
      <c r="N25" s="36">
        <v>16.5</v>
      </c>
      <c r="O25" s="36">
        <v>16.5</v>
      </c>
      <c r="P25" s="36">
        <v>16.5</v>
      </c>
      <c r="Q25" s="36">
        <v>16.5</v>
      </c>
      <c r="R25" s="36">
        <v>16.5</v>
      </c>
      <c r="S25" s="36">
        <v>16.5</v>
      </c>
      <c r="T25" s="36">
        <v>16.5</v>
      </c>
      <c r="U25" s="36">
        <v>16.5</v>
      </c>
      <c r="V25" s="36">
        <v>16.5</v>
      </c>
      <c r="W25" s="36">
        <v>16.5</v>
      </c>
      <c r="X25" s="36">
        <v>16.5</v>
      </c>
      <c r="Y25" s="36">
        <v>16.5</v>
      </c>
      <c r="Z25" s="36">
        <v>16.5</v>
      </c>
      <c r="AA25" s="36">
        <v>16.5</v>
      </c>
      <c r="AB25" s="36">
        <v>16.5</v>
      </c>
      <c r="AC25" s="36">
        <v>16.5</v>
      </c>
      <c r="AD25" s="36">
        <v>16.5</v>
      </c>
      <c r="AE25" s="36">
        <v>16.5</v>
      </c>
      <c r="AF25" s="36">
        <v>16.5</v>
      </c>
      <c r="AG25" s="36">
        <v>16.5</v>
      </c>
    </row>
    <row r="26" spans="2:33" ht="18" x14ac:dyDescent="0.35">
      <c r="B26" s="29" t="s">
        <v>122</v>
      </c>
      <c r="C26" s="29" t="s">
        <v>170</v>
      </c>
      <c r="D26" s="29" t="s">
        <v>164</v>
      </c>
      <c r="E26" s="36">
        <v>0.56000000000000005</v>
      </c>
      <c r="F26" s="36">
        <v>0.56000000000000005</v>
      </c>
      <c r="G26" s="36">
        <v>0.56000000000000005</v>
      </c>
      <c r="H26" s="36">
        <v>0.56000000000000005</v>
      </c>
      <c r="I26" s="36">
        <v>0.56000000000000005</v>
      </c>
      <c r="J26" s="36">
        <v>0.56000000000000005</v>
      </c>
      <c r="K26" s="36">
        <v>0.56000000000000005</v>
      </c>
      <c r="L26" s="36">
        <v>0.56000000000000005</v>
      </c>
      <c r="M26" s="36">
        <v>0.56000000000000005</v>
      </c>
      <c r="N26" s="36">
        <v>0.56000000000000005</v>
      </c>
      <c r="O26" s="36">
        <v>0.56000000000000005</v>
      </c>
      <c r="P26" s="36">
        <v>0.56000000000000005</v>
      </c>
      <c r="Q26" s="36">
        <v>0.56000000000000005</v>
      </c>
      <c r="R26" s="36">
        <v>0.56000000000000005</v>
      </c>
      <c r="S26" s="36">
        <v>0.56000000000000005</v>
      </c>
      <c r="T26" s="36">
        <v>0.56000000000000005</v>
      </c>
      <c r="U26" s="36">
        <v>0.56000000000000005</v>
      </c>
      <c r="V26" s="36">
        <v>0.56000000000000005</v>
      </c>
      <c r="W26" s="36">
        <v>0.56000000000000005</v>
      </c>
      <c r="X26" s="36">
        <v>0.56000000000000005</v>
      </c>
      <c r="Y26" s="36">
        <v>0.56000000000000005</v>
      </c>
      <c r="Z26" s="36">
        <v>0.56000000000000005</v>
      </c>
      <c r="AA26" s="36">
        <v>0.56000000000000005</v>
      </c>
      <c r="AB26" s="36">
        <v>0.56000000000000005</v>
      </c>
      <c r="AC26" s="36">
        <v>0.56000000000000005</v>
      </c>
      <c r="AD26" s="36">
        <v>0.56000000000000005</v>
      </c>
      <c r="AE26" s="36">
        <v>0.56000000000000005</v>
      </c>
      <c r="AF26" s="36">
        <v>0.56000000000000005</v>
      </c>
      <c r="AG26" s="36">
        <v>0.56000000000000005</v>
      </c>
    </row>
    <row r="28" spans="2:33" x14ac:dyDescent="0.25">
      <c r="B28" s="30" t="s">
        <v>30</v>
      </c>
      <c r="C28" s="30" t="s">
        <v>59</v>
      </c>
      <c r="D28" s="30"/>
      <c r="E28" s="31"/>
    </row>
    <row r="29" spans="2:33" x14ac:dyDescent="0.25">
      <c r="B29" s="30" t="s">
        <v>21</v>
      </c>
      <c r="C29" s="30" t="s">
        <v>23</v>
      </c>
      <c r="D29" s="30" t="s">
        <v>28</v>
      </c>
      <c r="E29" s="31">
        <v>1990</v>
      </c>
      <c r="F29" s="30">
        <v>1991</v>
      </c>
      <c r="G29" s="31">
        <v>1992</v>
      </c>
      <c r="H29" s="30">
        <v>1993</v>
      </c>
      <c r="I29" s="31">
        <v>1994</v>
      </c>
      <c r="J29" s="30">
        <v>1995</v>
      </c>
      <c r="K29" s="31">
        <v>1996</v>
      </c>
      <c r="L29" s="30">
        <v>1997</v>
      </c>
      <c r="M29" s="31">
        <v>1998</v>
      </c>
      <c r="N29" s="30">
        <v>1999</v>
      </c>
      <c r="O29" s="31">
        <v>2000</v>
      </c>
      <c r="P29" s="30">
        <v>2001</v>
      </c>
      <c r="Q29" s="31">
        <v>2002</v>
      </c>
      <c r="R29" s="30">
        <v>2003</v>
      </c>
      <c r="S29" s="31">
        <v>2004</v>
      </c>
      <c r="T29" s="30">
        <v>2005</v>
      </c>
      <c r="U29" s="31">
        <v>2006</v>
      </c>
      <c r="V29" s="30">
        <v>2007</v>
      </c>
      <c r="W29" s="31">
        <v>2008</v>
      </c>
      <c r="X29" s="30">
        <v>2009</v>
      </c>
      <c r="Y29" s="31">
        <v>2010</v>
      </c>
      <c r="Z29" s="30">
        <v>2011</v>
      </c>
      <c r="AA29" s="31">
        <v>2012</v>
      </c>
      <c r="AB29" s="30">
        <v>2013</v>
      </c>
      <c r="AC29" s="31">
        <v>2014</v>
      </c>
      <c r="AD29" s="30">
        <v>2015</v>
      </c>
      <c r="AE29" s="31">
        <v>2016</v>
      </c>
      <c r="AF29" s="30">
        <v>2017</v>
      </c>
      <c r="AG29" s="31">
        <v>2018</v>
      </c>
    </row>
    <row r="30" spans="2:33" ht="18" x14ac:dyDescent="0.35">
      <c r="B30" s="29" t="s">
        <v>165</v>
      </c>
      <c r="C30" s="29" t="s">
        <v>33</v>
      </c>
      <c r="D30" s="29" t="s">
        <v>126</v>
      </c>
      <c r="E30" s="36">
        <v>100</v>
      </c>
      <c r="F30" s="36">
        <v>100</v>
      </c>
      <c r="G30" s="36">
        <v>100</v>
      </c>
      <c r="H30" s="36">
        <v>100</v>
      </c>
      <c r="I30" s="36">
        <v>100</v>
      </c>
      <c r="J30" s="36">
        <v>100</v>
      </c>
      <c r="K30" s="36">
        <v>100</v>
      </c>
      <c r="L30" s="36">
        <v>100</v>
      </c>
      <c r="M30" s="36">
        <v>100</v>
      </c>
      <c r="N30" s="36">
        <v>100</v>
      </c>
      <c r="O30" s="36">
        <v>100</v>
      </c>
      <c r="P30" s="36">
        <v>100</v>
      </c>
      <c r="Q30" s="36">
        <v>100</v>
      </c>
      <c r="R30" s="36">
        <v>100</v>
      </c>
      <c r="S30" s="36">
        <v>100</v>
      </c>
      <c r="T30" s="36">
        <v>100</v>
      </c>
      <c r="U30" s="36">
        <v>100</v>
      </c>
      <c r="V30" s="36">
        <v>100</v>
      </c>
      <c r="W30" s="36">
        <v>100</v>
      </c>
      <c r="X30" s="36">
        <v>100</v>
      </c>
      <c r="Y30" s="36">
        <v>100</v>
      </c>
      <c r="Z30" s="36">
        <v>100</v>
      </c>
      <c r="AA30" s="36">
        <v>100</v>
      </c>
      <c r="AB30" s="36">
        <v>100</v>
      </c>
      <c r="AC30" s="36">
        <v>100</v>
      </c>
      <c r="AD30" s="36">
        <v>100</v>
      </c>
      <c r="AE30" s="36">
        <v>100</v>
      </c>
      <c r="AF30" s="36">
        <v>100</v>
      </c>
      <c r="AG30" s="36">
        <v>100</v>
      </c>
    </row>
    <row r="31" spans="2:33" ht="18" x14ac:dyDescent="0.35">
      <c r="B31" s="29" t="s">
        <v>166</v>
      </c>
      <c r="C31" s="29" t="s">
        <v>33</v>
      </c>
      <c r="D31" s="29" t="s">
        <v>62</v>
      </c>
      <c r="E31" s="36">
        <v>45.2</v>
      </c>
      <c r="F31" s="36">
        <v>45.2</v>
      </c>
      <c r="G31" s="36">
        <v>45.2</v>
      </c>
      <c r="H31" s="36">
        <v>45.2</v>
      </c>
      <c r="I31" s="36">
        <v>45.2</v>
      </c>
      <c r="J31" s="36">
        <v>45.2</v>
      </c>
      <c r="K31" s="36">
        <v>45.2</v>
      </c>
      <c r="L31" s="36">
        <v>45.2</v>
      </c>
      <c r="M31" s="36">
        <v>45.2</v>
      </c>
      <c r="N31" s="36">
        <v>33.9</v>
      </c>
      <c r="O31" s="36">
        <v>33.9</v>
      </c>
      <c r="P31" s="36">
        <v>33.9</v>
      </c>
      <c r="Q31" s="36">
        <v>33.9</v>
      </c>
      <c r="R31" s="36">
        <v>33.9</v>
      </c>
      <c r="S31" s="36">
        <v>33.9</v>
      </c>
      <c r="T31" s="36">
        <v>33.9</v>
      </c>
      <c r="U31" s="36">
        <v>33.9</v>
      </c>
      <c r="V31" s="36">
        <v>33.9</v>
      </c>
      <c r="W31" s="36">
        <v>13.56</v>
      </c>
      <c r="X31" s="36">
        <v>12.66</v>
      </c>
      <c r="Y31" s="36">
        <v>12.941176470588236</v>
      </c>
      <c r="Z31" s="36">
        <v>17.013574660633484</v>
      </c>
      <c r="AA31" s="36">
        <v>9.6380090497737552</v>
      </c>
      <c r="AB31" s="36">
        <v>8.0090497737556561</v>
      </c>
      <c r="AC31" s="36">
        <v>8.9592760180995477</v>
      </c>
      <c r="AD31" s="36">
        <v>8.2805429864253384</v>
      </c>
      <c r="AE31" s="36">
        <v>21.53846153846154</v>
      </c>
      <c r="AF31" s="36">
        <v>21.53846153846154</v>
      </c>
      <c r="AG31" s="36">
        <v>7.9638009049773766</v>
      </c>
    </row>
    <row r="32" spans="2:33" x14ac:dyDescent="0.25">
      <c r="B32" s="29" t="s">
        <v>1</v>
      </c>
      <c r="C32" s="29" t="s">
        <v>33</v>
      </c>
      <c r="D32" s="29" t="s">
        <v>126</v>
      </c>
      <c r="E32" s="36">
        <v>10</v>
      </c>
      <c r="F32" s="36">
        <v>10</v>
      </c>
      <c r="G32" s="36">
        <v>10</v>
      </c>
      <c r="H32" s="36">
        <v>10</v>
      </c>
      <c r="I32" s="36">
        <v>10</v>
      </c>
      <c r="J32" s="36">
        <v>10</v>
      </c>
      <c r="K32" s="36">
        <v>10</v>
      </c>
      <c r="L32" s="36">
        <v>10</v>
      </c>
      <c r="M32" s="36">
        <v>10</v>
      </c>
      <c r="N32" s="36">
        <v>10</v>
      </c>
      <c r="O32" s="36">
        <v>10</v>
      </c>
      <c r="P32" s="36">
        <v>10</v>
      </c>
      <c r="Q32" s="36">
        <v>10</v>
      </c>
      <c r="R32" s="36">
        <v>10</v>
      </c>
      <c r="S32" s="36">
        <v>10</v>
      </c>
      <c r="T32" s="36">
        <v>10</v>
      </c>
      <c r="U32" s="36">
        <v>10</v>
      </c>
      <c r="V32" s="36">
        <v>10</v>
      </c>
      <c r="W32" s="36">
        <v>10</v>
      </c>
      <c r="X32" s="36">
        <v>10</v>
      </c>
      <c r="Y32" s="36">
        <v>10</v>
      </c>
      <c r="Z32" s="36">
        <v>10</v>
      </c>
      <c r="AA32" s="36">
        <v>10</v>
      </c>
      <c r="AB32" s="36">
        <v>10</v>
      </c>
      <c r="AC32" s="36">
        <v>10</v>
      </c>
      <c r="AD32" s="36">
        <v>10</v>
      </c>
      <c r="AE32" s="36">
        <v>10</v>
      </c>
      <c r="AF32" s="36">
        <v>10</v>
      </c>
      <c r="AG32" s="36">
        <v>10</v>
      </c>
    </row>
    <row r="33" spans="2:33" x14ac:dyDescent="0.25">
      <c r="B33" s="29" t="s">
        <v>0</v>
      </c>
      <c r="C33" s="29" t="s">
        <v>33</v>
      </c>
      <c r="D33" s="29" t="s">
        <v>126</v>
      </c>
      <c r="E33" s="36">
        <v>40</v>
      </c>
      <c r="F33" s="36">
        <v>40</v>
      </c>
      <c r="G33" s="36">
        <v>40</v>
      </c>
      <c r="H33" s="36">
        <v>40</v>
      </c>
      <c r="I33" s="36">
        <v>40</v>
      </c>
      <c r="J33" s="36">
        <v>40</v>
      </c>
      <c r="K33" s="36">
        <v>40</v>
      </c>
      <c r="L33" s="36">
        <v>40</v>
      </c>
      <c r="M33" s="36">
        <v>40</v>
      </c>
      <c r="N33" s="36">
        <v>40</v>
      </c>
      <c r="O33" s="36">
        <v>40</v>
      </c>
      <c r="P33" s="36">
        <v>40</v>
      </c>
      <c r="Q33" s="36">
        <v>40</v>
      </c>
      <c r="R33" s="36">
        <v>40</v>
      </c>
      <c r="S33" s="36">
        <v>40</v>
      </c>
      <c r="T33" s="36">
        <v>40</v>
      </c>
      <c r="U33" s="36">
        <v>40</v>
      </c>
      <c r="V33" s="36">
        <v>40</v>
      </c>
      <c r="W33" s="36">
        <v>40</v>
      </c>
      <c r="X33" s="36">
        <v>40</v>
      </c>
      <c r="Y33" s="36">
        <v>40</v>
      </c>
      <c r="Z33" s="36">
        <v>40</v>
      </c>
      <c r="AA33" s="36">
        <v>40</v>
      </c>
      <c r="AB33" s="36">
        <v>40</v>
      </c>
      <c r="AC33" s="36">
        <v>40</v>
      </c>
      <c r="AD33" s="36">
        <v>40</v>
      </c>
      <c r="AE33" s="36">
        <v>40</v>
      </c>
      <c r="AF33" s="36">
        <v>40</v>
      </c>
      <c r="AG33" s="36">
        <v>40</v>
      </c>
    </row>
    <row r="34" spans="2:33" ht="18" x14ac:dyDescent="0.35">
      <c r="B34" s="29" t="s">
        <v>167</v>
      </c>
      <c r="E34" s="36" t="s">
        <v>34</v>
      </c>
      <c r="F34" s="36" t="s">
        <v>34</v>
      </c>
      <c r="G34" s="36" t="s">
        <v>34</v>
      </c>
      <c r="H34" s="36" t="s">
        <v>34</v>
      </c>
      <c r="I34" s="36" t="s">
        <v>34</v>
      </c>
      <c r="J34" s="36" t="s">
        <v>34</v>
      </c>
      <c r="K34" s="36" t="s">
        <v>34</v>
      </c>
      <c r="L34" s="36" t="s">
        <v>34</v>
      </c>
      <c r="M34" s="36" t="s">
        <v>34</v>
      </c>
      <c r="N34" s="36" t="s">
        <v>34</v>
      </c>
      <c r="O34" s="36" t="s">
        <v>34</v>
      </c>
      <c r="P34" s="36" t="s">
        <v>34</v>
      </c>
      <c r="Q34" s="36" t="s">
        <v>34</v>
      </c>
      <c r="R34" s="36" t="s">
        <v>34</v>
      </c>
      <c r="S34" s="36" t="s">
        <v>34</v>
      </c>
      <c r="T34" s="36" t="s">
        <v>34</v>
      </c>
      <c r="U34" s="36" t="s">
        <v>34</v>
      </c>
      <c r="V34" s="36" t="s">
        <v>34</v>
      </c>
      <c r="W34" s="36" t="s">
        <v>34</v>
      </c>
      <c r="X34" s="36" t="s">
        <v>34</v>
      </c>
      <c r="Y34" s="36" t="s">
        <v>34</v>
      </c>
      <c r="Z34" s="36" t="s">
        <v>34</v>
      </c>
      <c r="AA34" s="36" t="s">
        <v>34</v>
      </c>
      <c r="AB34" s="36" t="s">
        <v>34</v>
      </c>
      <c r="AC34" s="36" t="s">
        <v>34</v>
      </c>
      <c r="AD34" s="36" t="s">
        <v>34</v>
      </c>
      <c r="AE34" s="36" t="s">
        <v>34</v>
      </c>
      <c r="AF34" s="36" t="s">
        <v>34</v>
      </c>
      <c r="AG34" s="36" t="s">
        <v>34</v>
      </c>
    </row>
    <row r="35" spans="2:33" x14ac:dyDescent="0.25">
      <c r="B35" s="29" t="s">
        <v>2</v>
      </c>
      <c r="C35" s="29" t="s">
        <v>33</v>
      </c>
      <c r="D35" s="29" t="s">
        <v>126</v>
      </c>
      <c r="E35" s="36">
        <v>27.5</v>
      </c>
      <c r="F35" s="36">
        <v>27.5</v>
      </c>
      <c r="G35" s="36">
        <v>27.5</v>
      </c>
      <c r="H35" s="36">
        <v>27.5</v>
      </c>
      <c r="I35" s="36">
        <v>27.5</v>
      </c>
      <c r="J35" s="36">
        <v>27.5</v>
      </c>
      <c r="K35" s="36">
        <v>27.5</v>
      </c>
      <c r="L35" s="36">
        <v>27.5</v>
      </c>
      <c r="M35" s="36">
        <v>27.5</v>
      </c>
      <c r="N35" s="36">
        <v>27.5</v>
      </c>
      <c r="O35" s="36">
        <v>27.5</v>
      </c>
      <c r="P35" s="36">
        <v>27.5</v>
      </c>
      <c r="Q35" s="36">
        <v>27.5</v>
      </c>
      <c r="R35" s="36">
        <v>27.5</v>
      </c>
      <c r="S35" s="36">
        <v>27.5</v>
      </c>
      <c r="T35" s="36">
        <v>27.5</v>
      </c>
      <c r="U35" s="36">
        <v>27.5</v>
      </c>
      <c r="V35" s="36">
        <v>27.5</v>
      </c>
      <c r="W35" s="36">
        <v>27.5</v>
      </c>
      <c r="X35" s="36">
        <v>27.5</v>
      </c>
      <c r="Y35" s="36">
        <v>27.5</v>
      </c>
      <c r="Z35" s="36">
        <v>27.5</v>
      </c>
      <c r="AA35" s="36">
        <v>27.5</v>
      </c>
      <c r="AB35" s="36">
        <v>27.5</v>
      </c>
      <c r="AC35" s="36">
        <v>27.5</v>
      </c>
      <c r="AD35" s="36">
        <v>27.5</v>
      </c>
      <c r="AE35" s="36">
        <v>27.5</v>
      </c>
      <c r="AF35" s="36">
        <v>27.5</v>
      </c>
      <c r="AG35" s="36">
        <v>27.5</v>
      </c>
    </row>
    <row r="36" spans="2:33" ht="18" x14ac:dyDescent="0.35">
      <c r="B36" s="29" t="s">
        <v>168</v>
      </c>
      <c r="C36" s="29" t="s">
        <v>33</v>
      </c>
      <c r="D36" s="29" t="s">
        <v>126</v>
      </c>
      <c r="E36" s="36">
        <v>21.5</v>
      </c>
      <c r="F36" s="36">
        <v>21.5</v>
      </c>
      <c r="G36" s="36">
        <v>21.5</v>
      </c>
      <c r="H36" s="36">
        <v>21.5</v>
      </c>
      <c r="I36" s="36">
        <v>21.5</v>
      </c>
      <c r="J36" s="36">
        <v>21.5</v>
      </c>
      <c r="K36" s="36">
        <v>21.5</v>
      </c>
      <c r="L36" s="36">
        <v>21.5</v>
      </c>
      <c r="M36" s="36">
        <v>21.5</v>
      </c>
      <c r="N36" s="36">
        <v>21.5</v>
      </c>
      <c r="O36" s="36">
        <v>21.5</v>
      </c>
      <c r="P36" s="36">
        <v>21.5</v>
      </c>
      <c r="Q36" s="36">
        <v>21.5</v>
      </c>
      <c r="R36" s="36">
        <v>21.5</v>
      </c>
      <c r="S36" s="36">
        <v>21.5</v>
      </c>
      <c r="T36" s="36">
        <v>21.5</v>
      </c>
      <c r="U36" s="36">
        <v>21.5</v>
      </c>
      <c r="V36" s="36">
        <v>21.5</v>
      </c>
      <c r="W36" s="36">
        <v>21.5</v>
      </c>
      <c r="X36" s="36">
        <v>21.5</v>
      </c>
      <c r="Y36" s="36">
        <v>21.5</v>
      </c>
      <c r="Z36" s="36">
        <v>21.5</v>
      </c>
      <c r="AA36" s="36">
        <v>21.5</v>
      </c>
      <c r="AB36" s="36">
        <v>21.5</v>
      </c>
      <c r="AC36" s="36">
        <v>21.5</v>
      </c>
      <c r="AD36" s="36">
        <v>21.5</v>
      </c>
      <c r="AE36" s="36">
        <v>21.5</v>
      </c>
      <c r="AF36" s="36">
        <v>21.5</v>
      </c>
      <c r="AG36" s="36">
        <v>21.5</v>
      </c>
    </row>
    <row r="37" spans="2:33" ht="18" x14ac:dyDescent="0.35">
      <c r="B37" s="29" t="s">
        <v>169</v>
      </c>
      <c r="C37" s="29" t="s">
        <v>33</v>
      </c>
      <c r="D37" s="29" t="s">
        <v>126</v>
      </c>
      <c r="E37" s="36">
        <v>16.5</v>
      </c>
      <c r="F37" s="36">
        <v>16.5</v>
      </c>
      <c r="G37" s="36">
        <v>16.5</v>
      </c>
      <c r="H37" s="36">
        <v>16.5</v>
      </c>
      <c r="I37" s="36">
        <v>16.5</v>
      </c>
      <c r="J37" s="36">
        <v>16.5</v>
      </c>
      <c r="K37" s="36">
        <v>16.5</v>
      </c>
      <c r="L37" s="36">
        <v>16.5</v>
      </c>
      <c r="M37" s="36">
        <v>16.5</v>
      </c>
      <c r="N37" s="36">
        <v>16.5</v>
      </c>
      <c r="O37" s="36">
        <v>16.5</v>
      </c>
      <c r="P37" s="36">
        <v>16.5</v>
      </c>
      <c r="Q37" s="36">
        <v>16.5</v>
      </c>
      <c r="R37" s="36">
        <v>16.5</v>
      </c>
      <c r="S37" s="36">
        <v>16.5</v>
      </c>
      <c r="T37" s="36">
        <v>16.5</v>
      </c>
      <c r="U37" s="36">
        <v>16.5</v>
      </c>
      <c r="V37" s="36">
        <v>16.5</v>
      </c>
      <c r="W37" s="36">
        <v>16.5</v>
      </c>
      <c r="X37" s="36">
        <v>16.5</v>
      </c>
      <c r="Y37" s="36">
        <v>16.5</v>
      </c>
      <c r="Z37" s="36">
        <v>16.5</v>
      </c>
      <c r="AA37" s="36">
        <v>16.5</v>
      </c>
      <c r="AB37" s="36">
        <v>16.5</v>
      </c>
      <c r="AC37" s="36">
        <v>16.5</v>
      </c>
      <c r="AD37" s="36">
        <v>16.5</v>
      </c>
      <c r="AE37" s="36">
        <v>16.5</v>
      </c>
      <c r="AF37" s="36">
        <v>16.5</v>
      </c>
      <c r="AG37" s="36">
        <v>16.5</v>
      </c>
    </row>
    <row r="38" spans="2:33" ht="18" x14ac:dyDescent="0.35">
      <c r="B38" s="29" t="s">
        <v>122</v>
      </c>
      <c r="C38" s="29" t="s">
        <v>170</v>
      </c>
      <c r="D38" s="29" t="s">
        <v>164</v>
      </c>
      <c r="E38" s="36">
        <v>0.56000000000000005</v>
      </c>
      <c r="F38" s="36">
        <v>0.56000000000000005</v>
      </c>
      <c r="G38" s="36">
        <v>0.56000000000000005</v>
      </c>
      <c r="H38" s="36">
        <v>0.56000000000000005</v>
      </c>
      <c r="I38" s="36">
        <v>0.56000000000000005</v>
      </c>
      <c r="J38" s="36">
        <v>0.56000000000000005</v>
      </c>
      <c r="K38" s="36">
        <v>0.56000000000000005</v>
      </c>
      <c r="L38" s="36">
        <v>0.56000000000000005</v>
      </c>
      <c r="M38" s="36">
        <v>0.56000000000000005</v>
      </c>
      <c r="N38" s="36">
        <v>0.56000000000000005</v>
      </c>
      <c r="O38" s="36">
        <v>0.56000000000000005</v>
      </c>
      <c r="P38" s="36">
        <v>0.56000000000000005</v>
      </c>
      <c r="Q38" s="36">
        <v>0.56000000000000005</v>
      </c>
      <c r="R38" s="36">
        <v>0.56000000000000005</v>
      </c>
      <c r="S38" s="36">
        <v>0.56000000000000005</v>
      </c>
      <c r="T38" s="36">
        <v>0.56000000000000005</v>
      </c>
      <c r="U38" s="36">
        <v>0.56000000000000005</v>
      </c>
      <c r="V38" s="36">
        <v>0.56000000000000005</v>
      </c>
      <c r="W38" s="36">
        <v>0.56000000000000005</v>
      </c>
      <c r="X38" s="36">
        <v>0.56000000000000005</v>
      </c>
      <c r="Y38" s="36">
        <v>0.56000000000000005</v>
      </c>
      <c r="Z38" s="36">
        <v>0.56000000000000005</v>
      </c>
      <c r="AA38" s="36">
        <v>0.56000000000000005</v>
      </c>
      <c r="AB38" s="36">
        <v>0.56000000000000005</v>
      </c>
      <c r="AC38" s="36">
        <v>0.56000000000000005</v>
      </c>
      <c r="AD38" s="36">
        <v>0.56000000000000005</v>
      </c>
      <c r="AE38" s="36">
        <v>0.56000000000000005</v>
      </c>
      <c r="AF38" s="36">
        <v>0.56000000000000005</v>
      </c>
      <c r="AG38" s="36">
        <v>0.56000000000000005</v>
      </c>
    </row>
    <row r="40" spans="2:33" x14ac:dyDescent="0.25">
      <c r="B40" s="30" t="s">
        <v>30</v>
      </c>
      <c r="C40" s="30" t="s">
        <v>43</v>
      </c>
      <c r="D40" s="30"/>
      <c r="E40" s="31"/>
    </row>
    <row r="41" spans="2:33" x14ac:dyDescent="0.25">
      <c r="B41" s="30" t="s">
        <v>21</v>
      </c>
      <c r="C41" s="30" t="s">
        <v>23</v>
      </c>
      <c r="D41" s="30" t="s">
        <v>28</v>
      </c>
      <c r="E41" s="31">
        <v>1990</v>
      </c>
      <c r="F41" s="30">
        <v>1991</v>
      </c>
      <c r="G41" s="31">
        <v>1992</v>
      </c>
      <c r="H41" s="30">
        <v>1993</v>
      </c>
      <c r="I41" s="31">
        <v>1994</v>
      </c>
      <c r="J41" s="30">
        <v>1995</v>
      </c>
      <c r="K41" s="31">
        <v>1996</v>
      </c>
      <c r="L41" s="30">
        <v>1997</v>
      </c>
      <c r="M41" s="31">
        <v>1998</v>
      </c>
      <c r="N41" s="30">
        <v>1999</v>
      </c>
      <c r="O41" s="31">
        <v>2000</v>
      </c>
      <c r="P41" s="30">
        <v>2001</v>
      </c>
      <c r="Q41" s="31">
        <v>2002</v>
      </c>
      <c r="R41" s="30">
        <v>2003</v>
      </c>
      <c r="S41" s="31">
        <v>2004</v>
      </c>
      <c r="T41" s="30">
        <v>2005</v>
      </c>
      <c r="U41" s="31">
        <v>2006</v>
      </c>
      <c r="V41" s="30">
        <v>2007</v>
      </c>
      <c r="W41" s="31">
        <v>2008</v>
      </c>
      <c r="X41" s="30">
        <v>2009</v>
      </c>
      <c r="Y41" s="31">
        <v>2010</v>
      </c>
      <c r="Z41" s="30">
        <v>2011</v>
      </c>
      <c r="AA41" s="31">
        <v>2012</v>
      </c>
      <c r="AB41" s="30">
        <v>2013</v>
      </c>
      <c r="AC41" s="31">
        <v>2014</v>
      </c>
      <c r="AD41" s="30">
        <v>2015</v>
      </c>
      <c r="AE41" s="31">
        <v>2016</v>
      </c>
      <c r="AF41" s="30">
        <v>2017</v>
      </c>
      <c r="AG41" s="31">
        <v>2018</v>
      </c>
    </row>
    <row r="42" spans="2:33" ht="18" x14ac:dyDescent="0.35">
      <c r="B42" s="29" t="s">
        <v>165</v>
      </c>
      <c r="C42" s="29" t="s">
        <v>33</v>
      </c>
      <c r="D42" s="29" t="s">
        <v>126</v>
      </c>
      <c r="E42" s="36">
        <v>100</v>
      </c>
      <c r="F42" s="36">
        <v>100</v>
      </c>
      <c r="G42" s="36">
        <v>100</v>
      </c>
      <c r="H42" s="36">
        <v>100</v>
      </c>
      <c r="I42" s="36">
        <v>100</v>
      </c>
      <c r="J42" s="36">
        <v>100</v>
      </c>
      <c r="K42" s="36">
        <v>100</v>
      </c>
      <c r="L42" s="36">
        <v>100</v>
      </c>
      <c r="M42" s="36">
        <v>100</v>
      </c>
      <c r="N42" s="36">
        <v>100</v>
      </c>
      <c r="O42" s="36">
        <v>100</v>
      </c>
      <c r="P42" s="36">
        <v>100</v>
      </c>
      <c r="Q42" s="36">
        <v>100</v>
      </c>
      <c r="R42" s="36">
        <v>100</v>
      </c>
      <c r="S42" s="36">
        <v>100</v>
      </c>
      <c r="T42" s="36">
        <v>100</v>
      </c>
      <c r="U42" s="36">
        <v>100</v>
      </c>
      <c r="V42" s="36">
        <v>100</v>
      </c>
      <c r="W42" s="36">
        <v>100</v>
      </c>
      <c r="X42" s="36">
        <v>100</v>
      </c>
      <c r="Y42" s="36">
        <v>100</v>
      </c>
      <c r="Z42" s="36">
        <v>100</v>
      </c>
      <c r="AA42" s="36">
        <v>100</v>
      </c>
      <c r="AB42" s="36">
        <v>100</v>
      </c>
      <c r="AC42" s="36">
        <v>100</v>
      </c>
      <c r="AD42" s="36">
        <v>100</v>
      </c>
      <c r="AE42" s="36">
        <v>100</v>
      </c>
      <c r="AF42" s="36">
        <v>100</v>
      </c>
      <c r="AG42" s="36">
        <v>100</v>
      </c>
    </row>
    <row r="43" spans="2:33" ht="18" x14ac:dyDescent="0.35">
      <c r="B43" s="29" t="s">
        <v>166</v>
      </c>
      <c r="C43" s="29" t="s">
        <v>33</v>
      </c>
      <c r="D43" s="29" t="s">
        <v>62</v>
      </c>
      <c r="E43" s="36">
        <v>1356.48</v>
      </c>
      <c r="F43" s="36">
        <v>1356.48</v>
      </c>
      <c r="G43" s="36">
        <v>1356.48</v>
      </c>
      <c r="H43" s="36">
        <v>1356.48</v>
      </c>
      <c r="I43" s="36">
        <v>1356.48</v>
      </c>
      <c r="J43" s="36">
        <v>1356.48</v>
      </c>
      <c r="K43" s="36">
        <v>1356.48</v>
      </c>
      <c r="L43" s="36">
        <v>1356.48</v>
      </c>
      <c r="M43" s="36">
        <v>1356.48</v>
      </c>
      <c r="N43" s="36">
        <v>1114.25</v>
      </c>
      <c r="O43" s="36">
        <v>1114.25</v>
      </c>
      <c r="P43" s="36">
        <v>1114.25</v>
      </c>
      <c r="Q43" s="36">
        <v>484.46</v>
      </c>
      <c r="R43" s="36">
        <v>484.46</v>
      </c>
      <c r="S43" s="36">
        <v>484.46</v>
      </c>
      <c r="T43" s="36">
        <v>484.46</v>
      </c>
      <c r="U43" s="36">
        <v>484.46</v>
      </c>
      <c r="V43" s="36">
        <v>484.46</v>
      </c>
      <c r="W43" s="36">
        <v>484.46</v>
      </c>
      <c r="X43" s="36">
        <v>251.92</v>
      </c>
      <c r="Y43" s="36">
        <v>339.4762366634335</v>
      </c>
      <c r="Z43" s="36">
        <v>373.42386032977691</v>
      </c>
      <c r="AA43" s="36">
        <v>290.97963142580016</v>
      </c>
      <c r="AB43" s="36">
        <v>378.27352085354022</v>
      </c>
      <c r="AC43" s="36">
        <v>223.08438409311344</v>
      </c>
      <c r="AD43" s="36">
        <v>329.77691561590689</v>
      </c>
      <c r="AE43" s="36">
        <v>329.77691561590689</v>
      </c>
      <c r="AF43" s="36">
        <v>332.8322017458778</v>
      </c>
      <c r="AG43" s="36">
        <v>372.6964112512124</v>
      </c>
    </row>
    <row r="44" spans="2:33" x14ac:dyDescent="0.25">
      <c r="B44" s="29" t="s">
        <v>1</v>
      </c>
      <c r="C44" s="29" t="s">
        <v>33</v>
      </c>
      <c r="D44" s="29" t="s">
        <v>126</v>
      </c>
      <c r="E44" s="36">
        <v>10</v>
      </c>
      <c r="F44" s="36">
        <v>10</v>
      </c>
      <c r="G44" s="36">
        <v>10</v>
      </c>
      <c r="H44" s="36">
        <v>10</v>
      </c>
      <c r="I44" s="36">
        <v>10</v>
      </c>
      <c r="J44" s="36">
        <v>10</v>
      </c>
      <c r="K44" s="36">
        <v>10</v>
      </c>
      <c r="L44" s="36">
        <v>10</v>
      </c>
      <c r="M44" s="36">
        <v>10</v>
      </c>
      <c r="N44" s="36">
        <v>10</v>
      </c>
      <c r="O44" s="36">
        <v>10</v>
      </c>
      <c r="P44" s="36">
        <v>10</v>
      </c>
      <c r="Q44" s="36">
        <v>10</v>
      </c>
      <c r="R44" s="36">
        <v>10</v>
      </c>
      <c r="S44" s="36">
        <v>10</v>
      </c>
      <c r="T44" s="36">
        <v>10</v>
      </c>
      <c r="U44" s="36">
        <v>10</v>
      </c>
      <c r="V44" s="36">
        <v>10</v>
      </c>
      <c r="W44" s="36">
        <v>10</v>
      </c>
      <c r="X44" s="36">
        <v>10</v>
      </c>
      <c r="Y44" s="36">
        <v>10</v>
      </c>
      <c r="Z44" s="36">
        <v>10</v>
      </c>
      <c r="AA44" s="36">
        <v>10</v>
      </c>
      <c r="AB44" s="36">
        <v>10</v>
      </c>
      <c r="AC44" s="36">
        <v>10</v>
      </c>
      <c r="AD44" s="36">
        <v>10</v>
      </c>
      <c r="AE44" s="36">
        <v>10</v>
      </c>
      <c r="AF44" s="36">
        <v>10</v>
      </c>
      <c r="AG44" s="36">
        <v>10</v>
      </c>
    </row>
    <row r="45" spans="2:33" x14ac:dyDescent="0.25">
      <c r="B45" s="29" t="s">
        <v>0</v>
      </c>
      <c r="C45" s="29" t="s">
        <v>33</v>
      </c>
      <c r="D45" s="29" t="s">
        <v>126</v>
      </c>
      <c r="E45" s="36">
        <v>40</v>
      </c>
      <c r="F45" s="36">
        <v>40</v>
      </c>
      <c r="G45" s="36">
        <v>40</v>
      </c>
      <c r="H45" s="36">
        <v>40</v>
      </c>
      <c r="I45" s="36">
        <v>40</v>
      </c>
      <c r="J45" s="36">
        <v>40</v>
      </c>
      <c r="K45" s="36">
        <v>40</v>
      </c>
      <c r="L45" s="36">
        <v>40</v>
      </c>
      <c r="M45" s="36">
        <v>40</v>
      </c>
      <c r="N45" s="36">
        <v>40</v>
      </c>
      <c r="O45" s="36">
        <v>40</v>
      </c>
      <c r="P45" s="36">
        <v>40</v>
      </c>
      <c r="Q45" s="36">
        <v>40</v>
      </c>
      <c r="R45" s="36">
        <v>40</v>
      </c>
      <c r="S45" s="36">
        <v>40</v>
      </c>
      <c r="T45" s="36">
        <v>40</v>
      </c>
      <c r="U45" s="36">
        <v>40</v>
      </c>
      <c r="V45" s="36">
        <v>40</v>
      </c>
      <c r="W45" s="36">
        <v>40</v>
      </c>
      <c r="X45" s="36">
        <v>40</v>
      </c>
      <c r="Y45" s="36">
        <v>40</v>
      </c>
      <c r="Z45" s="36">
        <v>40</v>
      </c>
      <c r="AA45" s="36">
        <v>40</v>
      </c>
      <c r="AB45" s="36">
        <v>40</v>
      </c>
      <c r="AC45" s="36">
        <v>40</v>
      </c>
      <c r="AD45" s="36">
        <v>40</v>
      </c>
      <c r="AE45" s="36">
        <v>40</v>
      </c>
      <c r="AF45" s="36">
        <v>40</v>
      </c>
      <c r="AG45" s="36">
        <v>40</v>
      </c>
    </row>
    <row r="46" spans="2:33" ht="18" x14ac:dyDescent="0.35">
      <c r="B46" s="29" t="s">
        <v>167</v>
      </c>
      <c r="E46" s="36" t="s">
        <v>34</v>
      </c>
      <c r="F46" s="36" t="s">
        <v>34</v>
      </c>
      <c r="G46" s="36" t="s">
        <v>34</v>
      </c>
      <c r="H46" s="36" t="s">
        <v>34</v>
      </c>
      <c r="I46" s="36" t="s">
        <v>34</v>
      </c>
      <c r="J46" s="36" t="s">
        <v>34</v>
      </c>
      <c r="K46" s="36" t="s">
        <v>34</v>
      </c>
      <c r="L46" s="36" t="s">
        <v>34</v>
      </c>
      <c r="M46" s="36" t="s">
        <v>34</v>
      </c>
      <c r="N46" s="36" t="s">
        <v>34</v>
      </c>
      <c r="O46" s="36" t="s">
        <v>34</v>
      </c>
      <c r="P46" s="36" t="s">
        <v>34</v>
      </c>
      <c r="Q46" s="36" t="s">
        <v>34</v>
      </c>
      <c r="R46" s="36" t="s">
        <v>34</v>
      </c>
      <c r="S46" s="36" t="s">
        <v>34</v>
      </c>
      <c r="T46" s="36" t="s">
        <v>34</v>
      </c>
      <c r="U46" s="36" t="s">
        <v>34</v>
      </c>
      <c r="V46" s="36" t="s">
        <v>34</v>
      </c>
      <c r="W46" s="36" t="s">
        <v>34</v>
      </c>
      <c r="X46" s="36" t="s">
        <v>34</v>
      </c>
      <c r="Y46" s="36" t="s">
        <v>34</v>
      </c>
      <c r="Z46" s="36" t="s">
        <v>34</v>
      </c>
      <c r="AA46" s="36" t="s">
        <v>34</v>
      </c>
      <c r="AB46" s="36" t="s">
        <v>34</v>
      </c>
      <c r="AC46" s="36" t="s">
        <v>34</v>
      </c>
      <c r="AD46" s="36" t="s">
        <v>34</v>
      </c>
      <c r="AE46" s="36" t="s">
        <v>34</v>
      </c>
      <c r="AF46" s="36" t="s">
        <v>34</v>
      </c>
      <c r="AG46" s="36" t="s">
        <v>34</v>
      </c>
    </row>
    <row r="47" spans="2:33" x14ac:dyDescent="0.25">
      <c r="B47" s="29" t="s">
        <v>2</v>
      </c>
      <c r="C47" s="29" t="s">
        <v>33</v>
      </c>
      <c r="D47" s="29" t="s">
        <v>126</v>
      </c>
      <c r="E47" s="36">
        <v>27.5</v>
      </c>
      <c r="F47" s="36">
        <v>27.5</v>
      </c>
      <c r="G47" s="36">
        <v>27.5</v>
      </c>
      <c r="H47" s="36">
        <v>27.5</v>
      </c>
      <c r="I47" s="36">
        <v>27.5</v>
      </c>
      <c r="J47" s="36">
        <v>27.5</v>
      </c>
      <c r="K47" s="36">
        <v>27.5</v>
      </c>
      <c r="L47" s="36">
        <v>27.5</v>
      </c>
      <c r="M47" s="36">
        <v>27.5</v>
      </c>
      <c r="N47" s="36">
        <v>27.5</v>
      </c>
      <c r="O47" s="36">
        <v>27.5</v>
      </c>
      <c r="P47" s="36">
        <v>27.5</v>
      </c>
      <c r="Q47" s="36">
        <v>27.5</v>
      </c>
      <c r="R47" s="36">
        <v>27.5</v>
      </c>
      <c r="S47" s="36">
        <v>27.5</v>
      </c>
      <c r="T47" s="36">
        <v>27.5</v>
      </c>
      <c r="U47" s="36">
        <v>27.5</v>
      </c>
      <c r="V47" s="36">
        <v>27.5</v>
      </c>
      <c r="W47" s="36">
        <v>27.5</v>
      </c>
      <c r="X47" s="36">
        <v>27.5</v>
      </c>
      <c r="Y47" s="36">
        <v>27.5</v>
      </c>
      <c r="Z47" s="36">
        <v>27.5</v>
      </c>
      <c r="AA47" s="36">
        <v>27.5</v>
      </c>
      <c r="AB47" s="36">
        <v>27.5</v>
      </c>
      <c r="AC47" s="36">
        <v>27.5</v>
      </c>
      <c r="AD47" s="36">
        <v>27.5</v>
      </c>
      <c r="AE47" s="36">
        <v>27.5</v>
      </c>
      <c r="AF47" s="36">
        <v>27.5</v>
      </c>
      <c r="AG47" s="36">
        <v>27.5</v>
      </c>
    </row>
    <row r="48" spans="2:33" ht="18" x14ac:dyDescent="0.35">
      <c r="B48" s="29" t="s">
        <v>168</v>
      </c>
      <c r="C48" s="29" t="s">
        <v>33</v>
      </c>
      <c r="D48" s="29" t="s">
        <v>126</v>
      </c>
      <c r="E48" s="36">
        <v>21.5</v>
      </c>
      <c r="F48" s="36">
        <v>21.5</v>
      </c>
      <c r="G48" s="36">
        <v>21.5</v>
      </c>
      <c r="H48" s="36">
        <v>21.5</v>
      </c>
      <c r="I48" s="36">
        <v>21.5</v>
      </c>
      <c r="J48" s="36">
        <v>21.5</v>
      </c>
      <c r="K48" s="36">
        <v>21.5</v>
      </c>
      <c r="L48" s="36">
        <v>21.5</v>
      </c>
      <c r="M48" s="36">
        <v>21.5</v>
      </c>
      <c r="N48" s="36">
        <v>21.5</v>
      </c>
      <c r="O48" s="36">
        <v>21.5</v>
      </c>
      <c r="P48" s="36">
        <v>21.5</v>
      </c>
      <c r="Q48" s="36">
        <v>21.5</v>
      </c>
      <c r="R48" s="36">
        <v>21.5</v>
      </c>
      <c r="S48" s="36">
        <v>21.5</v>
      </c>
      <c r="T48" s="36">
        <v>21.5</v>
      </c>
      <c r="U48" s="36">
        <v>21.5</v>
      </c>
      <c r="V48" s="36">
        <v>21.5</v>
      </c>
      <c r="W48" s="36">
        <v>21.5</v>
      </c>
      <c r="X48" s="36">
        <v>21.5</v>
      </c>
      <c r="Y48" s="36">
        <v>21.5</v>
      </c>
      <c r="Z48" s="36">
        <v>21.5</v>
      </c>
      <c r="AA48" s="36">
        <v>21.5</v>
      </c>
      <c r="AB48" s="36">
        <v>21.5</v>
      </c>
      <c r="AC48" s="36">
        <v>21.5</v>
      </c>
      <c r="AD48" s="36">
        <v>21.5</v>
      </c>
      <c r="AE48" s="36">
        <v>21.5</v>
      </c>
      <c r="AF48" s="36">
        <v>21.5</v>
      </c>
      <c r="AG48" s="36">
        <v>21.5</v>
      </c>
    </row>
    <row r="49" spans="2:33" ht="18" x14ac:dyDescent="0.35">
      <c r="B49" s="29" t="s">
        <v>169</v>
      </c>
      <c r="C49" s="29" t="s">
        <v>33</v>
      </c>
      <c r="D49" s="29" t="s">
        <v>126</v>
      </c>
      <c r="E49" s="36">
        <v>16.5</v>
      </c>
      <c r="F49" s="36">
        <v>16.5</v>
      </c>
      <c r="G49" s="36">
        <v>16.5</v>
      </c>
      <c r="H49" s="36">
        <v>16.5</v>
      </c>
      <c r="I49" s="36">
        <v>16.5</v>
      </c>
      <c r="J49" s="36">
        <v>16.5</v>
      </c>
      <c r="K49" s="36">
        <v>16.5</v>
      </c>
      <c r="L49" s="36">
        <v>16.5</v>
      </c>
      <c r="M49" s="36">
        <v>16.5</v>
      </c>
      <c r="N49" s="36">
        <v>16.5</v>
      </c>
      <c r="O49" s="36">
        <v>16.5</v>
      </c>
      <c r="P49" s="36">
        <v>16.5</v>
      </c>
      <c r="Q49" s="36">
        <v>16.5</v>
      </c>
      <c r="R49" s="36">
        <v>16.5</v>
      </c>
      <c r="S49" s="36">
        <v>16.5</v>
      </c>
      <c r="T49" s="36">
        <v>16.5</v>
      </c>
      <c r="U49" s="36">
        <v>16.5</v>
      </c>
      <c r="V49" s="36">
        <v>16.5</v>
      </c>
      <c r="W49" s="36">
        <v>16.5</v>
      </c>
      <c r="X49" s="36">
        <v>16.5</v>
      </c>
      <c r="Y49" s="36">
        <v>16.5</v>
      </c>
      <c r="Z49" s="36">
        <v>16.5</v>
      </c>
      <c r="AA49" s="36">
        <v>16.5</v>
      </c>
      <c r="AB49" s="36">
        <v>16.5</v>
      </c>
      <c r="AC49" s="36">
        <v>16.5</v>
      </c>
      <c r="AD49" s="36">
        <v>16.5</v>
      </c>
      <c r="AE49" s="36">
        <v>16.5</v>
      </c>
      <c r="AF49" s="36">
        <v>16.5</v>
      </c>
      <c r="AG49" s="36">
        <v>16.5</v>
      </c>
    </row>
    <row r="50" spans="2:33" ht="18" x14ac:dyDescent="0.35">
      <c r="B50" s="29" t="s">
        <v>122</v>
      </c>
      <c r="C50" s="29" t="s">
        <v>170</v>
      </c>
      <c r="D50" s="29" t="s">
        <v>164</v>
      </c>
      <c r="E50" s="36">
        <v>0.56000000000000005</v>
      </c>
      <c r="F50" s="36">
        <v>0.56000000000000005</v>
      </c>
      <c r="G50" s="36">
        <v>0.56000000000000005</v>
      </c>
      <c r="H50" s="36">
        <v>0.56000000000000005</v>
      </c>
      <c r="I50" s="36">
        <v>0.56000000000000005</v>
      </c>
      <c r="J50" s="36">
        <v>0.56000000000000005</v>
      </c>
      <c r="K50" s="36">
        <v>0.56000000000000005</v>
      </c>
      <c r="L50" s="36">
        <v>0.56000000000000005</v>
      </c>
      <c r="M50" s="36">
        <v>0.56000000000000005</v>
      </c>
      <c r="N50" s="36">
        <v>0.56000000000000005</v>
      </c>
      <c r="O50" s="36">
        <v>0.56000000000000005</v>
      </c>
      <c r="P50" s="36">
        <v>0.56000000000000005</v>
      </c>
      <c r="Q50" s="36">
        <v>0.56000000000000005</v>
      </c>
      <c r="R50" s="36">
        <v>0.56000000000000005</v>
      </c>
      <c r="S50" s="36">
        <v>0.56000000000000005</v>
      </c>
      <c r="T50" s="36">
        <v>0.56000000000000005</v>
      </c>
      <c r="U50" s="36">
        <v>0.56000000000000005</v>
      </c>
      <c r="V50" s="36">
        <v>0.56000000000000005</v>
      </c>
      <c r="W50" s="36">
        <v>0.56000000000000005</v>
      </c>
      <c r="X50" s="36">
        <v>0.56000000000000005</v>
      </c>
      <c r="Y50" s="36">
        <v>0.56000000000000005</v>
      </c>
      <c r="Z50" s="36">
        <v>0.56000000000000005</v>
      </c>
      <c r="AA50" s="36">
        <v>0.56000000000000005</v>
      </c>
      <c r="AB50" s="36">
        <v>0.56000000000000005</v>
      </c>
      <c r="AC50" s="36">
        <v>0.56000000000000005</v>
      </c>
      <c r="AD50" s="36">
        <v>0.56000000000000005</v>
      </c>
      <c r="AE50" s="36">
        <v>0.56000000000000005</v>
      </c>
      <c r="AF50" s="36">
        <v>0.56000000000000005</v>
      </c>
      <c r="AG50" s="36">
        <v>0.56000000000000005</v>
      </c>
    </row>
    <row r="52" spans="2:33" x14ac:dyDescent="0.25">
      <c r="B52" s="30" t="s">
        <v>30</v>
      </c>
      <c r="C52" s="30" t="s">
        <v>26</v>
      </c>
      <c r="D52" s="30"/>
      <c r="E52" s="31"/>
    </row>
    <row r="53" spans="2:33" x14ac:dyDescent="0.25">
      <c r="B53" s="30" t="s">
        <v>21</v>
      </c>
      <c r="C53" s="30" t="s">
        <v>23</v>
      </c>
      <c r="D53" s="30" t="s">
        <v>28</v>
      </c>
      <c r="E53" s="31">
        <v>1990</v>
      </c>
      <c r="F53" s="30">
        <v>1991</v>
      </c>
      <c r="G53" s="31">
        <v>1992</v>
      </c>
      <c r="H53" s="30">
        <v>1993</v>
      </c>
      <c r="I53" s="31">
        <v>1994</v>
      </c>
      <c r="J53" s="30">
        <v>1995</v>
      </c>
      <c r="K53" s="31">
        <v>1996</v>
      </c>
      <c r="L53" s="30">
        <v>1997</v>
      </c>
      <c r="M53" s="31">
        <v>1998</v>
      </c>
      <c r="N53" s="30">
        <v>1999</v>
      </c>
      <c r="O53" s="31">
        <v>2000</v>
      </c>
      <c r="P53" s="30">
        <v>2001</v>
      </c>
      <c r="Q53" s="31">
        <v>2002</v>
      </c>
      <c r="R53" s="30">
        <v>2003</v>
      </c>
      <c r="S53" s="31">
        <v>2004</v>
      </c>
      <c r="T53" s="30">
        <v>2005</v>
      </c>
      <c r="U53" s="31">
        <v>2006</v>
      </c>
      <c r="V53" s="30">
        <v>2007</v>
      </c>
      <c r="W53" s="31">
        <v>2008</v>
      </c>
      <c r="X53" s="30">
        <v>2009</v>
      </c>
      <c r="Y53" s="31">
        <v>2010</v>
      </c>
      <c r="Z53" s="30">
        <v>2011</v>
      </c>
      <c r="AA53" s="31">
        <v>2012</v>
      </c>
      <c r="AB53" s="30">
        <v>2013</v>
      </c>
      <c r="AC53" s="31">
        <v>2014</v>
      </c>
      <c r="AD53" s="30">
        <v>2015</v>
      </c>
      <c r="AE53" s="31">
        <v>2016</v>
      </c>
      <c r="AF53" s="30">
        <v>2017</v>
      </c>
      <c r="AG53" s="31">
        <v>2018</v>
      </c>
    </row>
    <row r="54" spans="2:33" ht="18" x14ac:dyDescent="0.35">
      <c r="B54" s="29" t="s">
        <v>165</v>
      </c>
      <c r="C54" s="29" t="s">
        <v>33</v>
      </c>
      <c r="D54" s="29" t="s">
        <v>164</v>
      </c>
      <c r="E54" s="36">
        <v>74</v>
      </c>
      <c r="F54" s="36">
        <v>74</v>
      </c>
      <c r="G54" s="36">
        <v>74</v>
      </c>
      <c r="H54" s="36">
        <v>74</v>
      </c>
      <c r="I54" s="36">
        <v>74</v>
      </c>
      <c r="J54" s="36">
        <v>74</v>
      </c>
      <c r="K54" s="36">
        <v>74</v>
      </c>
      <c r="L54" s="36">
        <v>74</v>
      </c>
      <c r="M54" s="36">
        <v>74</v>
      </c>
      <c r="N54" s="36">
        <v>74</v>
      </c>
      <c r="O54" s="36">
        <v>74</v>
      </c>
      <c r="P54" s="36">
        <v>74</v>
      </c>
      <c r="Q54" s="36">
        <v>74</v>
      </c>
      <c r="R54" s="36">
        <v>74</v>
      </c>
      <c r="S54" s="36">
        <v>74</v>
      </c>
      <c r="T54" s="36">
        <v>74</v>
      </c>
      <c r="U54" s="36">
        <v>74</v>
      </c>
      <c r="V54" s="36">
        <v>74</v>
      </c>
      <c r="W54" s="36">
        <v>74</v>
      </c>
      <c r="X54" s="36">
        <v>74</v>
      </c>
      <c r="Y54" s="36">
        <v>74</v>
      </c>
      <c r="Z54" s="36">
        <v>74</v>
      </c>
      <c r="AA54" s="36">
        <v>74</v>
      </c>
      <c r="AB54" s="36">
        <v>74</v>
      </c>
      <c r="AC54" s="36">
        <v>74</v>
      </c>
      <c r="AD54" s="36">
        <v>74</v>
      </c>
      <c r="AE54" s="36">
        <v>74</v>
      </c>
      <c r="AF54" s="36">
        <v>74</v>
      </c>
      <c r="AG54" s="36">
        <v>74</v>
      </c>
    </row>
    <row r="55" spans="2:33" ht="18" x14ac:dyDescent="0.35">
      <c r="B55" s="29" t="s">
        <v>166</v>
      </c>
      <c r="C55" s="29" t="s">
        <v>33</v>
      </c>
      <c r="D55" s="29" t="s">
        <v>62</v>
      </c>
      <c r="E55" s="36">
        <v>5.5576444631016179E-2</v>
      </c>
      <c r="F55" s="36">
        <v>5.5576444631016179E-2</v>
      </c>
      <c r="G55" s="36">
        <v>5.5576444631016179E-2</v>
      </c>
      <c r="H55" s="36">
        <v>5.568109519742527E-2</v>
      </c>
      <c r="I55" s="36">
        <v>5.56382212654647E-2</v>
      </c>
      <c r="J55" s="36">
        <v>5.7492499564354059E-2</v>
      </c>
      <c r="K55" s="36">
        <v>6.5141247010716122E-2</v>
      </c>
      <c r="L55" s="36">
        <v>7.196045182189352E-2</v>
      </c>
      <c r="M55" s="36">
        <v>8.1707845625570971E-2</v>
      </c>
      <c r="N55" s="36">
        <v>8.8730552907867244E-2</v>
      </c>
      <c r="O55" s="36">
        <v>9.3412457483379188E-2</v>
      </c>
      <c r="P55" s="36">
        <v>9.8816636517705128E-2</v>
      </c>
      <c r="Q55" s="36">
        <v>9.9150859488600349E-2</v>
      </c>
      <c r="R55" s="36">
        <v>0.10105032666686438</v>
      </c>
      <c r="S55" s="36">
        <v>0.10720218580189748</v>
      </c>
      <c r="T55" s="36">
        <v>9.9535932792451778E-2</v>
      </c>
      <c r="U55" s="36">
        <v>0.10545103346363724</v>
      </c>
      <c r="V55" s="36">
        <v>9.5802391408412776E-2</v>
      </c>
      <c r="W55" s="36">
        <v>0.1063537786925841</v>
      </c>
      <c r="X55" s="36">
        <v>0.11251131745241166</v>
      </c>
      <c r="Y55" s="36">
        <v>0.12703462880040609</v>
      </c>
      <c r="Z55" s="36">
        <v>0.10590054681638512</v>
      </c>
      <c r="AA55" s="36">
        <v>9.9140534136351433E-2</v>
      </c>
      <c r="AB55" s="36">
        <v>9.1874352763964134E-2</v>
      </c>
      <c r="AC55" s="36">
        <v>9.5094839776919807E-2</v>
      </c>
      <c r="AD55" s="36">
        <v>7.935728558742304E-2</v>
      </c>
      <c r="AE55" s="36">
        <v>4.2546499541487259E-2</v>
      </c>
      <c r="AF55" s="36">
        <v>3.2779795468073775E-2</v>
      </c>
      <c r="AG55" s="36">
        <v>4.3883566059228989E-2</v>
      </c>
    </row>
    <row r="56" spans="2:33" x14ac:dyDescent="0.25">
      <c r="B56" s="29" t="s">
        <v>1</v>
      </c>
      <c r="C56" s="29" t="s">
        <v>33</v>
      </c>
      <c r="D56" s="29" t="s">
        <v>164</v>
      </c>
      <c r="E56" s="45">
        <v>23</v>
      </c>
      <c r="F56" s="45">
        <v>23</v>
      </c>
      <c r="G56" s="45">
        <v>23</v>
      </c>
      <c r="H56" s="45">
        <v>23</v>
      </c>
      <c r="I56" s="45">
        <v>23</v>
      </c>
      <c r="J56" s="45">
        <v>23</v>
      </c>
      <c r="K56" s="45">
        <v>23</v>
      </c>
      <c r="L56" s="45">
        <v>23</v>
      </c>
      <c r="M56" s="45">
        <v>23</v>
      </c>
      <c r="N56" s="45">
        <v>23</v>
      </c>
      <c r="O56" s="45">
        <v>23</v>
      </c>
      <c r="P56" s="45">
        <v>23</v>
      </c>
      <c r="Q56" s="45">
        <v>23</v>
      </c>
      <c r="R56" s="45">
        <v>23</v>
      </c>
      <c r="S56" s="45">
        <v>23</v>
      </c>
      <c r="T56" s="45">
        <v>23</v>
      </c>
      <c r="U56" s="45">
        <v>23</v>
      </c>
      <c r="V56" s="45">
        <v>23</v>
      </c>
      <c r="W56" s="45">
        <v>23</v>
      </c>
      <c r="X56" s="45">
        <v>23</v>
      </c>
      <c r="Y56" s="45">
        <v>23</v>
      </c>
      <c r="Z56" s="45">
        <v>23</v>
      </c>
      <c r="AA56" s="45">
        <v>23</v>
      </c>
      <c r="AB56" s="45">
        <v>23</v>
      </c>
      <c r="AC56" s="45">
        <v>23</v>
      </c>
      <c r="AD56" s="45">
        <v>23</v>
      </c>
      <c r="AE56" s="45">
        <v>23</v>
      </c>
      <c r="AF56" s="45">
        <v>23</v>
      </c>
      <c r="AG56" s="45">
        <v>23</v>
      </c>
    </row>
    <row r="57" spans="2:33" x14ac:dyDescent="0.25">
      <c r="B57" s="29" t="s">
        <v>0</v>
      </c>
      <c r="C57" s="29" t="s">
        <v>33</v>
      </c>
      <c r="D57" s="29" t="s">
        <v>164</v>
      </c>
      <c r="E57" s="36">
        <v>29</v>
      </c>
      <c r="F57" s="36">
        <v>29</v>
      </c>
      <c r="G57" s="36">
        <v>29</v>
      </c>
      <c r="H57" s="36">
        <v>29</v>
      </c>
      <c r="I57" s="36">
        <v>29</v>
      </c>
      <c r="J57" s="36">
        <v>29</v>
      </c>
      <c r="K57" s="36">
        <v>29</v>
      </c>
      <c r="L57" s="36">
        <v>29</v>
      </c>
      <c r="M57" s="36">
        <v>29</v>
      </c>
      <c r="N57" s="36">
        <v>29</v>
      </c>
      <c r="O57" s="36">
        <v>29</v>
      </c>
      <c r="P57" s="36">
        <v>29</v>
      </c>
      <c r="Q57" s="36">
        <v>29</v>
      </c>
      <c r="R57" s="36">
        <v>29</v>
      </c>
      <c r="S57" s="36">
        <v>29</v>
      </c>
      <c r="T57" s="36">
        <v>29</v>
      </c>
      <c r="U57" s="36">
        <v>29</v>
      </c>
      <c r="V57" s="36">
        <v>29</v>
      </c>
      <c r="W57" s="36">
        <v>29</v>
      </c>
      <c r="X57" s="36">
        <v>29</v>
      </c>
      <c r="Y57" s="36">
        <v>29</v>
      </c>
      <c r="Z57" s="36">
        <v>29</v>
      </c>
      <c r="AA57" s="36">
        <v>29</v>
      </c>
      <c r="AB57" s="36">
        <v>29</v>
      </c>
      <c r="AC57" s="36">
        <v>29</v>
      </c>
      <c r="AD57" s="36">
        <v>29</v>
      </c>
      <c r="AE57" s="36">
        <v>29</v>
      </c>
      <c r="AF57" s="36">
        <v>29</v>
      </c>
      <c r="AG57" s="36">
        <v>29</v>
      </c>
    </row>
    <row r="58" spans="2:33" ht="18" x14ac:dyDescent="0.35">
      <c r="B58" s="29" t="s">
        <v>167</v>
      </c>
      <c r="E58" s="33" t="s">
        <v>34</v>
      </c>
      <c r="F58" s="33" t="s">
        <v>34</v>
      </c>
      <c r="G58" s="33" t="s">
        <v>34</v>
      </c>
      <c r="H58" s="33" t="s">
        <v>34</v>
      </c>
      <c r="I58" s="33" t="s">
        <v>34</v>
      </c>
      <c r="J58" s="33" t="s">
        <v>34</v>
      </c>
      <c r="K58" s="33" t="s">
        <v>34</v>
      </c>
      <c r="L58" s="33" t="s">
        <v>34</v>
      </c>
      <c r="M58" s="33" t="s">
        <v>34</v>
      </c>
      <c r="N58" s="33" t="s">
        <v>34</v>
      </c>
      <c r="O58" s="33" t="s">
        <v>34</v>
      </c>
      <c r="P58" s="33" t="s">
        <v>34</v>
      </c>
      <c r="Q58" s="33" t="s">
        <v>34</v>
      </c>
      <c r="R58" s="33" t="s">
        <v>34</v>
      </c>
      <c r="S58" s="33" t="s">
        <v>34</v>
      </c>
      <c r="T58" s="33" t="s">
        <v>34</v>
      </c>
      <c r="U58" s="33" t="s">
        <v>34</v>
      </c>
      <c r="V58" s="33" t="s">
        <v>34</v>
      </c>
      <c r="W58" s="33" t="s">
        <v>34</v>
      </c>
      <c r="X58" s="33" t="s">
        <v>34</v>
      </c>
      <c r="Y58" s="33" t="s">
        <v>34</v>
      </c>
      <c r="Z58" s="33" t="s">
        <v>34</v>
      </c>
      <c r="AA58" s="33" t="s">
        <v>34</v>
      </c>
      <c r="AB58" s="33" t="s">
        <v>34</v>
      </c>
      <c r="AC58" s="33" t="s">
        <v>34</v>
      </c>
      <c r="AD58" s="33" t="s">
        <v>34</v>
      </c>
      <c r="AE58" s="33" t="s">
        <v>34</v>
      </c>
      <c r="AF58" s="33" t="s">
        <v>34</v>
      </c>
      <c r="AG58" s="33" t="s">
        <v>34</v>
      </c>
    </row>
    <row r="59" spans="2:33" x14ac:dyDescent="0.25">
      <c r="B59" s="29" t="s">
        <v>2</v>
      </c>
      <c r="C59" s="29" t="s">
        <v>33</v>
      </c>
      <c r="D59" s="29" t="s">
        <v>164</v>
      </c>
      <c r="E59" s="36">
        <v>0.78</v>
      </c>
      <c r="F59" s="36">
        <v>0.78</v>
      </c>
      <c r="G59" s="36">
        <v>0.78</v>
      </c>
      <c r="H59" s="36">
        <v>0.78</v>
      </c>
      <c r="I59" s="36">
        <v>0.78</v>
      </c>
      <c r="J59" s="36">
        <v>0.78</v>
      </c>
      <c r="K59" s="36">
        <v>0.78</v>
      </c>
      <c r="L59" s="36">
        <v>0.78</v>
      </c>
      <c r="M59" s="36">
        <v>0.78</v>
      </c>
      <c r="N59" s="36">
        <v>0.78</v>
      </c>
      <c r="O59" s="36">
        <v>0.78</v>
      </c>
      <c r="P59" s="36">
        <v>0.78</v>
      </c>
      <c r="Q59" s="36">
        <v>0.78</v>
      </c>
      <c r="R59" s="36">
        <v>0.78</v>
      </c>
      <c r="S59" s="36">
        <v>0.78</v>
      </c>
      <c r="T59" s="36">
        <v>0.78</v>
      </c>
      <c r="U59" s="36">
        <v>0.78</v>
      </c>
      <c r="V59" s="36">
        <v>0.78</v>
      </c>
      <c r="W59" s="36">
        <v>0.78</v>
      </c>
      <c r="X59" s="36">
        <v>0.78</v>
      </c>
      <c r="Y59" s="36">
        <v>0.78</v>
      </c>
      <c r="Z59" s="36">
        <v>0.78</v>
      </c>
      <c r="AA59" s="36">
        <v>0.78</v>
      </c>
      <c r="AB59" s="36">
        <v>0.78</v>
      </c>
      <c r="AC59" s="36">
        <v>0.78</v>
      </c>
      <c r="AD59" s="36">
        <v>0.78</v>
      </c>
      <c r="AE59" s="36">
        <v>0.78</v>
      </c>
      <c r="AF59" s="36">
        <v>0.78</v>
      </c>
      <c r="AG59" s="36">
        <v>0.78</v>
      </c>
    </row>
    <row r="60" spans="2:33" ht="18" x14ac:dyDescent="0.35">
      <c r="B60" s="29" t="s">
        <v>168</v>
      </c>
      <c r="C60" s="29" t="s">
        <v>33</v>
      </c>
      <c r="D60" s="29" t="s">
        <v>164</v>
      </c>
      <c r="E60" s="36">
        <v>0.78</v>
      </c>
      <c r="F60" s="36">
        <v>0.78</v>
      </c>
      <c r="G60" s="36">
        <v>0.78</v>
      </c>
      <c r="H60" s="36">
        <v>0.78</v>
      </c>
      <c r="I60" s="36">
        <v>0.78</v>
      </c>
      <c r="J60" s="36">
        <v>0.78</v>
      </c>
      <c r="K60" s="36">
        <v>0.78</v>
      </c>
      <c r="L60" s="36">
        <v>0.78</v>
      </c>
      <c r="M60" s="36">
        <v>0.78</v>
      </c>
      <c r="N60" s="36">
        <v>0.78</v>
      </c>
      <c r="O60" s="36">
        <v>0.78</v>
      </c>
      <c r="P60" s="36">
        <v>0.78</v>
      </c>
      <c r="Q60" s="36">
        <v>0.78</v>
      </c>
      <c r="R60" s="36">
        <v>0.78</v>
      </c>
      <c r="S60" s="36">
        <v>0.78</v>
      </c>
      <c r="T60" s="36">
        <v>0.78</v>
      </c>
      <c r="U60" s="36">
        <v>0.78</v>
      </c>
      <c r="V60" s="36">
        <v>0.78</v>
      </c>
      <c r="W60" s="36">
        <v>0.78</v>
      </c>
      <c r="X60" s="36">
        <v>0.78</v>
      </c>
      <c r="Y60" s="36">
        <v>0.78</v>
      </c>
      <c r="Z60" s="36">
        <v>0.78</v>
      </c>
      <c r="AA60" s="36">
        <v>0.78</v>
      </c>
      <c r="AB60" s="36">
        <v>0.78</v>
      </c>
      <c r="AC60" s="36">
        <v>0.78</v>
      </c>
      <c r="AD60" s="36">
        <v>0.78</v>
      </c>
      <c r="AE60" s="36">
        <v>0.78</v>
      </c>
      <c r="AF60" s="36">
        <v>0.78</v>
      </c>
      <c r="AG60" s="36">
        <v>0.78</v>
      </c>
    </row>
    <row r="61" spans="2:33" ht="18" x14ac:dyDescent="0.35">
      <c r="B61" s="29" t="s">
        <v>169</v>
      </c>
      <c r="C61" s="29" t="s">
        <v>33</v>
      </c>
      <c r="D61" s="29" t="s">
        <v>164</v>
      </c>
      <c r="E61" s="36">
        <v>0.78</v>
      </c>
      <c r="F61" s="36">
        <v>0.78</v>
      </c>
      <c r="G61" s="36">
        <v>0.78</v>
      </c>
      <c r="H61" s="36">
        <v>0.78</v>
      </c>
      <c r="I61" s="36">
        <v>0.78</v>
      </c>
      <c r="J61" s="36">
        <v>0.78</v>
      </c>
      <c r="K61" s="36">
        <v>0.78</v>
      </c>
      <c r="L61" s="36">
        <v>0.78</v>
      </c>
      <c r="M61" s="36">
        <v>0.78</v>
      </c>
      <c r="N61" s="36">
        <v>0.78</v>
      </c>
      <c r="O61" s="36">
        <v>0.78</v>
      </c>
      <c r="P61" s="36">
        <v>0.78</v>
      </c>
      <c r="Q61" s="36">
        <v>0.78</v>
      </c>
      <c r="R61" s="36">
        <v>0.78</v>
      </c>
      <c r="S61" s="36">
        <v>0.78</v>
      </c>
      <c r="T61" s="36">
        <v>0.78</v>
      </c>
      <c r="U61" s="36">
        <v>0.78</v>
      </c>
      <c r="V61" s="36">
        <v>0.78</v>
      </c>
      <c r="W61" s="36">
        <v>0.78</v>
      </c>
      <c r="X61" s="36">
        <v>0.78</v>
      </c>
      <c r="Y61" s="36">
        <v>0.78</v>
      </c>
      <c r="Z61" s="36">
        <v>0.78</v>
      </c>
      <c r="AA61" s="36">
        <v>0.78</v>
      </c>
      <c r="AB61" s="36">
        <v>0.78</v>
      </c>
      <c r="AC61" s="36">
        <v>0.78</v>
      </c>
      <c r="AD61" s="36">
        <v>0.78</v>
      </c>
      <c r="AE61" s="36">
        <v>0.78</v>
      </c>
      <c r="AF61" s="36">
        <v>0.78</v>
      </c>
      <c r="AG61" s="36">
        <v>0.78</v>
      </c>
    </row>
    <row r="62" spans="2:33" ht="18" x14ac:dyDescent="0.35">
      <c r="B62" s="29" t="s">
        <v>122</v>
      </c>
      <c r="C62" s="29" t="s">
        <v>172</v>
      </c>
      <c r="D62" s="29" t="s">
        <v>164</v>
      </c>
      <c r="E62" s="38">
        <v>0.04</v>
      </c>
      <c r="F62" s="38">
        <v>0.04</v>
      </c>
      <c r="G62" s="38">
        <v>0.04</v>
      </c>
      <c r="H62" s="38">
        <v>0.04</v>
      </c>
      <c r="I62" s="38">
        <v>0.04</v>
      </c>
      <c r="J62" s="38">
        <v>0.04</v>
      </c>
      <c r="K62" s="38">
        <v>0.04</v>
      </c>
      <c r="L62" s="38">
        <v>0.04</v>
      </c>
      <c r="M62" s="38">
        <v>0.04</v>
      </c>
      <c r="N62" s="38">
        <v>0.04</v>
      </c>
      <c r="O62" s="38">
        <v>0.04</v>
      </c>
      <c r="P62" s="38">
        <v>0.04</v>
      </c>
      <c r="Q62" s="38">
        <v>0.04</v>
      </c>
      <c r="R62" s="38">
        <v>0.04</v>
      </c>
      <c r="S62" s="38">
        <v>0.04</v>
      </c>
      <c r="T62" s="38">
        <v>0.04</v>
      </c>
      <c r="U62" s="38">
        <v>0.04</v>
      </c>
      <c r="V62" s="38">
        <v>0.04</v>
      </c>
      <c r="W62" s="38">
        <v>0.04</v>
      </c>
      <c r="X62" s="38">
        <v>0.04</v>
      </c>
      <c r="Y62" s="38">
        <v>0.04</v>
      </c>
      <c r="Z62" s="38">
        <v>0.04</v>
      </c>
      <c r="AA62" s="38">
        <v>0.04</v>
      </c>
      <c r="AB62" s="38">
        <v>0.04</v>
      </c>
      <c r="AC62" s="38">
        <v>0.04</v>
      </c>
      <c r="AD62" s="38">
        <v>0.04</v>
      </c>
      <c r="AE62" s="38">
        <v>0.04</v>
      </c>
      <c r="AF62" s="38">
        <v>0.04</v>
      </c>
      <c r="AG62" s="38">
        <v>0.04</v>
      </c>
    </row>
    <row r="64" spans="2:33" x14ac:dyDescent="0.25">
      <c r="B64" s="30" t="s">
        <v>30</v>
      </c>
      <c r="C64" s="30" t="s">
        <v>45</v>
      </c>
      <c r="D64" s="30"/>
      <c r="E64" s="31"/>
    </row>
    <row r="65" spans="2:33" x14ac:dyDescent="0.25">
      <c r="B65" s="30" t="s">
        <v>21</v>
      </c>
      <c r="C65" s="30" t="s">
        <v>23</v>
      </c>
      <c r="D65" s="30" t="s">
        <v>28</v>
      </c>
      <c r="E65" s="31">
        <v>1990</v>
      </c>
      <c r="F65" s="30">
        <v>1991</v>
      </c>
      <c r="G65" s="31">
        <v>1992</v>
      </c>
      <c r="H65" s="30">
        <v>1993</v>
      </c>
      <c r="I65" s="31">
        <v>1994</v>
      </c>
      <c r="J65" s="30">
        <v>1995</v>
      </c>
      <c r="K65" s="31">
        <v>1996</v>
      </c>
      <c r="L65" s="30">
        <v>1997</v>
      </c>
      <c r="M65" s="31">
        <v>1998</v>
      </c>
      <c r="N65" s="30">
        <v>1999</v>
      </c>
      <c r="O65" s="31">
        <v>2000</v>
      </c>
      <c r="P65" s="30">
        <v>2001</v>
      </c>
      <c r="Q65" s="31">
        <v>2002</v>
      </c>
      <c r="R65" s="30">
        <v>2003</v>
      </c>
      <c r="S65" s="31">
        <v>2004</v>
      </c>
      <c r="T65" s="30">
        <v>2005</v>
      </c>
      <c r="U65" s="31">
        <v>2006</v>
      </c>
      <c r="V65" s="30">
        <v>2007</v>
      </c>
      <c r="W65" s="31">
        <v>2008</v>
      </c>
      <c r="X65" s="30">
        <v>2009</v>
      </c>
      <c r="Y65" s="31">
        <v>2010</v>
      </c>
      <c r="Z65" s="30">
        <v>2011</v>
      </c>
      <c r="AA65" s="31">
        <v>2012</v>
      </c>
      <c r="AB65" s="30">
        <v>2013</v>
      </c>
      <c r="AC65" s="31">
        <v>2014</v>
      </c>
      <c r="AD65" s="30">
        <v>2015</v>
      </c>
      <c r="AE65" s="31">
        <v>2016</v>
      </c>
      <c r="AF65" s="30">
        <v>2017</v>
      </c>
      <c r="AG65" s="31">
        <v>2018</v>
      </c>
    </row>
    <row r="66" spans="2:33" ht="18" x14ac:dyDescent="0.35">
      <c r="B66" s="29" t="s">
        <v>165</v>
      </c>
      <c r="C66" s="29" t="s">
        <v>33</v>
      </c>
      <c r="D66" s="29" t="s">
        <v>164</v>
      </c>
      <c r="E66" s="33">
        <v>74</v>
      </c>
      <c r="F66" s="33">
        <v>74</v>
      </c>
      <c r="G66" s="33">
        <v>74</v>
      </c>
      <c r="H66" s="33">
        <v>74</v>
      </c>
      <c r="I66" s="33">
        <v>74</v>
      </c>
      <c r="J66" s="33">
        <v>74</v>
      </c>
      <c r="K66" s="33">
        <v>74</v>
      </c>
      <c r="L66" s="33">
        <v>74</v>
      </c>
      <c r="M66" s="33">
        <v>74</v>
      </c>
      <c r="N66" s="33">
        <v>74</v>
      </c>
      <c r="O66" s="33">
        <v>74</v>
      </c>
      <c r="P66" s="33">
        <v>74</v>
      </c>
      <c r="Q66" s="33">
        <v>74</v>
      </c>
      <c r="R66" s="33">
        <v>74</v>
      </c>
      <c r="S66" s="33">
        <v>74</v>
      </c>
      <c r="T66" s="33">
        <v>74</v>
      </c>
      <c r="U66" s="33">
        <v>74</v>
      </c>
      <c r="V66" s="33">
        <v>74</v>
      </c>
      <c r="W66" s="33">
        <v>74</v>
      </c>
      <c r="X66" s="33">
        <v>74</v>
      </c>
      <c r="Y66" s="33">
        <v>74</v>
      </c>
      <c r="Z66" s="33">
        <v>74</v>
      </c>
      <c r="AA66" s="33">
        <v>74</v>
      </c>
      <c r="AB66" s="33">
        <v>74</v>
      </c>
      <c r="AC66" s="33">
        <v>74</v>
      </c>
      <c r="AD66" s="33">
        <v>74</v>
      </c>
      <c r="AE66" s="33">
        <v>74</v>
      </c>
      <c r="AF66" s="33">
        <v>74</v>
      </c>
      <c r="AG66" s="33">
        <v>74</v>
      </c>
    </row>
    <row r="67" spans="2:33" ht="18" x14ac:dyDescent="0.35">
      <c r="B67" s="29" t="s">
        <v>166</v>
      </c>
      <c r="C67" s="29" t="s">
        <v>33</v>
      </c>
      <c r="D67" s="29" t="s">
        <v>164</v>
      </c>
      <c r="E67" s="33">
        <v>0.67</v>
      </c>
      <c r="F67" s="33">
        <v>0.67</v>
      </c>
      <c r="G67" s="33">
        <v>0.67</v>
      </c>
      <c r="H67" s="33">
        <v>0.67</v>
      </c>
      <c r="I67" s="33">
        <v>0.67</v>
      </c>
      <c r="J67" s="33">
        <v>0.67</v>
      </c>
      <c r="K67" s="33">
        <v>0.67</v>
      </c>
      <c r="L67" s="33">
        <v>0.67</v>
      </c>
      <c r="M67" s="33">
        <v>0.67</v>
      </c>
      <c r="N67" s="33">
        <v>0.67</v>
      </c>
      <c r="O67" s="33">
        <v>0.67</v>
      </c>
      <c r="P67" s="33">
        <v>0.67</v>
      </c>
      <c r="Q67" s="33">
        <v>0.67</v>
      </c>
      <c r="R67" s="33">
        <v>0.67</v>
      </c>
      <c r="S67" s="33">
        <v>0.67</v>
      </c>
      <c r="T67" s="33">
        <v>0.67</v>
      </c>
      <c r="U67" s="33">
        <v>0.67</v>
      </c>
      <c r="V67" s="33">
        <v>0.67</v>
      </c>
      <c r="W67" s="33">
        <v>0.67</v>
      </c>
      <c r="X67" s="33">
        <v>0.67</v>
      </c>
      <c r="Y67" s="33">
        <v>0.67</v>
      </c>
      <c r="Z67" s="33">
        <v>0.67</v>
      </c>
      <c r="AA67" s="33">
        <v>0.67</v>
      </c>
      <c r="AB67" s="33">
        <v>0.67</v>
      </c>
      <c r="AC67" s="33">
        <v>0.67</v>
      </c>
      <c r="AD67" s="33">
        <v>0.67</v>
      </c>
      <c r="AE67" s="33">
        <v>0.67</v>
      </c>
      <c r="AF67" s="33">
        <v>0.67</v>
      </c>
      <c r="AG67" s="33">
        <v>0.67</v>
      </c>
    </row>
    <row r="68" spans="2:33" x14ac:dyDescent="0.25">
      <c r="B68" s="29" t="s">
        <v>1</v>
      </c>
      <c r="C68" s="29" t="s">
        <v>33</v>
      </c>
      <c r="D68" s="29" t="s">
        <v>164</v>
      </c>
      <c r="E68" s="33">
        <v>23</v>
      </c>
      <c r="F68" s="33">
        <v>23</v>
      </c>
      <c r="G68" s="33">
        <v>23</v>
      </c>
      <c r="H68" s="33">
        <v>23</v>
      </c>
      <c r="I68" s="33">
        <v>23</v>
      </c>
      <c r="J68" s="33">
        <v>23</v>
      </c>
      <c r="K68" s="33">
        <v>23</v>
      </c>
      <c r="L68" s="33">
        <v>23</v>
      </c>
      <c r="M68" s="33">
        <v>23</v>
      </c>
      <c r="N68" s="33">
        <v>23</v>
      </c>
      <c r="O68" s="33">
        <v>23</v>
      </c>
      <c r="P68" s="33">
        <v>23</v>
      </c>
      <c r="Q68" s="33">
        <v>23</v>
      </c>
      <c r="R68" s="33">
        <v>23</v>
      </c>
      <c r="S68" s="33">
        <v>23</v>
      </c>
      <c r="T68" s="33">
        <v>23</v>
      </c>
      <c r="U68" s="33">
        <v>23</v>
      </c>
      <c r="V68" s="33">
        <v>23</v>
      </c>
      <c r="W68" s="33">
        <v>23</v>
      </c>
      <c r="X68" s="33">
        <v>23</v>
      </c>
      <c r="Y68" s="33">
        <v>23</v>
      </c>
      <c r="Z68" s="33">
        <v>23</v>
      </c>
      <c r="AA68" s="33">
        <v>23</v>
      </c>
      <c r="AB68" s="33">
        <v>23</v>
      </c>
      <c r="AC68" s="33">
        <v>23</v>
      </c>
      <c r="AD68" s="33">
        <v>23</v>
      </c>
      <c r="AE68" s="33">
        <v>23</v>
      </c>
      <c r="AF68" s="33">
        <v>23</v>
      </c>
      <c r="AG68" s="33">
        <v>23</v>
      </c>
    </row>
    <row r="69" spans="2:33" x14ac:dyDescent="0.25">
      <c r="B69" s="29" t="s">
        <v>0</v>
      </c>
      <c r="C69" s="29" t="s">
        <v>33</v>
      </c>
      <c r="D69" s="29" t="s">
        <v>164</v>
      </c>
      <c r="E69" s="33">
        <v>29</v>
      </c>
      <c r="F69" s="33">
        <v>29</v>
      </c>
      <c r="G69" s="33">
        <v>29</v>
      </c>
      <c r="H69" s="33">
        <v>29</v>
      </c>
      <c r="I69" s="33">
        <v>29</v>
      </c>
      <c r="J69" s="33">
        <v>29</v>
      </c>
      <c r="K69" s="33">
        <v>29</v>
      </c>
      <c r="L69" s="33">
        <v>29</v>
      </c>
      <c r="M69" s="33">
        <v>29</v>
      </c>
      <c r="N69" s="33">
        <v>29</v>
      </c>
      <c r="O69" s="33">
        <v>29</v>
      </c>
      <c r="P69" s="33">
        <v>29</v>
      </c>
      <c r="Q69" s="33">
        <v>29</v>
      </c>
      <c r="R69" s="33">
        <v>29</v>
      </c>
      <c r="S69" s="33">
        <v>29</v>
      </c>
      <c r="T69" s="33">
        <v>29</v>
      </c>
      <c r="U69" s="33">
        <v>29</v>
      </c>
      <c r="V69" s="33">
        <v>29</v>
      </c>
      <c r="W69" s="33">
        <v>29</v>
      </c>
      <c r="X69" s="33">
        <v>29</v>
      </c>
      <c r="Y69" s="33">
        <v>29</v>
      </c>
      <c r="Z69" s="33">
        <v>29</v>
      </c>
      <c r="AA69" s="33">
        <v>29</v>
      </c>
      <c r="AB69" s="33">
        <v>29</v>
      </c>
      <c r="AC69" s="33">
        <v>29</v>
      </c>
      <c r="AD69" s="33">
        <v>29</v>
      </c>
      <c r="AE69" s="33">
        <v>29</v>
      </c>
      <c r="AF69" s="33">
        <v>29</v>
      </c>
      <c r="AG69" s="33">
        <v>29</v>
      </c>
    </row>
    <row r="70" spans="2:33" ht="18" x14ac:dyDescent="0.35">
      <c r="B70" s="29" t="s">
        <v>167</v>
      </c>
      <c r="E70" s="33" t="s">
        <v>34</v>
      </c>
      <c r="F70" s="33" t="s">
        <v>34</v>
      </c>
      <c r="G70" s="33" t="s">
        <v>34</v>
      </c>
      <c r="H70" s="33" t="s">
        <v>34</v>
      </c>
      <c r="I70" s="33" t="s">
        <v>34</v>
      </c>
      <c r="J70" s="33" t="s">
        <v>34</v>
      </c>
      <c r="K70" s="33" t="s">
        <v>34</v>
      </c>
      <c r="L70" s="33" t="s">
        <v>34</v>
      </c>
      <c r="M70" s="33" t="s">
        <v>34</v>
      </c>
      <c r="N70" s="33" t="s">
        <v>34</v>
      </c>
      <c r="O70" s="33" t="s">
        <v>34</v>
      </c>
      <c r="P70" s="33" t="s">
        <v>34</v>
      </c>
      <c r="Q70" s="33" t="s">
        <v>34</v>
      </c>
      <c r="R70" s="33" t="s">
        <v>34</v>
      </c>
      <c r="S70" s="33" t="s">
        <v>34</v>
      </c>
      <c r="T70" s="33" t="s">
        <v>34</v>
      </c>
      <c r="U70" s="33" t="s">
        <v>34</v>
      </c>
      <c r="V70" s="33" t="s">
        <v>34</v>
      </c>
      <c r="W70" s="33" t="s">
        <v>34</v>
      </c>
      <c r="X70" s="33" t="s">
        <v>34</v>
      </c>
      <c r="Y70" s="33" t="s">
        <v>34</v>
      </c>
      <c r="Z70" s="33" t="s">
        <v>34</v>
      </c>
      <c r="AA70" s="33" t="s">
        <v>34</v>
      </c>
      <c r="AB70" s="33" t="s">
        <v>34</v>
      </c>
      <c r="AC70" s="33" t="s">
        <v>34</v>
      </c>
      <c r="AD70" s="33" t="s">
        <v>34</v>
      </c>
      <c r="AE70" s="33" t="s">
        <v>34</v>
      </c>
      <c r="AF70" s="33" t="s">
        <v>34</v>
      </c>
      <c r="AG70" s="33" t="s">
        <v>34</v>
      </c>
    </row>
    <row r="71" spans="2:33" x14ac:dyDescent="0.25">
      <c r="B71" s="29" t="s">
        <v>2</v>
      </c>
      <c r="C71" s="29" t="s">
        <v>33</v>
      </c>
      <c r="D71" s="29" t="s">
        <v>164</v>
      </c>
      <c r="E71" s="33">
        <v>0.78</v>
      </c>
      <c r="F71" s="33">
        <v>0.78</v>
      </c>
      <c r="G71" s="33">
        <v>0.78</v>
      </c>
      <c r="H71" s="33">
        <v>0.78</v>
      </c>
      <c r="I71" s="33">
        <v>0.78</v>
      </c>
      <c r="J71" s="33">
        <v>0.78</v>
      </c>
      <c r="K71" s="33">
        <v>0.78</v>
      </c>
      <c r="L71" s="33">
        <v>0.78</v>
      </c>
      <c r="M71" s="33">
        <v>0.78</v>
      </c>
      <c r="N71" s="33">
        <v>0.78</v>
      </c>
      <c r="O71" s="33">
        <v>0.78</v>
      </c>
      <c r="P71" s="33">
        <v>0.78</v>
      </c>
      <c r="Q71" s="33">
        <v>0.78</v>
      </c>
      <c r="R71" s="33">
        <v>0.78</v>
      </c>
      <c r="S71" s="33">
        <v>0.78</v>
      </c>
      <c r="T71" s="33">
        <v>0.78</v>
      </c>
      <c r="U71" s="33">
        <v>0.78</v>
      </c>
      <c r="V71" s="33">
        <v>0.78</v>
      </c>
      <c r="W71" s="33">
        <v>0.78</v>
      </c>
      <c r="X71" s="33">
        <v>0.78</v>
      </c>
      <c r="Y71" s="33">
        <v>0.78</v>
      </c>
      <c r="Z71" s="33">
        <v>0.78</v>
      </c>
      <c r="AA71" s="33">
        <v>0.78</v>
      </c>
      <c r="AB71" s="33">
        <v>0.78</v>
      </c>
      <c r="AC71" s="33">
        <v>0.78</v>
      </c>
      <c r="AD71" s="33">
        <v>0.78</v>
      </c>
      <c r="AE71" s="33">
        <v>0.78</v>
      </c>
      <c r="AF71" s="33">
        <v>0.78</v>
      </c>
      <c r="AG71" s="33">
        <v>0.78</v>
      </c>
    </row>
    <row r="72" spans="2:33" ht="18" x14ac:dyDescent="0.35">
      <c r="B72" s="29" t="s">
        <v>168</v>
      </c>
      <c r="C72" s="29" t="s">
        <v>33</v>
      </c>
      <c r="D72" s="29" t="s">
        <v>164</v>
      </c>
      <c r="E72" s="33">
        <v>0.78</v>
      </c>
      <c r="F72" s="33">
        <v>0.78</v>
      </c>
      <c r="G72" s="33">
        <v>0.78</v>
      </c>
      <c r="H72" s="33">
        <v>0.78</v>
      </c>
      <c r="I72" s="33">
        <v>0.78</v>
      </c>
      <c r="J72" s="33">
        <v>0.78</v>
      </c>
      <c r="K72" s="33">
        <v>0.78</v>
      </c>
      <c r="L72" s="33">
        <v>0.78</v>
      </c>
      <c r="M72" s="33">
        <v>0.78</v>
      </c>
      <c r="N72" s="33">
        <v>0.78</v>
      </c>
      <c r="O72" s="33">
        <v>0.78</v>
      </c>
      <c r="P72" s="33">
        <v>0.78</v>
      </c>
      <c r="Q72" s="33">
        <v>0.78</v>
      </c>
      <c r="R72" s="33">
        <v>0.78</v>
      </c>
      <c r="S72" s="33">
        <v>0.78</v>
      </c>
      <c r="T72" s="33">
        <v>0.78</v>
      </c>
      <c r="U72" s="33">
        <v>0.78</v>
      </c>
      <c r="V72" s="33">
        <v>0.78</v>
      </c>
      <c r="W72" s="33">
        <v>0.78</v>
      </c>
      <c r="X72" s="33">
        <v>0.78</v>
      </c>
      <c r="Y72" s="33">
        <v>0.78</v>
      </c>
      <c r="Z72" s="33">
        <v>0.78</v>
      </c>
      <c r="AA72" s="33">
        <v>0.78</v>
      </c>
      <c r="AB72" s="33">
        <v>0.78</v>
      </c>
      <c r="AC72" s="33">
        <v>0.78</v>
      </c>
      <c r="AD72" s="33">
        <v>0.78</v>
      </c>
      <c r="AE72" s="33">
        <v>0.78</v>
      </c>
      <c r="AF72" s="33">
        <v>0.78</v>
      </c>
      <c r="AG72" s="33">
        <v>0.78</v>
      </c>
    </row>
    <row r="73" spans="2:33" ht="18" x14ac:dyDescent="0.35">
      <c r="B73" s="29" t="s">
        <v>169</v>
      </c>
      <c r="C73" s="29" t="s">
        <v>33</v>
      </c>
      <c r="D73" s="29" t="s">
        <v>164</v>
      </c>
      <c r="E73" s="33">
        <v>0.78</v>
      </c>
      <c r="F73" s="33">
        <v>0.78</v>
      </c>
      <c r="G73" s="33">
        <v>0.78</v>
      </c>
      <c r="H73" s="33">
        <v>0.78</v>
      </c>
      <c r="I73" s="33">
        <v>0.78</v>
      </c>
      <c r="J73" s="33">
        <v>0.78</v>
      </c>
      <c r="K73" s="33">
        <v>0.78</v>
      </c>
      <c r="L73" s="33">
        <v>0.78</v>
      </c>
      <c r="M73" s="33">
        <v>0.78</v>
      </c>
      <c r="N73" s="33">
        <v>0.78</v>
      </c>
      <c r="O73" s="33">
        <v>0.78</v>
      </c>
      <c r="P73" s="33">
        <v>0.78</v>
      </c>
      <c r="Q73" s="33">
        <v>0.78</v>
      </c>
      <c r="R73" s="33">
        <v>0.78</v>
      </c>
      <c r="S73" s="33">
        <v>0.78</v>
      </c>
      <c r="T73" s="33">
        <v>0.78</v>
      </c>
      <c r="U73" s="33">
        <v>0.78</v>
      </c>
      <c r="V73" s="33">
        <v>0.78</v>
      </c>
      <c r="W73" s="33">
        <v>0.78</v>
      </c>
      <c r="X73" s="33">
        <v>0.78</v>
      </c>
      <c r="Y73" s="33">
        <v>0.78</v>
      </c>
      <c r="Z73" s="33">
        <v>0.78</v>
      </c>
      <c r="AA73" s="33">
        <v>0.78</v>
      </c>
      <c r="AB73" s="33">
        <v>0.78</v>
      </c>
      <c r="AC73" s="33">
        <v>0.78</v>
      </c>
      <c r="AD73" s="33">
        <v>0.78</v>
      </c>
      <c r="AE73" s="33">
        <v>0.78</v>
      </c>
      <c r="AF73" s="33">
        <v>0.78</v>
      </c>
      <c r="AG73" s="33">
        <v>0.78</v>
      </c>
    </row>
    <row r="74" spans="2:33" ht="18" x14ac:dyDescent="0.35">
      <c r="B74" s="29" t="s">
        <v>122</v>
      </c>
      <c r="C74" s="29" t="s">
        <v>170</v>
      </c>
      <c r="D74" s="29" t="s">
        <v>164</v>
      </c>
      <c r="E74" s="33">
        <v>0.04</v>
      </c>
      <c r="F74" s="33">
        <v>0.04</v>
      </c>
      <c r="G74" s="33">
        <v>0.04</v>
      </c>
      <c r="H74" s="33">
        <v>0.04</v>
      </c>
      <c r="I74" s="33">
        <v>0.04</v>
      </c>
      <c r="J74" s="33">
        <v>0.04</v>
      </c>
      <c r="K74" s="33">
        <v>0.04</v>
      </c>
      <c r="L74" s="33">
        <v>0.04</v>
      </c>
      <c r="M74" s="33">
        <v>0.04</v>
      </c>
      <c r="N74" s="33">
        <v>0.04</v>
      </c>
      <c r="O74" s="33">
        <v>0.04</v>
      </c>
      <c r="P74" s="33">
        <v>0.04</v>
      </c>
      <c r="Q74" s="33">
        <v>0.04</v>
      </c>
      <c r="R74" s="33">
        <v>0.04</v>
      </c>
      <c r="S74" s="33">
        <v>0.04</v>
      </c>
      <c r="T74" s="33">
        <v>0.04</v>
      </c>
      <c r="U74" s="33">
        <v>0.04</v>
      </c>
      <c r="V74" s="33">
        <v>0.04</v>
      </c>
      <c r="W74" s="33">
        <v>0.04</v>
      </c>
      <c r="X74" s="33">
        <v>0.04</v>
      </c>
      <c r="Y74" s="33">
        <v>0.04</v>
      </c>
      <c r="Z74" s="33">
        <v>0.04</v>
      </c>
      <c r="AA74" s="33">
        <v>0.04</v>
      </c>
      <c r="AB74" s="33">
        <v>0.04</v>
      </c>
      <c r="AC74" s="33">
        <v>0.04</v>
      </c>
      <c r="AD74" s="33">
        <v>0.04</v>
      </c>
      <c r="AE74" s="33">
        <v>0.04</v>
      </c>
      <c r="AF74" s="33">
        <v>0.04</v>
      </c>
      <c r="AG74" s="33">
        <v>0.04</v>
      </c>
    </row>
    <row r="76" spans="2:33" x14ac:dyDescent="0.25">
      <c r="B76" s="30" t="s">
        <v>30</v>
      </c>
      <c r="C76" s="30" t="s">
        <v>61</v>
      </c>
      <c r="D76" s="30"/>
      <c r="E76" s="31"/>
    </row>
    <row r="77" spans="2:33" x14ac:dyDescent="0.25">
      <c r="B77" s="30" t="s">
        <v>21</v>
      </c>
      <c r="C77" s="30" t="s">
        <v>23</v>
      </c>
      <c r="D77" s="30" t="s">
        <v>28</v>
      </c>
      <c r="E77" s="31">
        <v>1990</v>
      </c>
      <c r="F77" s="30">
        <v>1991</v>
      </c>
      <c r="G77" s="31">
        <v>1992</v>
      </c>
      <c r="H77" s="30">
        <v>1993</v>
      </c>
      <c r="I77" s="31">
        <v>1994</v>
      </c>
      <c r="J77" s="30">
        <v>1995</v>
      </c>
      <c r="K77" s="31">
        <v>1996</v>
      </c>
      <c r="L77" s="30">
        <v>1997</v>
      </c>
      <c r="M77" s="31">
        <v>1998</v>
      </c>
      <c r="N77" s="30">
        <v>1999</v>
      </c>
      <c r="O77" s="31">
        <v>2000</v>
      </c>
      <c r="P77" s="30">
        <v>2001</v>
      </c>
      <c r="Q77" s="31">
        <v>2002</v>
      </c>
      <c r="R77" s="30">
        <v>2003</v>
      </c>
      <c r="S77" s="31">
        <v>2004</v>
      </c>
      <c r="T77" s="30">
        <v>2005</v>
      </c>
      <c r="U77" s="31">
        <v>2006</v>
      </c>
      <c r="V77" s="30">
        <v>2007</v>
      </c>
      <c r="W77" s="31">
        <v>2008</v>
      </c>
      <c r="X77" s="30">
        <v>2009</v>
      </c>
      <c r="Y77" s="31">
        <v>2010</v>
      </c>
      <c r="Z77" s="30">
        <v>2011</v>
      </c>
      <c r="AA77" s="31">
        <v>2012</v>
      </c>
      <c r="AB77" s="30">
        <v>2013</v>
      </c>
      <c r="AC77" s="31">
        <v>2014</v>
      </c>
      <c r="AD77" s="30">
        <v>2015</v>
      </c>
      <c r="AE77" s="31">
        <v>2016</v>
      </c>
      <c r="AF77" s="30">
        <v>2017</v>
      </c>
      <c r="AG77" s="31">
        <v>2018</v>
      </c>
    </row>
    <row r="78" spans="2:33" ht="18" x14ac:dyDescent="0.35">
      <c r="B78" s="29" t="s">
        <v>165</v>
      </c>
      <c r="E78" s="33" t="s">
        <v>125</v>
      </c>
      <c r="F78" s="33" t="s">
        <v>125</v>
      </c>
      <c r="G78" s="33" t="s">
        <v>125</v>
      </c>
      <c r="H78" s="33" t="s">
        <v>125</v>
      </c>
      <c r="I78" s="33" t="s">
        <v>125</v>
      </c>
      <c r="J78" s="33" t="s">
        <v>125</v>
      </c>
      <c r="K78" s="33" t="s">
        <v>125</v>
      </c>
      <c r="L78" s="33" t="s">
        <v>125</v>
      </c>
      <c r="M78" s="33" t="s">
        <v>125</v>
      </c>
      <c r="N78" s="33" t="s">
        <v>125</v>
      </c>
      <c r="O78" s="33" t="s">
        <v>125</v>
      </c>
      <c r="P78" s="33" t="s">
        <v>125</v>
      </c>
      <c r="Q78" s="33" t="s">
        <v>125</v>
      </c>
      <c r="R78" s="33" t="s">
        <v>125</v>
      </c>
      <c r="S78" s="33" t="s">
        <v>125</v>
      </c>
      <c r="T78" s="33" t="s">
        <v>125</v>
      </c>
      <c r="U78" s="33" t="s">
        <v>125</v>
      </c>
      <c r="V78" s="33" t="s">
        <v>125</v>
      </c>
      <c r="W78" s="33" t="s">
        <v>125</v>
      </c>
      <c r="X78" s="33" t="s">
        <v>125</v>
      </c>
      <c r="Y78" s="33" t="s">
        <v>125</v>
      </c>
      <c r="Z78" s="33" t="s">
        <v>125</v>
      </c>
      <c r="AA78" s="33" t="s">
        <v>125</v>
      </c>
      <c r="AB78" s="33" t="s">
        <v>125</v>
      </c>
      <c r="AC78" s="33" t="s">
        <v>125</v>
      </c>
      <c r="AD78" s="33" t="s">
        <v>125</v>
      </c>
      <c r="AE78" s="33" t="s">
        <v>125</v>
      </c>
      <c r="AF78" s="33" t="s">
        <v>125</v>
      </c>
      <c r="AG78" s="33" t="s">
        <v>125</v>
      </c>
    </row>
    <row r="79" spans="2:33" ht="18" x14ac:dyDescent="0.35">
      <c r="B79" s="29" t="s">
        <v>166</v>
      </c>
      <c r="E79" s="33" t="s">
        <v>34</v>
      </c>
      <c r="F79" s="33" t="s">
        <v>34</v>
      </c>
      <c r="G79" s="33" t="s">
        <v>34</v>
      </c>
      <c r="H79" s="33" t="s">
        <v>34</v>
      </c>
      <c r="I79" s="33" t="s">
        <v>34</v>
      </c>
      <c r="J79" s="33" t="s">
        <v>34</v>
      </c>
      <c r="K79" s="33" t="s">
        <v>34</v>
      </c>
      <c r="L79" s="33" t="s">
        <v>34</v>
      </c>
      <c r="M79" s="33" t="s">
        <v>34</v>
      </c>
      <c r="N79" s="33" t="s">
        <v>34</v>
      </c>
      <c r="O79" s="33" t="s">
        <v>34</v>
      </c>
      <c r="P79" s="33" t="s">
        <v>34</v>
      </c>
      <c r="Q79" s="33" t="s">
        <v>34</v>
      </c>
      <c r="R79" s="33" t="s">
        <v>34</v>
      </c>
      <c r="S79" s="33" t="s">
        <v>34</v>
      </c>
      <c r="T79" s="33" t="s">
        <v>34</v>
      </c>
      <c r="U79" s="33" t="s">
        <v>34</v>
      </c>
      <c r="V79" s="33" t="s">
        <v>34</v>
      </c>
      <c r="W79" s="33" t="s">
        <v>34</v>
      </c>
      <c r="X79" s="33" t="s">
        <v>34</v>
      </c>
      <c r="Y79" s="33" t="s">
        <v>34</v>
      </c>
      <c r="Z79" s="33" t="s">
        <v>34</v>
      </c>
      <c r="AA79" s="33" t="s">
        <v>34</v>
      </c>
      <c r="AB79" s="33" t="s">
        <v>34</v>
      </c>
      <c r="AC79" s="33" t="s">
        <v>34</v>
      </c>
      <c r="AD79" s="33" t="s">
        <v>34</v>
      </c>
      <c r="AE79" s="33" t="s">
        <v>34</v>
      </c>
      <c r="AF79" s="33" t="s">
        <v>34</v>
      </c>
      <c r="AG79" s="33" t="s">
        <v>34</v>
      </c>
    </row>
    <row r="80" spans="2:33" x14ac:dyDescent="0.25">
      <c r="B80" s="29" t="s">
        <v>1</v>
      </c>
      <c r="E80" s="33" t="s">
        <v>125</v>
      </c>
      <c r="F80" s="33" t="s">
        <v>125</v>
      </c>
      <c r="G80" s="33" t="s">
        <v>125</v>
      </c>
      <c r="H80" s="33" t="s">
        <v>125</v>
      </c>
      <c r="I80" s="33" t="s">
        <v>125</v>
      </c>
      <c r="J80" s="33" t="s">
        <v>125</v>
      </c>
      <c r="K80" s="33" t="s">
        <v>125</v>
      </c>
      <c r="L80" s="33" t="s">
        <v>125</v>
      </c>
      <c r="M80" s="33" t="s">
        <v>125</v>
      </c>
      <c r="N80" s="33" t="s">
        <v>125</v>
      </c>
      <c r="O80" s="33" t="s">
        <v>125</v>
      </c>
      <c r="P80" s="33" t="s">
        <v>125</v>
      </c>
      <c r="Q80" s="33" t="s">
        <v>125</v>
      </c>
      <c r="R80" s="33" t="s">
        <v>125</v>
      </c>
      <c r="S80" s="33" t="s">
        <v>125</v>
      </c>
      <c r="T80" s="33" t="s">
        <v>125</v>
      </c>
      <c r="U80" s="33" t="s">
        <v>125</v>
      </c>
      <c r="V80" s="33" t="s">
        <v>125</v>
      </c>
      <c r="W80" s="33" t="s">
        <v>125</v>
      </c>
      <c r="X80" s="33" t="s">
        <v>125</v>
      </c>
      <c r="Y80" s="33" t="s">
        <v>125</v>
      </c>
      <c r="Z80" s="33" t="s">
        <v>125</v>
      </c>
      <c r="AA80" s="33" t="s">
        <v>125</v>
      </c>
      <c r="AB80" s="33" t="s">
        <v>125</v>
      </c>
      <c r="AC80" s="33" t="s">
        <v>125</v>
      </c>
      <c r="AD80" s="33" t="s">
        <v>125</v>
      </c>
      <c r="AE80" s="33" t="s">
        <v>125</v>
      </c>
      <c r="AF80" s="33" t="s">
        <v>125</v>
      </c>
      <c r="AG80" s="33" t="s">
        <v>125</v>
      </c>
    </row>
    <row r="81" spans="2:33" x14ac:dyDescent="0.25">
      <c r="B81" s="29" t="s">
        <v>0</v>
      </c>
      <c r="E81" s="33" t="s">
        <v>125</v>
      </c>
      <c r="F81" s="33" t="s">
        <v>125</v>
      </c>
      <c r="G81" s="33" t="s">
        <v>125</v>
      </c>
      <c r="H81" s="33" t="s">
        <v>125</v>
      </c>
      <c r="I81" s="33" t="s">
        <v>125</v>
      </c>
      <c r="J81" s="33" t="s">
        <v>125</v>
      </c>
      <c r="K81" s="33" t="s">
        <v>125</v>
      </c>
      <c r="L81" s="33" t="s">
        <v>125</v>
      </c>
      <c r="M81" s="33" t="s">
        <v>125</v>
      </c>
      <c r="N81" s="33" t="s">
        <v>125</v>
      </c>
      <c r="O81" s="33" t="s">
        <v>125</v>
      </c>
      <c r="P81" s="33" t="s">
        <v>125</v>
      </c>
      <c r="Q81" s="33" t="s">
        <v>125</v>
      </c>
      <c r="R81" s="33" t="s">
        <v>125</v>
      </c>
      <c r="S81" s="33" t="s">
        <v>125</v>
      </c>
      <c r="T81" s="33" t="s">
        <v>125</v>
      </c>
      <c r="U81" s="33" t="s">
        <v>125</v>
      </c>
      <c r="V81" s="33" t="s">
        <v>125</v>
      </c>
      <c r="W81" s="33" t="s">
        <v>125</v>
      </c>
      <c r="X81" s="33" t="s">
        <v>125</v>
      </c>
      <c r="Y81" s="33" t="s">
        <v>125</v>
      </c>
      <c r="Z81" s="33" t="s">
        <v>125</v>
      </c>
      <c r="AA81" s="33" t="s">
        <v>125</v>
      </c>
      <c r="AB81" s="33" t="s">
        <v>125</v>
      </c>
      <c r="AC81" s="33" t="s">
        <v>125</v>
      </c>
      <c r="AD81" s="33" t="s">
        <v>125</v>
      </c>
      <c r="AE81" s="33" t="s">
        <v>125</v>
      </c>
      <c r="AF81" s="33" t="s">
        <v>125</v>
      </c>
      <c r="AG81" s="33" t="s">
        <v>125</v>
      </c>
    </row>
    <row r="82" spans="2:33" ht="18" x14ac:dyDescent="0.35">
      <c r="B82" s="29" t="s">
        <v>167</v>
      </c>
      <c r="E82" s="33" t="s">
        <v>125</v>
      </c>
      <c r="F82" s="33" t="s">
        <v>125</v>
      </c>
      <c r="G82" s="33" t="s">
        <v>125</v>
      </c>
      <c r="H82" s="33" t="s">
        <v>125</v>
      </c>
      <c r="I82" s="33" t="s">
        <v>125</v>
      </c>
      <c r="J82" s="33" t="s">
        <v>125</v>
      </c>
      <c r="K82" s="33" t="s">
        <v>125</v>
      </c>
      <c r="L82" s="33" t="s">
        <v>125</v>
      </c>
      <c r="M82" s="33" t="s">
        <v>125</v>
      </c>
      <c r="N82" s="33" t="s">
        <v>125</v>
      </c>
      <c r="O82" s="33" t="s">
        <v>125</v>
      </c>
      <c r="P82" s="33" t="s">
        <v>125</v>
      </c>
      <c r="Q82" s="33" t="s">
        <v>125</v>
      </c>
      <c r="R82" s="33" t="s">
        <v>125</v>
      </c>
      <c r="S82" s="33" t="s">
        <v>125</v>
      </c>
      <c r="T82" s="33" t="s">
        <v>125</v>
      </c>
      <c r="U82" s="33" t="s">
        <v>125</v>
      </c>
      <c r="V82" s="33" t="s">
        <v>125</v>
      </c>
      <c r="W82" s="33" t="s">
        <v>125</v>
      </c>
      <c r="X82" s="33" t="s">
        <v>125</v>
      </c>
      <c r="Y82" s="33" t="s">
        <v>125</v>
      </c>
      <c r="Z82" s="33" t="s">
        <v>125</v>
      </c>
      <c r="AA82" s="33" t="s">
        <v>125</v>
      </c>
      <c r="AB82" s="33" t="s">
        <v>125</v>
      </c>
      <c r="AC82" s="33" t="s">
        <v>125</v>
      </c>
      <c r="AD82" s="33" t="s">
        <v>125</v>
      </c>
      <c r="AE82" s="33" t="s">
        <v>125</v>
      </c>
      <c r="AF82" s="33" t="s">
        <v>125</v>
      </c>
      <c r="AG82" s="33" t="s">
        <v>125</v>
      </c>
    </row>
    <row r="83" spans="2:33" x14ac:dyDescent="0.25">
      <c r="B83" s="29" t="s">
        <v>2</v>
      </c>
      <c r="E83" s="33" t="s">
        <v>125</v>
      </c>
      <c r="F83" s="33" t="s">
        <v>125</v>
      </c>
      <c r="G83" s="33" t="s">
        <v>125</v>
      </c>
      <c r="H83" s="33" t="s">
        <v>125</v>
      </c>
      <c r="I83" s="33" t="s">
        <v>125</v>
      </c>
      <c r="J83" s="33" t="s">
        <v>125</v>
      </c>
      <c r="K83" s="33" t="s">
        <v>125</v>
      </c>
      <c r="L83" s="33" t="s">
        <v>125</v>
      </c>
      <c r="M83" s="33" t="s">
        <v>125</v>
      </c>
      <c r="N83" s="33" t="s">
        <v>125</v>
      </c>
      <c r="O83" s="33" t="s">
        <v>125</v>
      </c>
      <c r="P83" s="33" t="s">
        <v>125</v>
      </c>
      <c r="Q83" s="33" t="s">
        <v>125</v>
      </c>
      <c r="R83" s="33" t="s">
        <v>125</v>
      </c>
      <c r="S83" s="33" t="s">
        <v>125</v>
      </c>
      <c r="T83" s="33" t="s">
        <v>125</v>
      </c>
      <c r="U83" s="33" t="s">
        <v>125</v>
      </c>
      <c r="V83" s="33" t="s">
        <v>125</v>
      </c>
      <c r="W83" s="33" t="s">
        <v>125</v>
      </c>
      <c r="X83" s="33" t="s">
        <v>125</v>
      </c>
      <c r="Y83" s="33" t="s">
        <v>125</v>
      </c>
      <c r="Z83" s="33" t="s">
        <v>125</v>
      </c>
      <c r="AA83" s="33" t="s">
        <v>125</v>
      </c>
      <c r="AB83" s="33" t="s">
        <v>125</v>
      </c>
      <c r="AC83" s="33" t="s">
        <v>125</v>
      </c>
      <c r="AD83" s="33" t="s">
        <v>125</v>
      </c>
      <c r="AE83" s="33" t="s">
        <v>125</v>
      </c>
      <c r="AF83" s="33" t="s">
        <v>125</v>
      </c>
      <c r="AG83" s="33" t="s">
        <v>125</v>
      </c>
    </row>
    <row r="84" spans="2:33" ht="18" x14ac:dyDescent="0.35">
      <c r="B84" s="29" t="s">
        <v>168</v>
      </c>
      <c r="E84" s="33" t="s">
        <v>125</v>
      </c>
      <c r="F84" s="33" t="s">
        <v>125</v>
      </c>
      <c r="G84" s="33" t="s">
        <v>125</v>
      </c>
      <c r="H84" s="33" t="s">
        <v>125</v>
      </c>
      <c r="I84" s="33" t="s">
        <v>125</v>
      </c>
      <c r="J84" s="33" t="s">
        <v>125</v>
      </c>
      <c r="K84" s="33" t="s">
        <v>125</v>
      </c>
      <c r="L84" s="33" t="s">
        <v>125</v>
      </c>
      <c r="M84" s="33" t="s">
        <v>125</v>
      </c>
      <c r="N84" s="33" t="s">
        <v>125</v>
      </c>
      <c r="O84" s="33" t="s">
        <v>125</v>
      </c>
      <c r="P84" s="33" t="s">
        <v>125</v>
      </c>
      <c r="Q84" s="33" t="s">
        <v>125</v>
      </c>
      <c r="R84" s="33" t="s">
        <v>125</v>
      </c>
      <c r="S84" s="33" t="s">
        <v>125</v>
      </c>
      <c r="T84" s="33" t="s">
        <v>125</v>
      </c>
      <c r="U84" s="33" t="s">
        <v>125</v>
      </c>
      <c r="V84" s="33" t="s">
        <v>125</v>
      </c>
      <c r="W84" s="33" t="s">
        <v>125</v>
      </c>
      <c r="X84" s="33" t="s">
        <v>125</v>
      </c>
      <c r="Y84" s="33" t="s">
        <v>125</v>
      </c>
      <c r="Z84" s="33" t="s">
        <v>125</v>
      </c>
      <c r="AA84" s="33" t="s">
        <v>125</v>
      </c>
      <c r="AB84" s="33" t="s">
        <v>125</v>
      </c>
      <c r="AC84" s="33" t="s">
        <v>125</v>
      </c>
      <c r="AD84" s="33" t="s">
        <v>125</v>
      </c>
      <c r="AE84" s="33" t="s">
        <v>125</v>
      </c>
      <c r="AF84" s="33" t="s">
        <v>125</v>
      </c>
      <c r="AG84" s="33" t="s">
        <v>125</v>
      </c>
    </row>
    <row r="85" spans="2:33" ht="18" x14ac:dyDescent="0.35">
      <c r="B85" s="29" t="s">
        <v>169</v>
      </c>
      <c r="E85" s="33" t="s">
        <v>125</v>
      </c>
      <c r="F85" s="33" t="s">
        <v>125</v>
      </c>
      <c r="G85" s="33" t="s">
        <v>125</v>
      </c>
      <c r="H85" s="33" t="s">
        <v>125</v>
      </c>
      <c r="I85" s="33" t="s">
        <v>125</v>
      </c>
      <c r="J85" s="33" t="s">
        <v>125</v>
      </c>
      <c r="K85" s="33" t="s">
        <v>125</v>
      </c>
      <c r="L85" s="33" t="s">
        <v>125</v>
      </c>
      <c r="M85" s="33" t="s">
        <v>125</v>
      </c>
      <c r="N85" s="33" t="s">
        <v>125</v>
      </c>
      <c r="O85" s="33" t="s">
        <v>125</v>
      </c>
      <c r="P85" s="33" t="s">
        <v>125</v>
      </c>
      <c r="Q85" s="33" t="s">
        <v>125</v>
      </c>
      <c r="R85" s="33" t="s">
        <v>125</v>
      </c>
      <c r="S85" s="33" t="s">
        <v>125</v>
      </c>
      <c r="T85" s="33" t="s">
        <v>125</v>
      </c>
      <c r="U85" s="33" t="s">
        <v>125</v>
      </c>
      <c r="V85" s="33" t="s">
        <v>125</v>
      </c>
      <c r="W85" s="33" t="s">
        <v>125</v>
      </c>
      <c r="X85" s="33" t="s">
        <v>125</v>
      </c>
      <c r="Y85" s="33" t="s">
        <v>125</v>
      </c>
      <c r="Z85" s="33" t="s">
        <v>125</v>
      </c>
      <c r="AA85" s="33" t="s">
        <v>125</v>
      </c>
      <c r="AB85" s="33" t="s">
        <v>125</v>
      </c>
      <c r="AC85" s="33" t="s">
        <v>125</v>
      </c>
      <c r="AD85" s="33" t="s">
        <v>125</v>
      </c>
      <c r="AE85" s="33" t="s">
        <v>125</v>
      </c>
      <c r="AF85" s="33" t="s">
        <v>125</v>
      </c>
      <c r="AG85" s="33" t="s">
        <v>125</v>
      </c>
    </row>
    <row r="86" spans="2:33" x14ac:dyDescent="0.25">
      <c r="B86" s="29" t="s">
        <v>122</v>
      </c>
      <c r="E86" s="33" t="s">
        <v>125</v>
      </c>
      <c r="F86" s="33" t="s">
        <v>125</v>
      </c>
      <c r="G86" s="33" t="s">
        <v>125</v>
      </c>
      <c r="H86" s="33" t="s">
        <v>125</v>
      </c>
      <c r="I86" s="33" t="s">
        <v>125</v>
      </c>
      <c r="J86" s="33" t="s">
        <v>125</v>
      </c>
      <c r="K86" s="33" t="s">
        <v>125</v>
      </c>
      <c r="L86" s="33" t="s">
        <v>125</v>
      </c>
      <c r="M86" s="33" t="s">
        <v>125</v>
      </c>
      <c r="N86" s="33" t="s">
        <v>125</v>
      </c>
      <c r="O86" s="33" t="s">
        <v>125</v>
      </c>
      <c r="P86" s="33" t="s">
        <v>125</v>
      </c>
      <c r="Q86" s="33" t="s">
        <v>125</v>
      </c>
      <c r="R86" s="33" t="s">
        <v>125</v>
      </c>
      <c r="S86" s="33" t="s">
        <v>125</v>
      </c>
      <c r="T86" s="33" t="s">
        <v>125</v>
      </c>
      <c r="U86" s="33" t="s">
        <v>125</v>
      </c>
      <c r="V86" s="33" t="s">
        <v>125</v>
      </c>
      <c r="W86" s="33" t="s">
        <v>125</v>
      </c>
      <c r="X86" s="33" t="s">
        <v>125</v>
      </c>
      <c r="Y86" s="33" t="s">
        <v>125</v>
      </c>
      <c r="Z86" s="33" t="s">
        <v>125</v>
      </c>
      <c r="AA86" s="33" t="s">
        <v>125</v>
      </c>
      <c r="AB86" s="33" t="s">
        <v>125</v>
      </c>
      <c r="AC86" s="33" t="s">
        <v>125</v>
      </c>
      <c r="AD86" s="33" t="s">
        <v>125</v>
      </c>
      <c r="AE86" s="33" t="s">
        <v>125</v>
      </c>
      <c r="AF86" s="33" t="s">
        <v>125</v>
      </c>
      <c r="AG86" s="33" t="s">
        <v>125</v>
      </c>
    </row>
    <row r="88" spans="2:33" x14ac:dyDescent="0.25">
      <c r="B88" s="30" t="s">
        <v>30</v>
      </c>
      <c r="C88" s="30" t="s">
        <v>60</v>
      </c>
      <c r="D88" s="30"/>
      <c r="E88" s="31"/>
    </row>
    <row r="89" spans="2:33" x14ac:dyDescent="0.25">
      <c r="B89" s="30" t="s">
        <v>21</v>
      </c>
      <c r="C89" s="30" t="s">
        <v>23</v>
      </c>
      <c r="D89" s="30" t="s">
        <v>28</v>
      </c>
      <c r="E89" s="31">
        <v>1990</v>
      </c>
      <c r="F89" s="30">
        <v>1991</v>
      </c>
      <c r="G89" s="31">
        <v>1992</v>
      </c>
      <c r="H89" s="30">
        <v>1993</v>
      </c>
      <c r="I89" s="31">
        <v>1994</v>
      </c>
      <c r="J89" s="30">
        <v>1995</v>
      </c>
      <c r="K89" s="31">
        <v>1996</v>
      </c>
      <c r="L89" s="30">
        <v>1997</v>
      </c>
      <c r="M89" s="31">
        <v>1998</v>
      </c>
      <c r="N89" s="30">
        <v>1999</v>
      </c>
      <c r="O89" s="31">
        <v>2000</v>
      </c>
      <c r="P89" s="30">
        <v>2001</v>
      </c>
      <c r="Q89" s="31">
        <v>2002</v>
      </c>
      <c r="R89" s="30">
        <v>2003</v>
      </c>
      <c r="S89" s="31">
        <v>2004</v>
      </c>
      <c r="T89" s="30">
        <v>2005</v>
      </c>
      <c r="U89" s="31">
        <v>2006</v>
      </c>
      <c r="V89" s="30">
        <v>2007</v>
      </c>
      <c r="W89" s="31">
        <v>2008</v>
      </c>
      <c r="X89" s="30">
        <v>2009</v>
      </c>
      <c r="Y89" s="31">
        <v>2010</v>
      </c>
      <c r="Z89" s="30">
        <v>2011</v>
      </c>
      <c r="AA89" s="31">
        <v>2012</v>
      </c>
      <c r="AB89" s="30">
        <v>2013</v>
      </c>
      <c r="AC89" s="31">
        <v>2014</v>
      </c>
      <c r="AD89" s="30">
        <v>2015</v>
      </c>
      <c r="AE89" s="31">
        <v>2016</v>
      </c>
      <c r="AF89" s="30">
        <v>2017</v>
      </c>
      <c r="AG89" s="31">
        <v>2018</v>
      </c>
    </row>
    <row r="90" spans="2:33" ht="18" x14ac:dyDescent="0.35">
      <c r="B90" s="29" t="s">
        <v>165</v>
      </c>
      <c r="E90" s="33" t="s">
        <v>125</v>
      </c>
      <c r="F90" s="33" t="s">
        <v>125</v>
      </c>
      <c r="G90" s="33" t="s">
        <v>125</v>
      </c>
      <c r="H90" s="33" t="s">
        <v>125</v>
      </c>
      <c r="I90" s="33" t="s">
        <v>125</v>
      </c>
      <c r="J90" s="33" t="s">
        <v>125</v>
      </c>
      <c r="K90" s="33" t="s">
        <v>125</v>
      </c>
      <c r="L90" s="33" t="s">
        <v>125</v>
      </c>
      <c r="M90" s="33" t="s">
        <v>125</v>
      </c>
      <c r="N90" s="33" t="s">
        <v>125</v>
      </c>
      <c r="O90" s="33" t="s">
        <v>125</v>
      </c>
      <c r="P90" s="33" t="s">
        <v>125</v>
      </c>
      <c r="Q90" s="33" t="s">
        <v>125</v>
      </c>
      <c r="R90" s="33" t="s">
        <v>125</v>
      </c>
      <c r="S90" s="33" t="s">
        <v>125</v>
      </c>
      <c r="T90" s="33" t="s">
        <v>125</v>
      </c>
      <c r="U90" s="33" t="s">
        <v>125</v>
      </c>
      <c r="V90" s="33" t="s">
        <v>125</v>
      </c>
      <c r="W90" s="33" t="s">
        <v>125</v>
      </c>
      <c r="X90" s="33" t="s">
        <v>125</v>
      </c>
      <c r="Y90" s="33" t="s">
        <v>125</v>
      </c>
      <c r="Z90" s="33" t="s">
        <v>125</v>
      </c>
      <c r="AA90" s="33" t="s">
        <v>125</v>
      </c>
      <c r="AB90" s="33" t="s">
        <v>125</v>
      </c>
      <c r="AC90" s="33" t="s">
        <v>125</v>
      </c>
      <c r="AD90" s="33" t="s">
        <v>125</v>
      </c>
      <c r="AE90" s="33" t="s">
        <v>125</v>
      </c>
      <c r="AF90" s="33" t="s">
        <v>125</v>
      </c>
      <c r="AG90" s="33" t="s">
        <v>125</v>
      </c>
    </row>
    <row r="91" spans="2:33" ht="18" x14ac:dyDescent="0.35">
      <c r="B91" s="29" t="s">
        <v>166</v>
      </c>
      <c r="E91" s="33" t="s">
        <v>125</v>
      </c>
      <c r="F91" s="33" t="s">
        <v>125</v>
      </c>
      <c r="G91" s="33" t="s">
        <v>125</v>
      </c>
      <c r="H91" s="33" t="s">
        <v>125</v>
      </c>
      <c r="I91" s="33" t="s">
        <v>125</v>
      </c>
      <c r="J91" s="33" t="s">
        <v>125</v>
      </c>
      <c r="K91" s="33" t="s">
        <v>125</v>
      </c>
      <c r="L91" s="33" t="s">
        <v>125</v>
      </c>
      <c r="M91" s="33" t="s">
        <v>125</v>
      </c>
      <c r="N91" s="33" t="s">
        <v>125</v>
      </c>
      <c r="O91" s="33" t="s">
        <v>125</v>
      </c>
      <c r="P91" s="33" t="s">
        <v>125</v>
      </c>
      <c r="Q91" s="33" t="s">
        <v>125</v>
      </c>
      <c r="R91" s="33" t="s">
        <v>125</v>
      </c>
      <c r="S91" s="33" t="s">
        <v>125</v>
      </c>
      <c r="T91" s="33" t="s">
        <v>125</v>
      </c>
      <c r="U91" s="33" t="s">
        <v>125</v>
      </c>
      <c r="V91" s="33" t="s">
        <v>125</v>
      </c>
      <c r="W91" s="33" t="s">
        <v>125</v>
      </c>
      <c r="X91" s="33" t="s">
        <v>125</v>
      </c>
      <c r="Y91" s="33" t="s">
        <v>125</v>
      </c>
      <c r="Z91" s="33" t="s">
        <v>125</v>
      </c>
      <c r="AA91" s="33" t="s">
        <v>125</v>
      </c>
      <c r="AB91" s="33" t="s">
        <v>125</v>
      </c>
      <c r="AC91" s="33" t="s">
        <v>125</v>
      </c>
      <c r="AD91" s="33" t="s">
        <v>125</v>
      </c>
      <c r="AE91" s="33" t="s">
        <v>125</v>
      </c>
      <c r="AF91" s="33" t="s">
        <v>125</v>
      </c>
      <c r="AG91" s="33" t="s">
        <v>125</v>
      </c>
    </row>
    <row r="92" spans="2:33" x14ac:dyDescent="0.25">
      <c r="B92" s="29" t="s">
        <v>1</v>
      </c>
      <c r="E92" s="33" t="s">
        <v>125</v>
      </c>
      <c r="F92" s="33" t="s">
        <v>125</v>
      </c>
      <c r="G92" s="33" t="s">
        <v>125</v>
      </c>
      <c r="H92" s="33" t="s">
        <v>125</v>
      </c>
      <c r="I92" s="33" t="s">
        <v>125</v>
      </c>
      <c r="J92" s="33" t="s">
        <v>125</v>
      </c>
      <c r="K92" s="33" t="s">
        <v>125</v>
      </c>
      <c r="L92" s="33" t="s">
        <v>125</v>
      </c>
      <c r="M92" s="33" t="s">
        <v>125</v>
      </c>
      <c r="N92" s="33" t="s">
        <v>125</v>
      </c>
      <c r="O92" s="33" t="s">
        <v>125</v>
      </c>
      <c r="P92" s="33" t="s">
        <v>125</v>
      </c>
      <c r="Q92" s="33" t="s">
        <v>125</v>
      </c>
      <c r="R92" s="33" t="s">
        <v>125</v>
      </c>
      <c r="S92" s="33" t="s">
        <v>125</v>
      </c>
      <c r="T92" s="33" t="s">
        <v>125</v>
      </c>
      <c r="U92" s="33" t="s">
        <v>125</v>
      </c>
      <c r="V92" s="33" t="s">
        <v>125</v>
      </c>
      <c r="W92" s="33" t="s">
        <v>125</v>
      </c>
      <c r="X92" s="33" t="s">
        <v>125</v>
      </c>
      <c r="Y92" s="33" t="s">
        <v>125</v>
      </c>
      <c r="Z92" s="33" t="s">
        <v>125</v>
      </c>
      <c r="AA92" s="33" t="s">
        <v>125</v>
      </c>
      <c r="AB92" s="33" t="s">
        <v>125</v>
      </c>
      <c r="AC92" s="33" t="s">
        <v>125</v>
      </c>
      <c r="AD92" s="33" t="s">
        <v>125</v>
      </c>
      <c r="AE92" s="33" t="s">
        <v>125</v>
      </c>
      <c r="AF92" s="33" t="s">
        <v>125</v>
      </c>
      <c r="AG92" s="33" t="s">
        <v>125</v>
      </c>
    </row>
    <row r="93" spans="2:33" x14ac:dyDescent="0.25">
      <c r="B93" s="29" t="s">
        <v>0</v>
      </c>
      <c r="E93" s="33" t="s">
        <v>125</v>
      </c>
      <c r="F93" s="33" t="s">
        <v>125</v>
      </c>
      <c r="G93" s="33" t="s">
        <v>125</v>
      </c>
      <c r="H93" s="33" t="s">
        <v>125</v>
      </c>
      <c r="I93" s="33" t="s">
        <v>125</v>
      </c>
      <c r="J93" s="33" t="s">
        <v>125</v>
      </c>
      <c r="K93" s="33" t="s">
        <v>125</v>
      </c>
      <c r="L93" s="33" t="s">
        <v>125</v>
      </c>
      <c r="M93" s="33" t="s">
        <v>125</v>
      </c>
      <c r="N93" s="33" t="s">
        <v>125</v>
      </c>
      <c r="O93" s="33" t="s">
        <v>125</v>
      </c>
      <c r="P93" s="33" t="s">
        <v>125</v>
      </c>
      <c r="Q93" s="33" t="s">
        <v>125</v>
      </c>
      <c r="R93" s="33" t="s">
        <v>125</v>
      </c>
      <c r="S93" s="33" t="s">
        <v>125</v>
      </c>
      <c r="T93" s="33" t="s">
        <v>125</v>
      </c>
      <c r="U93" s="33" t="s">
        <v>125</v>
      </c>
      <c r="V93" s="33" t="s">
        <v>125</v>
      </c>
      <c r="W93" s="33" t="s">
        <v>125</v>
      </c>
      <c r="X93" s="33" t="s">
        <v>125</v>
      </c>
      <c r="Y93" s="33" t="s">
        <v>125</v>
      </c>
      <c r="Z93" s="33" t="s">
        <v>125</v>
      </c>
      <c r="AA93" s="33" t="s">
        <v>125</v>
      </c>
      <c r="AB93" s="33" t="s">
        <v>125</v>
      </c>
      <c r="AC93" s="33" t="s">
        <v>125</v>
      </c>
      <c r="AD93" s="33" t="s">
        <v>125</v>
      </c>
      <c r="AE93" s="33" t="s">
        <v>125</v>
      </c>
      <c r="AF93" s="33" t="s">
        <v>125</v>
      </c>
      <c r="AG93" s="33" t="s">
        <v>125</v>
      </c>
    </row>
    <row r="94" spans="2:33" ht="18" x14ac:dyDescent="0.35">
      <c r="B94" s="29" t="s">
        <v>167</v>
      </c>
      <c r="E94" s="33" t="s">
        <v>125</v>
      </c>
      <c r="F94" s="33" t="s">
        <v>125</v>
      </c>
      <c r="G94" s="33" t="s">
        <v>125</v>
      </c>
      <c r="H94" s="33" t="s">
        <v>125</v>
      </c>
      <c r="I94" s="33" t="s">
        <v>125</v>
      </c>
      <c r="J94" s="33" t="s">
        <v>125</v>
      </c>
      <c r="K94" s="33" t="s">
        <v>125</v>
      </c>
      <c r="L94" s="33" t="s">
        <v>125</v>
      </c>
      <c r="M94" s="33" t="s">
        <v>125</v>
      </c>
      <c r="N94" s="33" t="s">
        <v>125</v>
      </c>
      <c r="O94" s="33" t="s">
        <v>125</v>
      </c>
      <c r="P94" s="33" t="s">
        <v>125</v>
      </c>
      <c r="Q94" s="33" t="s">
        <v>125</v>
      </c>
      <c r="R94" s="33" t="s">
        <v>125</v>
      </c>
      <c r="S94" s="33" t="s">
        <v>125</v>
      </c>
      <c r="T94" s="33" t="s">
        <v>125</v>
      </c>
      <c r="U94" s="33" t="s">
        <v>125</v>
      </c>
      <c r="V94" s="33" t="s">
        <v>125</v>
      </c>
      <c r="W94" s="33" t="s">
        <v>125</v>
      </c>
      <c r="X94" s="33" t="s">
        <v>125</v>
      </c>
      <c r="Y94" s="33" t="s">
        <v>125</v>
      </c>
      <c r="Z94" s="33" t="s">
        <v>125</v>
      </c>
      <c r="AA94" s="33" t="s">
        <v>125</v>
      </c>
      <c r="AB94" s="33" t="s">
        <v>125</v>
      </c>
      <c r="AC94" s="33" t="s">
        <v>125</v>
      </c>
      <c r="AD94" s="33" t="s">
        <v>125</v>
      </c>
      <c r="AE94" s="33" t="s">
        <v>125</v>
      </c>
      <c r="AF94" s="33" t="s">
        <v>125</v>
      </c>
      <c r="AG94" s="33" t="s">
        <v>125</v>
      </c>
    </row>
    <row r="95" spans="2:33" x14ac:dyDescent="0.25">
      <c r="B95" s="29" t="s">
        <v>2</v>
      </c>
      <c r="E95" s="33" t="s">
        <v>125</v>
      </c>
      <c r="F95" s="33" t="s">
        <v>125</v>
      </c>
      <c r="G95" s="33" t="s">
        <v>125</v>
      </c>
      <c r="H95" s="33" t="s">
        <v>125</v>
      </c>
      <c r="I95" s="33" t="s">
        <v>125</v>
      </c>
      <c r="J95" s="33" t="s">
        <v>125</v>
      </c>
      <c r="K95" s="33" t="s">
        <v>125</v>
      </c>
      <c r="L95" s="33" t="s">
        <v>125</v>
      </c>
      <c r="M95" s="33" t="s">
        <v>125</v>
      </c>
      <c r="N95" s="33" t="s">
        <v>125</v>
      </c>
      <c r="O95" s="33" t="s">
        <v>125</v>
      </c>
      <c r="P95" s="33" t="s">
        <v>125</v>
      </c>
      <c r="Q95" s="33" t="s">
        <v>125</v>
      </c>
      <c r="R95" s="33" t="s">
        <v>125</v>
      </c>
      <c r="S95" s="33" t="s">
        <v>125</v>
      </c>
      <c r="T95" s="33" t="s">
        <v>125</v>
      </c>
      <c r="U95" s="33" t="s">
        <v>125</v>
      </c>
      <c r="V95" s="33" t="s">
        <v>125</v>
      </c>
      <c r="W95" s="33" t="s">
        <v>125</v>
      </c>
      <c r="X95" s="33" t="s">
        <v>125</v>
      </c>
      <c r="Y95" s="33" t="s">
        <v>125</v>
      </c>
      <c r="Z95" s="33" t="s">
        <v>125</v>
      </c>
      <c r="AA95" s="33" t="s">
        <v>125</v>
      </c>
      <c r="AB95" s="33" t="s">
        <v>125</v>
      </c>
      <c r="AC95" s="33" t="s">
        <v>125</v>
      </c>
      <c r="AD95" s="33" t="s">
        <v>125</v>
      </c>
      <c r="AE95" s="33" t="s">
        <v>125</v>
      </c>
      <c r="AF95" s="33" t="s">
        <v>125</v>
      </c>
      <c r="AG95" s="33" t="s">
        <v>125</v>
      </c>
    </row>
    <row r="96" spans="2:33" ht="18" x14ac:dyDescent="0.35">
      <c r="B96" s="29" t="s">
        <v>168</v>
      </c>
      <c r="E96" s="33" t="s">
        <v>125</v>
      </c>
      <c r="F96" s="33" t="s">
        <v>125</v>
      </c>
      <c r="G96" s="33" t="s">
        <v>125</v>
      </c>
      <c r="H96" s="33" t="s">
        <v>125</v>
      </c>
      <c r="I96" s="33" t="s">
        <v>125</v>
      </c>
      <c r="J96" s="33" t="s">
        <v>125</v>
      </c>
      <c r="K96" s="33" t="s">
        <v>125</v>
      </c>
      <c r="L96" s="33" t="s">
        <v>125</v>
      </c>
      <c r="M96" s="33" t="s">
        <v>125</v>
      </c>
      <c r="N96" s="33" t="s">
        <v>125</v>
      </c>
      <c r="O96" s="33" t="s">
        <v>125</v>
      </c>
      <c r="P96" s="33" t="s">
        <v>125</v>
      </c>
      <c r="Q96" s="33" t="s">
        <v>125</v>
      </c>
      <c r="R96" s="33" t="s">
        <v>125</v>
      </c>
      <c r="S96" s="33" t="s">
        <v>125</v>
      </c>
      <c r="T96" s="33" t="s">
        <v>125</v>
      </c>
      <c r="U96" s="33" t="s">
        <v>125</v>
      </c>
      <c r="V96" s="33" t="s">
        <v>125</v>
      </c>
      <c r="W96" s="33" t="s">
        <v>125</v>
      </c>
      <c r="X96" s="33" t="s">
        <v>125</v>
      </c>
      <c r="Y96" s="33" t="s">
        <v>125</v>
      </c>
      <c r="Z96" s="33" t="s">
        <v>125</v>
      </c>
      <c r="AA96" s="33" t="s">
        <v>125</v>
      </c>
      <c r="AB96" s="33" t="s">
        <v>125</v>
      </c>
      <c r="AC96" s="33" t="s">
        <v>125</v>
      </c>
      <c r="AD96" s="33" t="s">
        <v>125</v>
      </c>
      <c r="AE96" s="33" t="s">
        <v>125</v>
      </c>
      <c r="AF96" s="33" t="s">
        <v>125</v>
      </c>
      <c r="AG96" s="33" t="s">
        <v>125</v>
      </c>
    </row>
    <row r="97" spans="2:33" ht="18" x14ac:dyDescent="0.35">
      <c r="B97" s="29" t="s">
        <v>169</v>
      </c>
      <c r="E97" s="33" t="s">
        <v>125</v>
      </c>
      <c r="F97" s="33" t="s">
        <v>125</v>
      </c>
      <c r="G97" s="33" t="s">
        <v>125</v>
      </c>
      <c r="H97" s="33" t="s">
        <v>125</v>
      </c>
      <c r="I97" s="33" t="s">
        <v>125</v>
      </c>
      <c r="J97" s="33" t="s">
        <v>125</v>
      </c>
      <c r="K97" s="33" t="s">
        <v>125</v>
      </c>
      <c r="L97" s="33" t="s">
        <v>125</v>
      </c>
      <c r="M97" s="33" t="s">
        <v>125</v>
      </c>
      <c r="N97" s="33" t="s">
        <v>125</v>
      </c>
      <c r="O97" s="33" t="s">
        <v>125</v>
      </c>
      <c r="P97" s="33" t="s">
        <v>125</v>
      </c>
      <c r="Q97" s="33" t="s">
        <v>125</v>
      </c>
      <c r="R97" s="33" t="s">
        <v>125</v>
      </c>
      <c r="S97" s="33" t="s">
        <v>125</v>
      </c>
      <c r="T97" s="33" t="s">
        <v>125</v>
      </c>
      <c r="U97" s="33" t="s">
        <v>125</v>
      </c>
      <c r="V97" s="33" t="s">
        <v>125</v>
      </c>
      <c r="W97" s="33" t="s">
        <v>125</v>
      </c>
      <c r="X97" s="33" t="s">
        <v>125</v>
      </c>
      <c r="Y97" s="33" t="s">
        <v>125</v>
      </c>
      <c r="Z97" s="33" t="s">
        <v>125</v>
      </c>
      <c r="AA97" s="33" t="s">
        <v>125</v>
      </c>
      <c r="AB97" s="33" t="s">
        <v>125</v>
      </c>
      <c r="AC97" s="33" t="s">
        <v>125</v>
      </c>
      <c r="AD97" s="33" t="s">
        <v>125</v>
      </c>
      <c r="AE97" s="33" t="s">
        <v>125</v>
      </c>
      <c r="AF97" s="33" t="s">
        <v>125</v>
      </c>
      <c r="AG97" s="33" t="s">
        <v>125</v>
      </c>
    </row>
    <row r="98" spans="2:33" x14ac:dyDescent="0.25">
      <c r="B98" s="29" t="s">
        <v>122</v>
      </c>
      <c r="E98" s="33" t="s">
        <v>125</v>
      </c>
      <c r="F98" s="33" t="s">
        <v>125</v>
      </c>
      <c r="G98" s="33" t="s">
        <v>125</v>
      </c>
      <c r="H98" s="33" t="s">
        <v>125</v>
      </c>
      <c r="I98" s="33" t="s">
        <v>125</v>
      </c>
      <c r="J98" s="33" t="s">
        <v>125</v>
      </c>
      <c r="K98" s="33" t="s">
        <v>125</v>
      </c>
      <c r="L98" s="33" t="s">
        <v>125</v>
      </c>
      <c r="M98" s="33" t="s">
        <v>125</v>
      </c>
      <c r="N98" s="33" t="s">
        <v>125</v>
      </c>
      <c r="O98" s="33" t="s">
        <v>125</v>
      </c>
      <c r="P98" s="33" t="s">
        <v>125</v>
      </c>
      <c r="Q98" s="33" t="s">
        <v>125</v>
      </c>
      <c r="R98" s="33" t="s">
        <v>125</v>
      </c>
      <c r="S98" s="33" t="s">
        <v>125</v>
      </c>
      <c r="T98" s="33" t="s">
        <v>125</v>
      </c>
      <c r="U98" s="33" t="s">
        <v>125</v>
      </c>
      <c r="V98" s="33" t="s">
        <v>125</v>
      </c>
      <c r="W98" s="33" t="s">
        <v>125</v>
      </c>
      <c r="X98" s="33" t="s">
        <v>125</v>
      </c>
      <c r="Y98" s="33" t="s">
        <v>125</v>
      </c>
      <c r="Z98" s="33" t="s">
        <v>125</v>
      </c>
      <c r="AA98" s="33" t="s">
        <v>125</v>
      </c>
      <c r="AB98" s="33" t="s">
        <v>125</v>
      </c>
      <c r="AC98" s="33" t="s">
        <v>125</v>
      </c>
      <c r="AD98" s="33" t="s">
        <v>125</v>
      </c>
      <c r="AE98" s="33" t="s">
        <v>125</v>
      </c>
      <c r="AF98" s="33" t="s">
        <v>125</v>
      </c>
      <c r="AG98" s="33" t="s">
        <v>125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91"/>
  <sheetViews>
    <sheetView zoomScale="75" zoomScaleNormal="75" workbookViewId="0">
      <selection activeCell="C1" sqref="C1"/>
    </sheetView>
  </sheetViews>
  <sheetFormatPr defaultRowHeight="15" x14ac:dyDescent="0.25"/>
  <cols>
    <col min="1" max="1" width="9.140625" style="1"/>
    <col min="2" max="2" width="17.7109375" style="29" bestFit="1" customWidth="1"/>
    <col min="3" max="3" width="10" style="29" customWidth="1"/>
    <col min="4" max="4" width="18.42578125" style="29" customWidth="1"/>
    <col min="5" max="5" width="9.28515625" style="33" bestFit="1" customWidth="1"/>
    <col min="6" max="16" width="8.7109375" style="33" bestFit="1" customWidth="1"/>
    <col min="17" max="33" width="7.5703125" style="33" bestFit="1" customWidth="1"/>
    <col min="34" max="16384" width="9.140625" style="1"/>
  </cols>
  <sheetData>
    <row r="1" spans="2:33" x14ac:dyDescent="0.25">
      <c r="B1" s="63" t="s">
        <v>182</v>
      </c>
    </row>
    <row r="2" spans="2:33" x14ac:dyDescent="0.25">
      <c r="B2" s="30" t="s">
        <v>29</v>
      </c>
      <c r="C2" s="30" t="s">
        <v>31</v>
      </c>
      <c r="D2" s="30" t="s">
        <v>32</v>
      </c>
    </row>
    <row r="3" spans="2:33" x14ac:dyDescent="0.25">
      <c r="B3" s="30" t="s">
        <v>18</v>
      </c>
      <c r="C3" s="30" t="s">
        <v>51</v>
      </c>
      <c r="D3" s="30" t="s">
        <v>50</v>
      </c>
    </row>
    <row r="4" spans="2:33" x14ac:dyDescent="0.25">
      <c r="B4" s="30" t="s">
        <v>30</v>
      </c>
      <c r="C4" s="30" t="s">
        <v>22</v>
      </c>
      <c r="D4" s="30"/>
    </row>
    <row r="5" spans="2:33" s="2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3">
        <v>173</v>
      </c>
      <c r="F6" s="33">
        <v>173</v>
      </c>
      <c r="G6" s="33">
        <v>173</v>
      </c>
      <c r="H6" s="33">
        <v>173</v>
      </c>
      <c r="I6" s="33">
        <v>173</v>
      </c>
      <c r="J6" s="33">
        <v>173</v>
      </c>
      <c r="K6" s="33">
        <v>173</v>
      </c>
      <c r="L6" s="33">
        <v>173</v>
      </c>
      <c r="M6" s="33">
        <v>173</v>
      </c>
      <c r="N6" s="33">
        <v>173</v>
      </c>
      <c r="O6" s="33">
        <v>173</v>
      </c>
      <c r="P6" s="33">
        <v>173</v>
      </c>
      <c r="Q6" s="33">
        <v>173</v>
      </c>
      <c r="R6" s="33">
        <v>173</v>
      </c>
      <c r="S6" s="33">
        <v>173</v>
      </c>
      <c r="T6" s="33">
        <v>173</v>
      </c>
      <c r="U6" s="33">
        <v>173</v>
      </c>
      <c r="V6" s="33">
        <v>173</v>
      </c>
      <c r="W6" s="33">
        <v>173</v>
      </c>
      <c r="X6" s="33">
        <v>173</v>
      </c>
      <c r="Y6" s="33">
        <v>173</v>
      </c>
      <c r="Z6" s="33">
        <v>173</v>
      </c>
      <c r="AA6" s="33">
        <v>173</v>
      </c>
      <c r="AB6" s="33">
        <v>173</v>
      </c>
      <c r="AC6" s="33">
        <v>173</v>
      </c>
      <c r="AD6" s="33">
        <v>173</v>
      </c>
      <c r="AE6" s="33">
        <v>173</v>
      </c>
      <c r="AF6" s="33">
        <v>173</v>
      </c>
      <c r="AG6" s="33">
        <v>173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3">
        <v>720</v>
      </c>
      <c r="F7" s="33">
        <v>720</v>
      </c>
      <c r="G7" s="33">
        <v>720</v>
      </c>
      <c r="H7" s="33">
        <v>720</v>
      </c>
      <c r="I7" s="33">
        <v>720</v>
      </c>
      <c r="J7" s="33">
        <v>720</v>
      </c>
      <c r="K7" s="33">
        <v>720</v>
      </c>
      <c r="L7" s="33">
        <v>720</v>
      </c>
      <c r="M7" s="33">
        <v>720</v>
      </c>
      <c r="N7" s="33">
        <v>720</v>
      </c>
      <c r="O7" s="33">
        <v>720</v>
      </c>
      <c r="P7" s="33">
        <v>720</v>
      </c>
      <c r="Q7" s="33">
        <v>720</v>
      </c>
      <c r="R7" s="33">
        <v>720</v>
      </c>
      <c r="S7" s="33">
        <v>720</v>
      </c>
      <c r="T7" s="33">
        <v>720</v>
      </c>
      <c r="U7" s="33">
        <v>720</v>
      </c>
      <c r="V7" s="33">
        <v>720</v>
      </c>
      <c r="W7" s="33">
        <v>720</v>
      </c>
      <c r="X7" s="33">
        <v>720</v>
      </c>
      <c r="Y7" s="33">
        <v>720</v>
      </c>
      <c r="Z7" s="33">
        <v>720</v>
      </c>
      <c r="AA7" s="33">
        <v>720</v>
      </c>
      <c r="AB7" s="33">
        <v>720</v>
      </c>
      <c r="AC7" s="33">
        <v>720</v>
      </c>
      <c r="AD7" s="33">
        <v>720</v>
      </c>
      <c r="AE7" s="33">
        <v>720</v>
      </c>
      <c r="AF7" s="33">
        <v>720</v>
      </c>
      <c r="AG7" s="33">
        <v>720</v>
      </c>
    </row>
    <row r="8" spans="2:33" x14ac:dyDescent="0.25">
      <c r="B8" s="29" t="s">
        <v>1</v>
      </c>
      <c r="C8" s="29" t="s">
        <v>33</v>
      </c>
      <c r="D8" s="29" t="s">
        <v>164</v>
      </c>
      <c r="E8" s="33">
        <v>88.8</v>
      </c>
      <c r="F8" s="33">
        <v>88.8</v>
      </c>
      <c r="G8" s="33">
        <v>88.8</v>
      </c>
      <c r="H8" s="33">
        <v>88.8</v>
      </c>
      <c r="I8" s="33">
        <v>88.8</v>
      </c>
      <c r="J8" s="33">
        <v>88.8</v>
      </c>
      <c r="K8" s="33">
        <v>88.8</v>
      </c>
      <c r="L8" s="33">
        <v>88.8</v>
      </c>
      <c r="M8" s="33">
        <v>88.8</v>
      </c>
      <c r="N8" s="33">
        <v>88.8</v>
      </c>
      <c r="O8" s="33">
        <v>88.8</v>
      </c>
      <c r="P8" s="33">
        <v>88.8</v>
      </c>
      <c r="Q8" s="33">
        <v>88.8</v>
      </c>
      <c r="R8" s="33">
        <v>88.8</v>
      </c>
      <c r="S8" s="33">
        <v>88.8</v>
      </c>
      <c r="T8" s="33">
        <v>88.8</v>
      </c>
      <c r="U8" s="33">
        <v>88.8</v>
      </c>
      <c r="V8" s="33">
        <v>88.8</v>
      </c>
      <c r="W8" s="33">
        <v>88.8</v>
      </c>
      <c r="X8" s="33">
        <v>88.8</v>
      </c>
      <c r="Y8" s="33">
        <v>88.8</v>
      </c>
      <c r="Z8" s="33">
        <v>88.8</v>
      </c>
      <c r="AA8" s="33">
        <v>88.8</v>
      </c>
      <c r="AB8" s="33">
        <v>88.8</v>
      </c>
      <c r="AC8" s="33">
        <v>88.8</v>
      </c>
      <c r="AD8" s="33">
        <v>88.8</v>
      </c>
      <c r="AE8" s="33">
        <v>88.8</v>
      </c>
      <c r="AF8" s="33">
        <v>88.8</v>
      </c>
      <c r="AG8" s="33">
        <v>88.8</v>
      </c>
    </row>
    <row r="9" spans="2:33" x14ac:dyDescent="0.25">
      <c r="B9" s="29" t="s">
        <v>0</v>
      </c>
      <c r="C9" s="29" t="s">
        <v>33</v>
      </c>
      <c r="D9" s="29" t="s">
        <v>164</v>
      </c>
      <c r="E9" s="33">
        <v>931</v>
      </c>
      <c r="F9" s="33">
        <v>931</v>
      </c>
      <c r="G9" s="33">
        <v>931</v>
      </c>
      <c r="H9" s="33">
        <v>931</v>
      </c>
      <c r="I9" s="33">
        <v>931</v>
      </c>
      <c r="J9" s="33">
        <v>931</v>
      </c>
      <c r="K9" s="33">
        <v>931</v>
      </c>
      <c r="L9" s="33">
        <v>931</v>
      </c>
      <c r="M9" s="33">
        <v>931</v>
      </c>
      <c r="N9" s="33">
        <v>931</v>
      </c>
      <c r="O9" s="33">
        <v>931</v>
      </c>
      <c r="P9" s="33">
        <v>931</v>
      </c>
      <c r="Q9" s="33">
        <v>931</v>
      </c>
      <c r="R9" s="33">
        <v>931</v>
      </c>
      <c r="S9" s="33">
        <v>931</v>
      </c>
      <c r="T9" s="33">
        <v>931</v>
      </c>
      <c r="U9" s="33">
        <v>931</v>
      </c>
      <c r="V9" s="33">
        <v>931</v>
      </c>
      <c r="W9" s="33">
        <v>931</v>
      </c>
      <c r="X9" s="33">
        <v>931</v>
      </c>
      <c r="Y9" s="33">
        <v>931</v>
      </c>
      <c r="Z9" s="33">
        <v>931</v>
      </c>
      <c r="AA9" s="33">
        <v>931</v>
      </c>
      <c r="AB9" s="33">
        <v>931</v>
      </c>
      <c r="AC9" s="33">
        <v>931</v>
      </c>
      <c r="AD9" s="33">
        <v>931</v>
      </c>
      <c r="AE9" s="33">
        <v>931</v>
      </c>
      <c r="AF9" s="33">
        <v>931</v>
      </c>
      <c r="AG9" s="33">
        <v>931</v>
      </c>
    </row>
    <row r="10" spans="2:33" ht="18" x14ac:dyDescent="0.35">
      <c r="B10" s="29" t="s">
        <v>167</v>
      </c>
      <c r="E10" s="33" t="s">
        <v>34</v>
      </c>
      <c r="F10" s="33" t="s">
        <v>34</v>
      </c>
      <c r="G10" s="33" t="s">
        <v>34</v>
      </c>
      <c r="H10" s="33" t="s">
        <v>34</v>
      </c>
      <c r="I10" s="33" t="s">
        <v>34</v>
      </c>
      <c r="J10" s="33" t="s">
        <v>34</v>
      </c>
      <c r="K10" s="33" t="s">
        <v>34</v>
      </c>
      <c r="L10" s="33" t="s">
        <v>34</v>
      </c>
      <c r="M10" s="33" t="s">
        <v>34</v>
      </c>
      <c r="N10" s="33" t="s">
        <v>34</v>
      </c>
      <c r="O10" s="33" t="s">
        <v>34</v>
      </c>
      <c r="P10" s="33" t="s">
        <v>34</v>
      </c>
      <c r="Q10" s="33" t="s">
        <v>34</v>
      </c>
      <c r="R10" s="33" t="s">
        <v>34</v>
      </c>
      <c r="S10" s="33" t="s">
        <v>34</v>
      </c>
      <c r="T10" s="33" t="s">
        <v>34</v>
      </c>
      <c r="U10" s="33" t="s">
        <v>34</v>
      </c>
      <c r="V10" s="33" t="s">
        <v>34</v>
      </c>
      <c r="W10" s="33" t="s">
        <v>34</v>
      </c>
      <c r="X10" s="33" t="s">
        <v>34</v>
      </c>
      <c r="Y10" s="33" t="s">
        <v>34</v>
      </c>
      <c r="Z10" s="33" t="s">
        <v>34</v>
      </c>
      <c r="AA10" s="33" t="s">
        <v>34</v>
      </c>
      <c r="AB10" s="33" t="s">
        <v>34</v>
      </c>
      <c r="AC10" s="33" t="s">
        <v>34</v>
      </c>
      <c r="AD10" s="33" t="s">
        <v>34</v>
      </c>
      <c r="AE10" s="33" t="s">
        <v>34</v>
      </c>
      <c r="AF10" s="33" t="s">
        <v>34</v>
      </c>
      <c r="AG10" s="33" t="s">
        <v>34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33">
        <v>124</v>
      </c>
      <c r="F11" s="33">
        <v>124</v>
      </c>
      <c r="G11" s="33">
        <v>124</v>
      </c>
      <c r="H11" s="33">
        <v>124</v>
      </c>
      <c r="I11" s="33">
        <v>124</v>
      </c>
      <c r="J11" s="33">
        <v>124</v>
      </c>
      <c r="K11" s="33">
        <v>124</v>
      </c>
      <c r="L11" s="33">
        <v>124</v>
      </c>
      <c r="M11" s="33">
        <v>124</v>
      </c>
      <c r="N11" s="33">
        <v>124</v>
      </c>
      <c r="O11" s="33">
        <v>124</v>
      </c>
      <c r="P11" s="33">
        <v>124</v>
      </c>
      <c r="Q11" s="33">
        <v>124</v>
      </c>
      <c r="R11" s="33">
        <v>124</v>
      </c>
      <c r="S11" s="33">
        <v>124</v>
      </c>
      <c r="T11" s="33">
        <v>124</v>
      </c>
      <c r="U11" s="33">
        <v>124</v>
      </c>
      <c r="V11" s="33">
        <v>124</v>
      </c>
      <c r="W11" s="33">
        <v>124</v>
      </c>
      <c r="X11" s="33">
        <v>124</v>
      </c>
      <c r="Y11" s="33">
        <v>124</v>
      </c>
      <c r="Z11" s="33">
        <v>124</v>
      </c>
      <c r="AA11" s="33">
        <v>124</v>
      </c>
      <c r="AB11" s="33">
        <v>124</v>
      </c>
      <c r="AC11" s="33">
        <v>124</v>
      </c>
      <c r="AD11" s="33">
        <v>124</v>
      </c>
      <c r="AE11" s="33">
        <v>124</v>
      </c>
      <c r="AF11" s="33">
        <v>124</v>
      </c>
      <c r="AG11" s="33">
        <v>124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33">
        <v>117</v>
      </c>
      <c r="F12" s="33">
        <v>117</v>
      </c>
      <c r="G12" s="33">
        <v>117</v>
      </c>
      <c r="H12" s="33">
        <v>117</v>
      </c>
      <c r="I12" s="33">
        <v>117</v>
      </c>
      <c r="J12" s="33">
        <v>117</v>
      </c>
      <c r="K12" s="33">
        <v>117</v>
      </c>
      <c r="L12" s="33">
        <v>117</v>
      </c>
      <c r="M12" s="33">
        <v>117</v>
      </c>
      <c r="N12" s="33">
        <v>117</v>
      </c>
      <c r="O12" s="33">
        <v>117</v>
      </c>
      <c r="P12" s="33">
        <v>117</v>
      </c>
      <c r="Q12" s="33">
        <v>117</v>
      </c>
      <c r="R12" s="33">
        <v>117</v>
      </c>
      <c r="S12" s="33">
        <v>117</v>
      </c>
      <c r="T12" s="33">
        <v>117</v>
      </c>
      <c r="U12" s="33">
        <v>117</v>
      </c>
      <c r="V12" s="33">
        <v>117</v>
      </c>
      <c r="W12" s="33">
        <v>117</v>
      </c>
      <c r="X12" s="33">
        <v>117</v>
      </c>
      <c r="Y12" s="33">
        <v>117</v>
      </c>
      <c r="Z12" s="33">
        <v>117</v>
      </c>
      <c r="AA12" s="33">
        <v>117</v>
      </c>
      <c r="AB12" s="33">
        <v>117</v>
      </c>
      <c r="AC12" s="33">
        <v>117</v>
      </c>
      <c r="AD12" s="33">
        <v>117</v>
      </c>
      <c r="AE12" s="33">
        <v>117</v>
      </c>
      <c r="AF12" s="33">
        <v>117</v>
      </c>
      <c r="AG12" s="33">
        <v>117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33">
        <v>108</v>
      </c>
      <c r="F13" s="33">
        <v>108</v>
      </c>
      <c r="G13" s="33">
        <v>108</v>
      </c>
      <c r="H13" s="33">
        <v>108</v>
      </c>
      <c r="I13" s="33">
        <v>108</v>
      </c>
      <c r="J13" s="33">
        <v>108</v>
      </c>
      <c r="K13" s="33">
        <v>108</v>
      </c>
      <c r="L13" s="33">
        <v>108</v>
      </c>
      <c r="M13" s="33">
        <v>108</v>
      </c>
      <c r="N13" s="33">
        <v>108</v>
      </c>
      <c r="O13" s="33">
        <v>108</v>
      </c>
      <c r="P13" s="33">
        <v>108</v>
      </c>
      <c r="Q13" s="33">
        <v>108</v>
      </c>
      <c r="R13" s="33">
        <v>108</v>
      </c>
      <c r="S13" s="33">
        <v>108</v>
      </c>
      <c r="T13" s="33">
        <v>108</v>
      </c>
      <c r="U13" s="33">
        <v>108</v>
      </c>
      <c r="V13" s="33">
        <v>108</v>
      </c>
      <c r="W13" s="33">
        <v>108</v>
      </c>
      <c r="X13" s="33">
        <v>108</v>
      </c>
      <c r="Y13" s="33">
        <v>108</v>
      </c>
      <c r="Z13" s="33">
        <v>108</v>
      </c>
      <c r="AA13" s="33">
        <v>108</v>
      </c>
      <c r="AB13" s="33">
        <v>108</v>
      </c>
      <c r="AC13" s="33">
        <v>108</v>
      </c>
      <c r="AD13" s="33">
        <v>108</v>
      </c>
      <c r="AE13" s="33">
        <v>108</v>
      </c>
      <c r="AF13" s="33">
        <v>108</v>
      </c>
      <c r="AG13" s="33">
        <v>108</v>
      </c>
    </row>
    <row r="14" spans="2:33" ht="18" x14ac:dyDescent="0.35">
      <c r="B14" s="29" t="s">
        <v>122</v>
      </c>
      <c r="C14" s="29" t="s">
        <v>170</v>
      </c>
      <c r="D14" s="29" t="s">
        <v>164</v>
      </c>
      <c r="E14" s="33">
        <v>6.4000000000000001E-2</v>
      </c>
      <c r="F14" s="33">
        <v>6.4000000000000001E-2</v>
      </c>
      <c r="G14" s="33">
        <v>6.4000000000000001E-2</v>
      </c>
      <c r="H14" s="33">
        <v>6.4000000000000001E-2</v>
      </c>
      <c r="I14" s="33">
        <v>6.4000000000000001E-2</v>
      </c>
      <c r="J14" s="33">
        <v>6.4000000000000001E-2</v>
      </c>
      <c r="K14" s="33">
        <v>6.4000000000000001E-2</v>
      </c>
      <c r="L14" s="33">
        <v>6.4000000000000001E-2</v>
      </c>
      <c r="M14" s="33">
        <v>6.4000000000000001E-2</v>
      </c>
      <c r="N14" s="33">
        <v>6.4000000000000001E-2</v>
      </c>
      <c r="O14" s="33">
        <v>6.4000000000000001E-2</v>
      </c>
      <c r="P14" s="33">
        <v>6.4000000000000001E-2</v>
      </c>
      <c r="Q14" s="33">
        <v>6.4000000000000001E-2</v>
      </c>
      <c r="R14" s="33">
        <v>6.4000000000000001E-2</v>
      </c>
      <c r="S14" s="33">
        <v>6.4000000000000001E-2</v>
      </c>
      <c r="T14" s="33">
        <v>6.4000000000000001E-2</v>
      </c>
      <c r="U14" s="33">
        <v>6.4000000000000001E-2</v>
      </c>
      <c r="V14" s="33">
        <v>6.4000000000000001E-2</v>
      </c>
      <c r="W14" s="33">
        <v>6.4000000000000001E-2</v>
      </c>
      <c r="X14" s="33">
        <v>6.4000000000000001E-2</v>
      </c>
      <c r="Y14" s="33">
        <v>6.4000000000000001E-2</v>
      </c>
      <c r="Z14" s="33">
        <v>6.4000000000000001E-2</v>
      </c>
      <c r="AA14" s="33">
        <v>6.4000000000000001E-2</v>
      </c>
      <c r="AB14" s="33">
        <v>6.4000000000000001E-2</v>
      </c>
      <c r="AC14" s="33">
        <v>6.4000000000000001E-2</v>
      </c>
      <c r="AD14" s="33">
        <v>6.4000000000000001E-2</v>
      </c>
      <c r="AE14" s="33">
        <v>6.4000000000000001E-2</v>
      </c>
      <c r="AF14" s="33">
        <v>6.4000000000000001E-2</v>
      </c>
      <c r="AG14" s="33">
        <v>6.4000000000000001E-2</v>
      </c>
    </row>
    <row r="16" spans="2:33" s="2" customFormat="1" x14ac:dyDescent="0.25">
      <c r="B16" s="30" t="s">
        <v>30</v>
      </c>
      <c r="C16" s="30" t="s">
        <v>44</v>
      </c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s="2" customFormat="1" x14ac:dyDescent="0.25">
      <c r="B17" s="30" t="s">
        <v>21</v>
      </c>
      <c r="C17" s="30" t="s">
        <v>23</v>
      </c>
      <c r="D17" s="30" t="s">
        <v>28</v>
      </c>
      <c r="E17" s="31">
        <v>1990</v>
      </c>
      <c r="F17" s="31">
        <v>1991</v>
      </c>
      <c r="G17" s="31">
        <v>1992</v>
      </c>
      <c r="H17" s="31">
        <v>1993</v>
      </c>
      <c r="I17" s="31">
        <v>1994</v>
      </c>
      <c r="J17" s="31">
        <v>1995</v>
      </c>
      <c r="K17" s="31">
        <v>1996</v>
      </c>
      <c r="L17" s="31">
        <v>1997</v>
      </c>
      <c r="M17" s="31">
        <v>1998</v>
      </c>
      <c r="N17" s="31">
        <v>1999</v>
      </c>
      <c r="O17" s="31">
        <v>2000</v>
      </c>
      <c r="P17" s="31">
        <v>2001</v>
      </c>
      <c r="Q17" s="31">
        <v>2002</v>
      </c>
      <c r="R17" s="31">
        <v>2003</v>
      </c>
      <c r="S17" s="31">
        <v>2004</v>
      </c>
      <c r="T17" s="31">
        <v>2005</v>
      </c>
      <c r="U17" s="31">
        <v>2006</v>
      </c>
      <c r="V17" s="31">
        <v>2007</v>
      </c>
      <c r="W17" s="31">
        <v>2008</v>
      </c>
      <c r="X17" s="31">
        <v>2009</v>
      </c>
      <c r="Y17" s="31">
        <v>2010</v>
      </c>
      <c r="Z17" s="31">
        <v>2011</v>
      </c>
      <c r="AA17" s="31">
        <v>2012</v>
      </c>
      <c r="AB17" s="31">
        <v>2013</v>
      </c>
      <c r="AC17" s="31">
        <v>2014</v>
      </c>
      <c r="AD17" s="31">
        <v>2015</v>
      </c>
      <c r="AE17" s="31">
        <v>2016</v>
      </c>
      <c r="AF17" s="31">
        <v>2017</v>
      </c>
      <c r="AG17" s="31">
        <v>2018</v>
      </c>
    </row>
    <row r="18" spans="1:33" ht="18" x14ac:dyDescent="0.35">
      <c r="B18" s="29" t="s">
        <v>165</v>
      </c>
      <c r="C18" s="29" t="s">
        <v>33</v>
      </c>
      <c r="D18" s="29" t="s">
        <v>126</v>
      </c>
      <c r="E18" s="33">
        <v>100</v>
      </c>
      <c r="F18" s="33">
        <v>100</v>
      </c>
      <c r="G18" s="33">
        <v>100</v>
      </c>
      <c r="H18" s="33">
        <v>100</v>
      </c>
      <c r="I18" s="33">
        <v>100</v>
      </c>
      <c r="J18" s="33">
        <v>100</v>
      </c>
      <c r="K18" s="33">
        <v>100</v>
      </c>
      <c r="L18" s="33">
        <v>100</v>
      </c>
      <c r="M18" s="33">
        <v>100</v>
      </c>
      <c r="N18" s="33">
        <v>100</v>
      </c>
      <c r="O18" s="33">
        <v>100</v>
      </c>
      <c r="P18" s="33">
        <v>100</v>
      </c>
      <c r="Q18" s="33">
        <v>100</v>
      </c>
      <c r="R18" s="33">
        <v>100</v>
      </c>
      <c r="S18" s="33">
        <v>100</v>
      </c>
      <c r="T18" s="33">
        <v>100</v>
      </c>
      <c r="U18" s="33">
        <v>100</v>
      </c>
      <c r="V18" s="33">
        <v>100</v>
      </c>
      <c r="W18" s="33">
        <v>100</v>
      </c>
      <c r="X18" s="33">
        <v>100</v>
      </c>
      <c r="Y18" s="33">
        <v>100</v>
      </c>
      <c r="Z18" s="33">
        <v>100</v>
      </c>
      <c r="AA18" s="33">
        <v>100</v>
      </c>
      <c r="AB18" s="33">
        <v>100</v>
      </c>
      <c r="AC18" s="33">
        <v>100</v>
      </c>
      <c r="AD18" s="33">
        <v>100</v>
      </c>
      <c r="AE18" s="33">
        <v>100</v>
      </c>
      <c r="AF18" s="33">
        <v>100</v>
      </c>
      <c r="AG18" s="33">
        <v>100</v>
      </c>
    </row>
    <row r="19" spans="1:33" ht="18" x14ac:dyDescent="0.35">
      <c r="B19" s="29" t="s">
        <v>166</v>
      </c>
      <c r="C19" s="29" t="s">
        <v>33</v>
      </c>
      <c r="D19" s="29" t="s">
        <v>62</v>
      </c>
      <c r="E19" s="33">
        <v>138.38999999999999</v>
      </c>
      <c r="F19" s="33">
        <v>138.38999999999999</v>
      </c>
      <c r="G19" s="33">
        <v>138.38999999999999</v>
      </c>
      <c r="H19" s="33">
        <v>138.38999999999999</v>
      </c>
      <c r="I19" s="33">
        <v>138.38999999999999</v>
      </c>
      <c r="J19" s="33">
        <v>92.26</v>
      </c>
      <c r="K19" s="33">
        <v>92.26</v>
      </c>
      <c r="L19" s="33">
        <v>92.26</v>
      </c>
      <c r="M19" s="33">
        <v>92.26</v>
      </c>
      <c r="N19" s="33">
        <v>73.900000000000006</v>
      </c>
      <c r="O19" s="33">
        <v>73.900000000000006</v>
      </c>
      <c r="P19" s="33">
        <v>73.900000000000006</v>
      </c>
      <c r="Q19" s="33">
        <v>63</v>
      </c>
      <c r="R19" s="33">
        <v>63</v>
      </c>
      <c r="S19" s="33">
        <v>63</v>
      </c>
      <c r="T19" s="33">
        <v>63</v>
      </c>
      <c r="U19" s="33">
        <v>63</v>
      </c>
      <c r="V19" s="33">
        <v>60</v>
      </c>
      <c r="W19" s="33">
        <v>28.14</v>
      </c>
      <c r="X19" s="33">
        <v>37.74</v>
      </c>
      <c r="Y19" s="33">
        <v>35.700000000000003</v>
      </c>
      <c r="Z19" s="33">
        <v>33.110136227199263</v>
      </c>
      <c r="AA19" s="33">
        <v>36.11175248210575</v>
      </c>
      <c r="AB19" s="33">
        <v>32.232740706534287</v>
      </c>
      <c r="AC19" s="33">
        <v>15.885476795197414</v>
      </c>
      <c r="AD19" s="33">
        <v>11.683214038328328</v>
      </c>
      <c r="AE19" s="33">
        <v>9.0048487647194637</v>
      </c>
      <c r="AF19" s="33">
        <v>29.231124451627796</v>
      </c>
      <c r="AG19" s="33">
        <v>31.632417455552993</v>
      </c>
    </row>
    <row r="20" spans="1:33" x14ac:dyDescent="0.25">
      <c r="B20" s="29" t="s">
        <v>1</v>
      </c>
      <c r="C20" s="29" t="s">
        <v>33</v>
      </c>
      <c r="D20" s="29" t="s">
        <v>126</v>
      </c>
      <c r="E20" s="33">
        <v>10</v>
      </c>
      <c r="F20" s="33">
        <v>10</v>
      </c>
      <c r="G20" s="33">
        <v>10</v>
      </c>
      <c r="H20" s="33">
        <v>10</v>
      </c>
      <c r="I20" s="33">
        <v>10</v>
      </c>
      <c r="J20" s="33">
        <v>10</v>
      </c>
      <c r="K20" s="33">
        <v>10</v>
      </c>
      <c r="L20" s="33">
        <v>10</v>
      </c>
      <c r="M20" s="33">
        <v>10</v>
      </c>
      <c r="N20" s="33">
        <v>10</v>
      </c>
      <c r="O20" s="33">
        <v>10</v>
      </c>
      <c r="P20" s="33">
        <v>10</v>
      </c>
      <c r="Q20" s="33">
        <v>10</v>
      </c>
      <c r="R20" s="33">
        <v>10</v>
      </c>
      <c r="S20" s="33">
        <v>10</v>
      </c>
      <c r="T20" s="33">
        <v>10</v>
      </c>
      <c r="U20" s="33">
        <v>10</v>
      </c>
      <c r="V20" s="33">
        <v>10</v>
      </c>
      <c r="W20" s="33">
        <v>10</v>
      </c>
      <c r="X20" s="33">
        <v>10</v>
      </c>
      <c r="Y20" s="33">
        <v>10</v>
      </c>
      <c r="Z20" s="33">
        <v>10</v>
      </c>
      <c r="AA20" s="33">
        <v>10</v>
      </c>
      <c r="AB20" s="33">
        <v>10</v>
      </c>
      <c r="AC20" s="33">
        <v>10</v>
      </c>
      <c r="AD20" s="33">
        <v>10</v>
      </c>
      <c r="AE20" s="33">
        <v>10</v>
      </c>
      <c r="AF20" s="33">
        <v>10</v>
      </c>
      <c r="AG20" s="33">
        <v>10</v>
      </c>
    </row>
    <row r="21" spans="1:33" x14ac:dyDescent="0.25">
      <c r="B21" s="29" t="s">
        <v>0</v>
      </c>
      <c r="C21" s="29" t="s">
        <v>33</v>
      </c>
      <c r="D21" s="29" t="s">
        <v>126</v>
      </c>
      <c r="E21" s="33">
        <v>40</v>
      </c>
      <c r="F21" s="33">
        <v>40</v>
      </c>
      <c r="G21" s="33">
        <v>40</v>
      </c>
      <c r="H21" s="33">
        <v>40</v>
      </c>
      <c r="I21" s="33">
        <v>40</v>
      </c>
      <c r="J21" s="33">
        <v>40</v>
      </c>
      <c r="K21" s="33">
        <v>40</v>
      </c>
      <c r="L21" s="33">
        <v>40</v>
      </c>
      <c r="M21" s="33">
        <v>40</v>
      </c>
      <c r="N21" s="33">
        <v>40</v>
      </c>
      <c r="O21" s="33">
        <v>40</v>
      </c>
      <c r="P21" s="33">
        <v>40</v>
      </c>
      <c r="Q21" s="33">
        <v>40</v>
      </c>
      <c r="R21" s="33">
        <v>40</v>
      </c>
      <c r="S21" s="33">
        <v>40</v>
      </c>
      <c r="T21" s="33">
        <v>40</v>
      </c>
      <c r="U21" s="33">
        <v>40</v>
      </c>
      <c r="V21" s="33">
        <v>40</v>
      </c>
      <c r="W21" s="33">
        <v>40</v>
      </c>
      <c r="X21" s="33">
        <v>40</v>
      </c>
      <c r="Y21" s="33">
        <v>40</v>
      </c>
      <c r="Z21" s="33">
        <v>40</v>
      </c>
      <c r="AA21" s="33">
        <v>40</v>
      </c>
      <c r="AB21" s="33">
        <v>40</v>
      </c>
      <c r="AC21" s="33">
        <v>40</v>
      </c>
      <c r="AD21" s="33">
        <v>40</v>
      </c>
      <c r="AE21" s="33">
        <v>40</v>
      </c>
      <c r="AF21" s="33">
        <v>40</v>
      </c>
      <c r="AG21" s="33">
        <v>40</v>
      </c>
    </row>
    <row r="22" spans="1:33" ht="18" x14ac:dyDescent="0.35">
      <c r="B22" s="29" t="s">
        <v>167</v>
      </c>
      <c r="E22" s="33" t="s">
        <v>34</v>
      </c>
      <c r="F22" s="33" t="s">
        <v>34</v>
      </c>
      <c r="G22" s="33" t="s">
        <v>34</v>
      </c>
      <c r="H22" s="33" t="s">
        <v>34</v>
      </c>
      <c r="I22" s="33" t="s">
        <v>34</v>
      </c>
      <c r="J22" s="33" t="s">
        <v>34</v>
      </c>
      <c r="K22" s="33" t="s">
        <v>34</v>
      </c>
      <c r="L22" s="33" t="s">
        <v>34</v>
      </c>
      <c r="M22" s="33" t="s">
        <v>34</v>
      </c>
      <c r="N22" s="33" t="s">
        <v>34</v>
      </c>
      <c r="O22" s="33" t="s">
        <v>34</v>
      </c>
      <c r="P22" s="33" t="s">
        <v>34</v>
      </c>
      <c r="Q22" s="33" t="s">
        <v>34</v>
      </c>
      <c r="R22" s="33" t="s">
        <v>34</v>
      </c>
      <c r="S22" s="33" t="s">
        <v>34</v>
      </c>
      <c r="T22" s="33" t="s">
        <v>34</v>
      </c>
      <c r="U22" s="33" t="s">
        <v>34</v>
      </c>
      <c r="V22" s="33" t="s">
        <v>34</v>
      </c>
      <c r="W22" s="33" t="s">
        <v>34</v>
      </c>
      <c r="X22" s="33" t="s">
        <v>34</v>
      </c>
      <c r="Y22" s="33" t="s">
        <v>34</v>
      </c>
      <c r="Z22" s="33" t="s">
        <v>34</v>
      </c>
      <c r="AA22" s="33" t="s">
        <v>34</v>
      </c>
      <c r="AB22" s="33" t="s">
        <v>34</v>
      </c>
      <c r="AC22" s="33" t="s">
        <v>34</v>
      </c>
      <c r="AD22" s="33" t="s">
        <v>34</v>
      </c>
      <c r="AE22" s="33" t="s">
        <v>34</v>
      </c>
      <c r="AF22" s="33" t="s">
        <v>34</v>
      </c>
      <c r="AG22" s="33" t="s">
        <v>34</v>
      </c>
    </row>
    <row r="23" spans="1:33" x14ac:dyDescent="0.25">
      <c r="B23" s="29" t="s">
        <v>2</v>
      </c>
      <c r="C23" s="29" t="s">
        <v>33</v>
      </c>
      <c r="D23" s="29" t="s">
        <v>126</v>
      </c>
      <c r="E23" s="33">
        <v>27.5</v>
      </c>
      <c r="F23" s="33">
        <v>27.5</v>
      </c>
      <c r="G23" s="33">
        <v>27.5</v>
      </c>
      <c r="H23" s="33">
        <v>27.5</v>
      </c>
      <c r="I23" s="33">
        <v>27.5</v>
      </c>
      <c r="J23" s="33">
        <v>27.5</v>
      </c>
      <c r="K23" s="33">
        <v>27.5</v>
      </c>
      <c r="L23" s="33">
        <v>27.5</v>
      </c>
      <c r="M23" s="33">
        <v>27.5</v>
      </c>
      <c r="N23" s="33">
        <v>27.5</v>
      </c>
      <c r="O23" s="33">
        <v>27.5</v>
      </c>
      <c r="P23" s="33">
        <v>27.5</v>
      </c>
      <c r="Q23" s="33">
        <v>27.5</v>
      </c>
      <c r="R23" s="33">
        <v>27.5</v>
      </c>
      <c r="S23" s="33">
        <v>27.5</v>
      </c>
      <c r="T23" s="33">
        <v>27.5</v>
      </c>
      <c r="U23" s="33">
        <v>27.5</v>
      </c>
      <c r="V23" s="33">
        <v>27.5</v>
      </c>
      <c r="W23" s="33">
        <v>27.5</v>
      </c>
      <c r="X23" s="33">
        <v>27.5</v>
      </c>
      <c r="Y23" s="33">
        <v>27.5</v>
      </c>
      <c r="Z23" s="33">
        <v>27.5</v>
      </c>
      <c r="AA23" s="33">
        <v>27.5</v>
      </c>
      <c r="AB23" s="33">
        <v>27.5</v>
      </c>
      <c r="AC23" s="33">
        <v>27.5</v>
      </c>
      <c r="AD23" s="33">
        <v>27.5</v>
      </c>
      <c r="AE23" s="33">
        <v>27.5</v>
      </c>
      <c r="AF23" s="33">
        <v>27.5</v>
      </c>
      <c r="AG23" s="33">
        <v>27.5</v>
      </c>
    </row>
    <row r="24" spans="1:33" ht="18" x14ac:dyDescent="0.35">
      <c r="B24" s="29" t="s">
        <v>168</v>
      </c>
      <c r="C24" s="29" t="s">
        <v>33</v>
      </c>
      <c r="D24" s="29" t="s">
        <v>126</v>
      </c>
      <c r="E24" s="33">
        <v>21.5</v>
      </c>
      <c r="F24" s="33">
        <v>21.5</v>
      </c>
      <c r="G24" s="33">
        <v>21.5</v>
      </c>
      <c r="H24" s="33">
        <v>21.5</v>
      </c>
      <c r="I24" s="33">
        <v>21.5</v>
      </c>
      <c r="J24" s="33">
        <v>21.5</v>
      </c>
      <c r="K24" s="33">
        <v>21.5</v>
      </c>
      <c r="L24" s="33">
        <v>21.5</v>
      </c>
      <c r="M24" s="33">
        <v>21.5</v>
      </c>
      <c r="N24" s="33">
        <v>21.5</v>
      </c>
      <c r="O24" s="33">
        <v>21.5</v>
      </c>
      <c r="P24" s="33">
        <v>21.5</v>
      </c>
      <c r="Q24" s="33">
        <v>21.5</v>
      </c>
      <c r="R24" s="33">
        <v>21.5</v>
      </c>
      <c r="S24" s="33">
        <v>21.5</v>
      </c>
      <c r="T24" s="33">
        <v>21.5</v>
      </c>
      <c r="U24" s="33">
        <v>21.5</v>
      </c>
      <c r="V24" s="33">
        <v>21.5</v>
      </c>
      <c r="W24" s="33">
        <v>21.5</v>
      </c>
      <c r="X24" s="33">
        <v>21.5</v>
      </c>
      <c r="Y24" s="33">
        <v>21.5</v>
      </c>
      <c r="Z24" s="33">
        <v>21.5</v>
      </c>
      <c r="AA24" s="33">
        <v>21.5</v>
      </c>
      <c r="AB24" s="33">
        <v>21.5</v>
      </c>
      <c r="AC24" s="33">
        <v>21.5</v>
      </c>
      <c r="AD24" s="33">
        <v>21.5</v>
      </c>
      <c r="AE24" s="33">
        <v>21.5</v>
      </c>
      <c r="AF24" s="33">
        <v>21.5</v>
      </c>
      <c r="AG24" s="33">
        <v>21.5</v>
      </c>
    </row>
    <row r="25" spans="1:33" ht="18" x14ac:dyDescent="0.35">
      <c r="B25" s="29" t="s">
        <v>169</v>
      </c>
      <c r="C25" s="29" t="s">
        <v>33</v>
      </c>
      <c r="D25" s="29" t="s">
        <v>126</v>
      </c>
      <c r="E25" s="33">
        <v>16.5</v>
      </c>
      <c r="F25" s="33">
        <v>16.5</v>
      </c>
      <c r="G25" s="33">
        <v>16.5</v>
      </c>
      <c r="H25" s="33">
        <v>16.5</v>
      </c>
      <c r="I25" s="33">
        <v>16.5</v>
      </c>
      <c r="J25" s="33">
        <v>16.5</v>
      </c>
      <c r="K25" s="33">
        <v>16.5</v>
      </c>
      <c r="L25" s="33">
        <v>16.5</v>
      </c>
      <c r="M25" s="33">
        <v>16.5</v>
      </c>
      <c r="N25" s="33">
        <v>16.5</v>
      </c>
      <c r="O25" s="33">
        <v>16.5</v>
      </c>
      <c r="P25" s="33">
        <v>16.5</v>
      </c>
      <c r="Q25" s="33">
        <v>16.5</v>
      </c>
      <c r="R25" s="33">
        <v>16.5</v>
      </c>
      <c r="S25" s="33">
        <v>16.5</v>
      </c>
      <c r="T25" s="33">
        <v>16.5</v>
      </c>
      <c r="U25" s="33">
        <v>16.5</v>
      </c>
      <c r="V25" s="33">
        <v>16.5</v>
      </c>
      <c r="W25" s="33">
        <v>16.5</v>
      </c>
      <c r="X25" s="33">
        <v>16.5</v>
      </c>
      <c r="Y25" s="33">
        <v>16.5</v>
      </c>
      <c r="Z25" s="33">
        <v>16.5</v>
      </c>
      <c r="AA25" s="33">
        <v>16.5</v>
      </c>
      <c r="AB25" s="33">
        <v>16.5</v>
      </c>
      <c r="AC25" s="33">
        <v>16.5</v>
      </c>
      <c r="AD25" s="33">
        <v>16.5</v>
      </c>
      <c r="AE25" s="33">
        <v>16.5</v>
      </c>
      <c r="AF25" s="33">
        <v>16.5</v>
      </c>
      <c r="AG25" s="33">
        <v>16.5</v>
      </c>
    </row>
    <row r="26" spans="1:33" ht="18" x14ac:dyDescent="0.35">
      <c r="B26" s="29" t="s">
        <v>122</v>
      </c>
      <c r="C26" s="29" t="s">
        <v>170</v>
      </c>
      <c r="D26" s="29" t="s">
        <v>164</v>
      </c>
      <c r="E26" s="33">
        <v>0.56000000000000005</v>
      </c>
      <c r="F26" s="33">
        <v>0.56000000000000005</v>
      </c>
      <c r="G26" s="33">
        <v>0.56000000000000005</v>
      </c>
      <c r="H26" s="33">
        <v>0.56000000000000005</v>
      </c>
      <c r="I26" s="33">
        <v>0.56000000000000005</v>
      </c>
      <c r="J26" s="33">
        <v>0.56000000000000005</v>
      </c>
      <c r="K26" s="33">
        <v>0.56000000000000005</v>
      </c>
      <c r="L26" s="33">
        <v>0.56000000000000005</v>
      </c>
      <c r="M26" s="33">
        <v>0.56000000000000005</v>
      </c>
      <c r="N26" s="33">
        <v>0.56000000000000005</v>
      </c>
      <c r="O26" s="33">
        <v>0.56000000000000005</v>
      </c>
      <c r="P26" s="33">
        <v>0.56000000000000005</v>
      </c>
      <c r="Q26" s="33">
        <v>0.56000000000000005</v>
      </c>
      <c r="R26" s="33">
        <v>0.56000000000000005</v>
      </c>
      <c r="S26" s="33">
        <v>0.56000000000000005</v>
      </c>
      <c r="T26" s="33">
        <v>0.56000000000000005</v>
      </c>
      <c r="U26" s="33">
        <v>0.56000000000000005</v>
      </c>
      <c r="V26" s="33">
        <v>0.56000000000000005</v>
      </c>
      <c r="W26" s="33">
        <v>0.56000000000000005</v>
      </c>
      <c r="X26" s="33">
        <v>0.56000000000000005</v>
      </c>
      <c r="Y26" s="33">
        <v>0.56000000000000005</v>
      </c>
      <c r="Z26" s="33">
        <v>0.56000000000000005</v>
      </c>
      <c r="AA26" s="33">
        <v>0.56000000000000005</v>
      </c>
      <c r="AB26" s="33">
        <v>0.56000000000000005</v>
      </c>
      <c r="AC26" s="33">
        <v>0.56000000000000005</v>
      </c>
      <c r="AD26" s="33">
        <v>0.56000000000000005</v>
      </c>
      <c r="AE26" s="33">
        <v>0.56000000000000005</v>
      </c>
      <c r="AF26" s="33">
        <v>0.56000000000000005</v>
      </c>
      <c r="AG26" s="33">
        <v>0.56000000000000005</v>
      </c>
    </row>
    <row r="27" spans="1:33" x14ac:dyDescent="0.25">
      <c r="O27" s="46"/>
    </row>
    <row r="28" spans="1:33" s="2" customFormat="1" x14ac:dyDescent="0.25">
      <c r="B28" s="30" t="s">
        <v>30</v>
      </c>
      <c r="C28" s="30" t="s">
        <v>59</v>
      </c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s="2" customFormat="1" x14ac:dyDescent="0.25">
      <c r="A29" s="47"/>
      <c r="B29" s="30" t="s">
        <v>21</v>
      </c>
      <c r="C29" s="30" t="s">
        <v>23</v>
      </c>
      <c r="D29" s="30" t="s">
        <v>28</v>
      </c>
      <c r="E29" s="31">
        <v>1990</v>
      </c>
      <c r="F29" s="31">
        <v>1991</v>
      </c>
      <c r="G29" s="31">
        <v>1992</v>
      </c>
      <c r="H29" s="31">
        <v>1993</v>
      </c>
      <c r="I29" s="31">
        <v>1994</v>
      </c>
      <c r="J29" s="31">
        <v>1995</v>
      </c>
      <c r="K29" s="31">
        <v>1996</v>
      </c>
      <c r="L29" s="31">
        <v>1997</v>
      </c>
      <c r="M29" s="31">
        <v>1998</v>
      </c>
      <c r="N29" s="31">
        <v>1999</v>
      </c>
      <c r="O29" s="31">
        <v>2000</v>
      </c>
      <c r="P29" s="31">
        <v>2001</v>
      </c>
      <c r="Q29" s="31">
        <v>2002</v>
      </c>
      <c r="R29" s="31">
        <v>2003</v>
      </c>
      <c r="S29" s="31">
        <v>2004</v>
      </c>
      <c r="T29" s="31">
        <v>2005</v>
      </c>
      <c r="U29" s="31">
        <v>2006</v>
      </c>
      <c r="V29" s="31">
        <v>2007</v>
      </c>
      <c r="W29" s="31">
        <v>2008</v>
      </c>
      <c r="X29" s="31">
        <v>2009</v>
      </c>
      <c r="Y29" s="31">
        <v>2010</v>
      </c>
      <c r="Z29" s="31">
        <v>2011</v>
      </c>
      <c r="AA29" s="31">
        <v>2012</v>
      </c>
      <c r="AB29" s="31">
        <v>2013</v>
      </c>
      <c r="AC29" s="31">
        <v>2014</v>
      </c>
      <c r="AD29" s="31">
        <v>2015</v>
      </c>
      <c r="AE29" s="31">
        <v>2016</v>
      </c>
      <c r="AF29" s="31">
        <v>2017</v>
      </c>
      <c r="AG29" s="31">
        <v>2018</v>
      </c>
    </row>
    <row r="30" spans="1:33" ht="18" x14ac:dyDescent="0.35">
      <c r="A30"/>
      <c r="B30" s="29" t="s">
        <v>165</v>
      </c>
      <c r="C30" s="29" t="s">
        <v>33</v>
      </c>
      <c r="D30" s="29" t="s">
        <v>126</v>
      </c>
      <c r="E30" s="33">
        <v>100</v>
      </c>
      <c r="F30" s="33">
        <v>100</v>
      </c>
      <c r="G30" s="33">
        <v>100</v>
      </c>
      <c r="H30" s="33">
        <v>100</v>
      </c>
      <c r="I30" s="33">
        <v>100</v>
      </c>
      <c r="J30" s="33">
        <v>100</v>
      </c>
      <c r="K30" s="33">
        <v>100</v>
      </c>
      <c r="L30" s="33">
        <v>100</v>
      </c>
      <c r="M30" s="33">
        <v>100</v>
      </c>
      <c r="N30" s="33">
        <v>100</v>
      </c>
      <c r="O30" s="33">
        <v>100</v>
      </c>
      <c r="P30" s="33">
        <v>100</v>
      </c>
      <c r="Q30" s="33">
        <v>100</v>
      </c>
      <c r="R30" s="33">
        <v>100</v>
      </c>
      <c r="S30" s="33">
        <v>100</v>
      </c>
      <c r="T30" s="33">
        <v>100</v>
      </c>
      <c r="U30" s="33">
        <v>100</v>
      </c>
      <c r="V30" s="33">
        <v>100</v>
      </c>
      <c r="W30" s="33">
        <v>100</v>
      </c>
      <c r="X30" s="33">
        <v>100</v>
      </c>
      <c r="Y30" s="33">
        <v>100</v>
      </c>
      <c r="Z30" s="33">
        <v>100</v>
      </c>
      <c r="AA30" s="33">
        <v>100</v>
      </c>
      <c r="AB30" s="33">
        <v>100</v>
      </c>
      <c r="AC30" s="33">
        <v>100</v>
      </c>
      <c r="AD30" s="33">
        <v>100</v>
      </c>
      <c r="AE30" s="33">
        <v>100</v>
      </c>
      <c r="AF30" s="33">
        <v>100</v>
      </c>
      <c r="AG30" s="33">
        <v>100</v>
      </c>
    </row>
    <row r="31" spans="1:33" ht="18" x14ac:dyDescent="0.35">
      <c r="A31"/>
      <c r="B31" s="29" t="s">
        <v>166</v>
      </c>
      <c r="C31" s="29" t="s">
        <v>33</v>
      </c>
      <c r="D31" s="29" t="s">
        <v>62</v>
      </c>
      <c r="E31" s="33">
        <v>45.2</v>
      </c>
      <c r="F31" s="33">
        <v>45.2</v>
      </c>
      <c r="G31" s="33">
        <v>45.2</v>
      </c>
      <c r="H31" s="33">
        <v>45.2</v>
      </c>
      <c r="I31" s="33">
        <v>45.2</v>
      </c>
      <c r="J31" s="33">
        <v>45.2</v>
      </c>
      <c r="K31" s="33">
        <v>45.2</v>
      </c>
      <c r="L31" s="33">
        <v>45.2</v>
      </c>
      <c r="M31" s="33">
        <v>45.2</v>
      </c>
      <c r="N31" s="33">
        <v>33.9</v>
      </c>
      <c r="O31" s="33">
        <v>33.9</v>
      </c>
      <c r="P31" s="33">
        <v>33.9</v>
      </c>
      <c r="Q31" s="33">
        <v>33.9</v>
      </c>
      <c r="R31" s="33">
        <v>33.9</v>
      </c>
      <c r="S31" s="33">
        <v>33.9</v>
      </c>
      <c r="T31" s="33">
        <v>33.9</v>
      </c>
      <c r="U31" s="33">
        <v>33.9</v>
      </c>
      <c r="V31" s="33">
        <v>33.9</v>
      </c>
      <c r="W31" s="33">
        <v>13.56</v>
      </c>
      <c r="X31" s="33">
        <v>12.66</v>
      </c>
      <c r="Y31" s="33">
        <v>12.941176470588236</v>
      </c>
      <c r="Z31" s="33">
        <v>17.013574660633484</v>
      </c>
      <c r="AA31" s="33">
        <v>9.6380090497737552</v>
      </c>
      <c r="AB31" s="33">
        <v>8.0090497737556561</v>
      </c>
      <c r="AC31" s="33">
        <v>8.9592760180995477</v>
      </c>
      <c r="AD31" s="33">
        <v>8.2805429864253384</v>
      </c>
      <c r="AE31" s="33">
        <v>21.53846153846154</v>
      </c>
      <c r="AF31" s="33">
        <v>21.53846153846154</v>
      </c>
      <c r="AG31" s="33">
        <v>7.9638009049773766</v>
      </c>
    </row>
    <row r="32" spans="1:33" x14ac:dyDescent="0.25">
      <c r="A32"/>
      <c r="B32" s="29" t="s">
        <v>1</v>
      </c>
      <c r="C32" s="29" t="s">
        <v>33</v>
      </c>
      <c r="D32" s="29" t="s">
        <v>126</v>
      </c>
      <c r="E32" s="33">
        <v>10</v>
      </c>
      <c r="F32" s="33">
        <v>10</v>
      </c>
      <c r="G32" s="33">
        <v>10</v>
      </c>
      <c r="H32" s="33">
        <v>10</v>
      </c>
      <c r="I32" s="33">
        <v>10</v>
      </c>
      <c r="J32" s="33">
        <v>10</v>
      </c>
      <c r="K32" s="33">
        <v>10</v>
      </c>
      <c r="L32" s="33">
        <v>10</v>
      </c>
      <c r="M32" s="33">
        <v>10</v>
      </c>
      <c r="N32" s="33">
        <v>10</v>
      </c>
      <c r="O32" s="33">
        <v>10</v>
      </c>
      <c r="P32" s="33">
        <v>10</v>
      </c>
      <c r="Q32" s="33">
        <v>10</v>
      </c>
      <c r="R32" s="33">
        <v>10</v>
      </c>
      <c r="S32" s="33">
        <v>10</v>
      </c>
      <c r="T32" s="33">
        <v>10</v>
      </c>
      <c r="U32" s="33">
        <v>10</v>
      </c>
      <c r="V32" s="33">
        <v>10</v>
      </c>
      <c r="W32" s="33">
        <v>10</v>
      </c>
      <c r="X32" s="33">
        <v>10</v>
      </c>
      <c r="Y32" s="33">
        <v>10</v>
      </c>
      <c r="Z32" s="33">
        <v>10</v>
      </c>
      <c r="AA32" s="33">
        <v>10</v>
      </c>
      <c r="AB32" s="33">
        <v>10</v>
      </c>
      <c r="AC32" s="33">
        <v>10</v>
      </c>
      <c r="AD32" s="33">
        <v>10</v>
      </c>
      <c r="AE32" s="33">
        <v>10</v>
      </c>
      <c r="AF32" s="33">
        <v>10</v>
      </c>
      <c r="AG32" s="33">
        <v>10</v>
      </c>
    </row>
    <row r="33" spans="1:33" ht="12" customHeight="1" x14ac:dyDescent="0.25">
      <c r="A33"/>
      <c r="B33" s="29" t="s">
        <v>0</v>
      </c>
      <c r="C33" s="29" t="s">
        <v>33</v>
      </c>
      <c r="D33" s="29" t="s">
        <v>126</v>
      </c>
      <c r="E33" s="33">
        <v>40</v>
      </c>
      <c r="F33" s="33">
        <v>40</v>
      </c>
      <c r="G33" s="33">
        <v>40</v>
      </c>
      <c r="H33" s="33">
        <v>40</v>
      </c>
      <c r="I33" s="33">
        <v>40</v>
      </c>
      <c r="J33" s="33">
        <v>40</v>
      </c>
      <c r="K33" s="33">
        <v>40</v>
      </c>
      <c r="L33" s="33">
        <v>40</v>
      </c>
      <c r="M33" s="33">
        <v>40</v>
      </c>
      <c r="N33" s="33">
        <v>40</v>
      </c>
      <c r="O33" s="33">
        <v>40</v>
      </c>
      <c r="P33" s="33">
        <v>40</v>
      </c>
      <c r="Q33" s="33">
        <v>40</v>
      </c>
      <c r="R33" s="33">
        <v>40</v>
      </c>
      <c r="S33" s="33">
        <v>40</v>
      </c>
      <c r="T33" s="33">
        <v>40</v>
      </c>
      <c r="U33" s="33">
        <v>40</v>
      </c>
      <c r="V33" s="33">
        <v>40</v>
      </c>
      <c r="W33" s="33">
        <v>40</v>
      </c>
      <c r="X33" s="33">
        <v>40</v>
      </c>
      <c r="Y33" s="33">
        <v>40</v>
      </c>
      <c r="Z33" s="33">
        <v>40</v>
      </c>
      <c r="AA33" s="33">
        <v>40</v>
      </c>
      <c r="AB33" s="33">
        <v>40</v>
      </c>
      <c r="AC33" s="33">
        <v>40</v>
      </c>
      <c r="AD33" s="33">
        <v>40</v>
      </c>
      <c r="AE33" s="33">
        <v>40</v>
      </c>
      <c r="AF33" s="33">
        <v>40</v>
      </c>
      <c r="AG33" s="33">
        <v>40</v>
      </c>
    </row>
    <row r="34" spans="1:33" ht="18" x14ac:dyDescent="0.35">
      <c r="A34"/>
      <c r="B34" s="29" t="s">
        <v>167</v>
      </c>
      <c r="E34" s="33" t="s">
        <v>34</v>
      </c>
      <c r="F34" s="33" t="s">
        <v>34</v>
      </c>
      <c r="G34" s="33" t="s">
        <v>34</v>
      </c>
      <c r="H34" s="33" t="s">
        <v>34</v>
      </c>
      <c r="I34" s="33" t="s">
        <v>34</v>
      </c>
      <c r="J34" s="33" t="s">
        <v>34</v>
      </c>
      <c r="K34" s="33" t="s">
        <v>34</v>
      </c>
      <c r="L34" s="33" t="s">
        <v>34</v>
      </c>
      <c r="M34" s="33" t="s">
        <v>34</v>
      </c>
      <c r="N34" s="33" t="s">
        <v>34</v>
      </c>
      <c r="O34" s="33" t="s">
        <v>34</v>
      </c>
      <c r="P34" s="33" t="s">
        <v>34</v>
      </c>
      <c r="Q34" s="33" t="s">
        <v>34</v>
      </c>
      <c r="R34" s="33" t="s">
        <v>34</v>
      </c>
      <c r="S34" s="33" t="s">
        <v>34</v>
      </c>
      <c r="T34" s="33" t="s">
        <v>34</v>
      </c>
      <c r="U34" s="33" t="s">
        <v>34</v>
      </c>
      <c r="V34" s="33" t="s">
        <v>34</v>
      </c>
      <c r="W34" s="33" t="s">
        <v>34</v>
      </c>
      <c r="X34" s="33" t="s">
        <v>34</v>
      </c>
      <c r="Y34" s="33" t="s">
        <v>34</v>
      </c>
      <c r="Z34" s="33" t="s">
        <v>34</v>
      </c>
      <c r="AA34" s="33" t="s">
        <v>34</v>
      </c>
      <c r="AB34" s="33" t="s">
        <v>34</v>
      </c>
      <c r="AC34" s="33" t="s">
        <v>34</v>
      </c>
      <c r="AD34" s="33" t="s">
        <v>34</v>
      </c>
      <c r="AE34" s="33" t="s">
        <v>34</v>
      </c>
      <c r="AF34" s="33" t="s">
        <v>34</v>
      </c>
      <c r="AG34" s="33" t="s">
        <v>34</v>
      </c>
    </row>
    <row r="35" spans="1:33" x14ac:dyDescent="0.25">
      <c r="A35"/>
      <c r="B35" s="29" t="s">
        <v>2</v>
      </c>
      <c r="C35" s="29" t="s">
        <v>33</v>
      </c>
      <c r="D35" s="29" t="s">
        <v>126</v>
      </c>
      <c r="E35" s="33">
        <v>27.5</v>
      </c>
      <c r="F35" s="33">
        <v>27.5</v>
      </c>
      <c r="G35" s="33">
        <v>27.5</v>
      </c>
      <c r="H35" s="33">
        <v>27.5</v>
      </c>
      <c r="I35" s="33">
        <v>27.5</v>
      </c>
      <c r="J35" s="33">
        <v>27.5</v>
      </c>
      <c r="K35" s="33">
        <v>27.5</v>
      </c>
      <c r="L35" s="33">
        <v>27.5</v>
      </c>
      <c r="M35" s="33">
        <v>27.5</v>
      </c>
      <c r="N35" s="33">
        <v>27.5</v>
      </c>
      <c r="O35" s="33">
        <v>27.5</v>
      </c>
      <c r="P35" s="33">
        <v>27.5</v>
      </c>
      <c r="Q35" s="33">
        <v>27.5</v>
      </c>
      <c r="R35" s="33">
        <v>27.5</v>
      </c>
      <c r="S35" s="33">
        <v>27.5</v>
      </c>
      <c r="T35" s="33">
        <v>27.5</v>
      </c>
      <c r="U35" s="33">
        <v>27.5</v>
      </c>
      <c r="V35" s="33">
        <v>27.5</v>
      </c>
      <c r="W35" s="33">
        <v>27.5</v>
      </c>
      <c r="X35" s="33">
        <v>27.5</v>
      </c>
      <c r="Y35" s="33">
        <v>27.5</v>
      </c>
      <c r="Z35" s="33">
        <v>27.5</v>
      </c>
      <c r="AA35" s="33">
        <v>27.5</v>
      </c>
      <c r="AB35" s="33">
        <v>27.5</v>
      </c>
      <c r="AC35" s="33">
        <v>27.5</v>
      </c>
      <c r="AD35" s="33">
        <v>27.5</v>
      </c>
      <c r="AE35" s="33">
        <v>27.5</v>
      </c>
      <c r="AF35" s="33">
        <v>27.5</v>
      </c>
      <c r="AG35" s="33">
        <v>27.5</v>
      </c>
    </row>
    <row r="36" spans="1:33" ht="18" x14ac:dyDescent="0.35">
      <c r="A36"/>
      <c r="B36" s="29" t="s">
        <v>168</v>
      </c>
      <c r="C36" s="29" t="s">
        <v>33</v>
      </c>
      <c r="D36" s="29" t="s">
        <v>126</v>
      </c>
      <c r="E36" s="33">
        <v>21.5</v>
      </c>
      <c r="F36" s="33">
        <v>21.5</v>
      </c>
      <c r="G36" s="33">
        <v>21.5</v>
      </c>
      <c r="H36" s="33">
        <v>21.5</v>
      </c>
      <c r="I36" s="33">
        <v>21.5</v>
      </c>
      <c r="J36" s="33">
        <v>21.5</v>
      </c>
      <c r="K36" s="33">
        <v>21.5</v>
      </c>
      <c r="L36" s="33">
        <v>21.5</v>
      </c>
      <c r="M36" s="33">
        <v>21.5</v>
      </c>
      <c r="N36" s="33">
        <v>21.5</v>
      </c>
      <c r="O36" s="33">
        <v>21.5</v>
      </c>
      <c r="P36" s="33">
        <v>21.5</v>
      </c>
      <c r="Q36" s="33">
        <v>21.5</v>
      </c>
      <c r="R36" s="33">
        <v>21.5</v>
      </c>
      <c r="S36" s="33">
        <v>21.5</v>
      </c>
      <c r="T36" s="33">
        <v>21.5</v>
      </c>
      <c r="U36" s="33">
        <v>21.5</v>
      </c>
      <c r="V36" s="33">
        <v>21.5</v>
      </c>
      <c r="W36" s="33">
        <v>21.5</v>
      </c>
      <c r="X36" s="33">
        <v>21.5</v>
      </c>
      <c r="Y36" s="33">
        <v>21.5</v>
      </c>
      <c r="Z36" s="33">
        <v>21.5</v>
      </c>
      <c r="AA36" s="33">
        <v>21.5</v>
      </c>
      <c r="AB36" s="33">
        <v>21.5</v>
      </c>
      <c r="AC36" s="33">
        <v>21.5</v>
      </c>
      <c r="AD36" s="33">
        <v>21.5</v>
      </c>
      <c r="AE36" s="33">
        <v>21.5</v>
      </c>
      <c r="AF36" s="33">
        <v>21.5</v>
      </c>
      <c r="AG36" s="33">
        <v>21.5</v>
      </c>
    </row>
    <row r="37" spans="1:33" ht="18" x14ac:dyDescent="0.35">
      <c r="A37"/>
      <c r="B37" s="29" t="s">
        <v>169</v>
      </c>
      <c r="C37" s="29" t="s">
        <v>33</v>
      </c>
      <c r="D37" s="29" t="s">
        <v>126</v>
      </c>
      <c r="E37" s="33">
        <v>16.5</v>
      </c>
      <c r="F37" s="33">
        <v>16.5</v>
      </c>
      <c r="G37" s="33">
        <v>16.5</v>
      </c>
      <c r="H37" s="33">
        <v>16.5</v>
      </c>
      <c r="I37" s="33">
        <v>16.5</v>
      </c>
      <c r="J37" s="33">
        <v>16.5</v>
      </c>
      <c r="K37" s="33">
        <v>16.5</v>
      </c>
      <c r="L37" s="33">
        <v>16.5</v>
      </c>
      <c r="M37" s="33">
        <v>16.5</v>
      </c>
      <c r="N37" s="33">
        <v>16.5</v>
      </c>
      <c r="O37" s="33">
        <v>16.5</v>
      </c>
      <c r="P37" s="33">
        <v>16.5</v>
      </c>
      <c r="Q37" s="33">
        <v>16.5</v>
      </c>
      <c r="R37" s="33">
        <v>16.5</v>
      </c>
      <c r="S37" s="33">
        <v>16.5</v>
      </c>
      <c r="T37" s="33">
        <v>16.5</v>
      </c>
      <c r="U37" s="33">
        <v>16.5</v>
      </c>
      <c r="V37" s="33">
        <v>16.5</v>
      </c>
      <c r="W37" s="33">
        <v>16.5</v>
      </c>
      <c r="X37" s="33">
        <v>16.5</v>
      </c>
      <c r="Y37" s="33">
        <v>16.5</v>
      </c>
      <c r="Z37" s="33">
        <v>16.5</v>
      </c>
      <c r="AA37" s="33">
        <v>16.5</v>
      </c>
      <c r="AB37" s="33">
        <v>16.5</v>
      </c>
      <c r="AC37" s="33">
        <v>16.5</v>
      </c>
      <c r="AD37" s="33">
        <v>16.5</v>
      </c>
      <c r="AE37" s="33">
        <v>16.5</v>
      </c>
      <c r="AF37" s="33">
        <v>16.5</v>
      </c>
      <c r="AG37" s="33">
        <v>16.5</v>
      </c>
    </row>
    <row r="38" spans="1:33" ht="18" x14ac:dyDescent="0.35">
      <c r="A38"/>
      <c r="B38" s="29" t="s">
        <v>122</v>
      </c>
      <c r="C38" s="29" t="s">
        <v>170</v>
      </c>
      <c r="D38" s="29" t="s">
        <v>164</v>
      </c>
      <c r="E38" s="33">
        <v>0.56000000000000005</v>
      </c>
      <c r="F38" s="33">
        <v>0.56000000000000005</v>
      </c>
      <c r="G38" s="33">
        <v>0.56000000000000005</v>
      </c>
      <c r="H38" s="33">
        <v>0.56000000000000005</v>
      </c>
      <c r="I38" s="33">
        <v>0.56000000000000005</v>
      </c>
      <c r="J38" s="33">
        <v>0.56000000000000005</v>
      </c>
      <c r="K38" s="33">
        <v>0.56000000000000005</v>
      </c>
      <c r="L38" s="33">
        <v>0.56000000000000005</v>
      </c>
      <c r="M38" s="33">
        <v>0.56000000000000005</v>
      </c>
      <c r="N38" s="33">
        <v>0.56000000000000005</v>
      </c>
      <c r="O38" s="33">
        <v>0.56000000000000005</v>
      </c>
      <c r="P38" s="33">
        <v>0.56000000000000005</v>
      </c>
      <c r="Q38" s="33">
        <v>0.56000000000000005</v>
      </c>
      <c r="R38" s="33">
        <v>0.56000000000000005</v>
      </c>
      <c r="S38" s="33">
        <v>0.56000000000000005</v>
      </c>
      <c r="T38" s="33">
        <v>0.56000000000000005</v>
      </c>
      <c r="U38" s="33">
        <v>0.56000000000000005</v>
      </c>
      <c r="V38" s="33">
        <v>0.56000000000000005</v>
      </c>
      <c r="W38" s="33">
        <v>0.56000000000000005</v>
      </c>
      <c r="X38" s="33">
        <v>0.56000000000000005</v>
      </c>
      <c r="Y38" s="33">
        <v>0.56000000000000005</v>
      </c>
      <c r="Z38" s="33">
        <v>0.56000000000000005</v>
      </c>
      <c r="AA38" s="33">
        <v>0.56000000000000005</v>
      </c>
      <c r="AB38" s="33">
        <v>0.56000000000000005</v>
      </c>
      <c r="AC38" s="33">
        <v>0.56000000000000005</v>
      </c>
      <c r="AD38" s="33">
        <v>0.56000000000000005</v>
      </c>
      <c r="AE38" s="33">
        <v>0.56000000000000005</v>
      </c>
      <c r="AF38" s="33">
        <v>0.56000000000000005</v>
      </c>
      <c r="AG38" s="33">
        <v>0.56000000000000005</v>
      </c>
    </row>
    <row r="39" spans="1:33" x14ac:dyDescent="0.25">
      <c r="A39"/>
    </row>
    <row r="40" spans="1:33" s="2" customFormat="1" x14ac:dyDescent="0.25">
      <c r="A40" s="47"/>
      <c r="B40" s="30" t="s">
        <v>30</v>
      </c>
      <c r="C40" s="30" t="s">
        <v>60</v>
      </c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s="2" customFormat="1" x14ac:dyDescent="0.25">
      <c r="A41" s="47"/>
      <c r="B41" s="30" t="s">
        <v>21</v>
      </c>
      <c r="C41" s="30" t="s">
        <v>23</v>
      </c>
      <c r="D41" s="30" t="s">
        <v>28</v>
      </c>
      <c r="E41" s="31">
        <v>1990</v>
      </c>
      <c r="F41" s="31">
        <v>1991</v>
      </c>
      <c r="G41" s="31">
        <v>1992</v>
      </c>
      <c r="H41" s="31">
        <v>1993</v>
      </c>
      <c r="I41" s="31">
        <v>1994</v>
      </c>
      <c r="J41" s="31">
        <v>1995</v>
      </c>
      <c r="K41" s="31">
        <v>1996</v>
      </c>
      <c r="L41" s="31">
        <v>1997</v>
      </c>
      <c r="M41" s="31">
        <v>1998</v>
      </c>
      <c r="N41" s="31">
        <v>1999</v>
      </c>
      <c r="O41" s="31">
        <v>2000</v>
      </c>
      <c r="P41" s="31">
        <v>2001</v>
      </c>
      <c r="Q41" s="31">
        <v>2002</v>
      </c>
      <c r="R41" s="31">
        <v>2003</v>
      </c>
      <c r="S41" s="31">
        <v>2004</v>
      </c>
      <c r="T41" s="31">
        <v>2005</v>
      </c>
      <c r="U41" s="31">
        <v>2006</v>
      </c>
      <c r="V41" s="31">
        <v>2007</v>
      </c>
      <c r="W41" s="31">
        <v>2008</v>
      </c>
      <c r="X41" s="31">
        <v>2009</v>
      </c>
      <c r="Y41" s="31">
        <v>2010</v>
      </c>
      <c r="Z41" s="31">
        <v>2011</v>
      </c>
      <c r="AA41" s="31">
        <v>2012</v>
      </c>
      <c r="AB41" s="31">
        <v>2013</v>
      </c>
      <c r="AC41" s="31">
        <v>2014</v>
      </c>
      <c r="AD41" s="31">
        <v>2015</v>
      </c>
      <c r="AE41" s="31">
        <v>2016</v>
      </c>
      <c r="AF41" s="31">
        <v>2017</v>
      </c>
      <c r="AG41" s="31">
        <v>2018</v>
      </c>
    </row>
    <row r="42" spans="1:33" ht="18" x14ac:dyDescent="0.35">
      <c r="A42"/>
      <c r="B42" s="29" t="s">
        <v>165</v>
      </c>
      <c r="C42" s="29" t="s">
        <v>33</v>
      </c>
      <c r="D42" s="29" t="s">
        <v>126</v>
      </c>
      <c r="E42" s="33">
        <v>100</v>
      </c>
      <c r="F42" s="33">
        <v>100</v>
      </c>
      <c r="G42" s="33">
        <v>100</v>
      </c>
      <c r="H42" s="33">
        <v>100</v>
      </c>
      <c r="I42" s="33">
        <v>100</v>
      </c>
      <c r="J42" s="33">
        <v>100</v>
      </c>
      <c r="K42" s="33">
        <v>100</v>
      </c>
      <c r="L42" s="33">
        <v>100</v>
      </c>
      <c r="M42" s="33">
        <v>100</v>
      </c>
      <c r="N42" s="33">
        <v>100</v>
      </c>
      <c r="O42" s="33">
        <v>100</v>
      </c>
      <c r="P42" s="33">
        <v>100</v>
      </c>
      <c r="Q42" s="33">
        <v>100</v>
      </c>
      <c r="R42" s="33">
        <v>100</v>
      </c>
      <c r="S42" s="33">
        <v>100</v>
      </c>
      <c r="T42" s="33">
        <v>100</v>
      </c>
      <c r="U42" s="33">
        <v>100</v>
      </c>
      <c r="V42" s="33">
        <v>100</v>
      </c>
      <c r="W42" s="33">
        <v>100</v>
      </c>
      <c r="X42" s="33">
        <v>100</v>
      </c>
      <c r="Y42" s="33">
        <v>100</v>
      </c>
      <c r="Z42" s="33">
        <v>100</v>
      </c>
      <c r="AA42" s="33">
        <v>100</v>
      </c>
      <c r="AB42" s="33">
        <v>100</v>
      </c>
      <c r="AC42" s="33">
        <v>100</v>
      </c>
      <c r="AD42" s="33">
        <v>100</v>
      </c>
      <c r="AE42" s="33">
        <v>100</v>
      </c>
      <c r="AF42" s="33">
        <v>100</v>
      </c>
      <c r="AG42" s="33">
        <v>100</v>
      </c>
    </row>
    <row r="43" spans="1:33" ht="18" x14ac:dyDescent="0.35">
      <c r="A43"/>
      <c r="B43" s="29" t="s">
        <v>166</v>
      </c>
      <c r="C43" s="29" t="s">
        <v>33</v>
      </c>
      <c r="D43" s="29" t="s">
        <v>62</v>
      </c>
      <c r="E43" s="33">
        <v>1541.25</v>
      </c>
      <c r="F43" s="33">
        <v>1541.25</v>
      </c>
      <c r="G43" s="33">
        <v>1541.25</v>
      </c>
      <c r="H43" s="33">
        <v>1541.25</v>
      </c>
      <c r="I43" s="33">
        <v>1541.25</v>
      </c>
      <c r="J43" s="33">
        <v>1541.25</v>
      </c>
      <c r="K43" s="33">
        <v>1541.25</v>
      </c>
      <c r="L43" s="33">
        <v>1541.25</v>
      </c>
      <c r="M43" s="33">
        <v>1541.25</v>
      </c>
      <c r="N43" s="33">
        <v>1541.25</v>
      </c>
      <c r="O43" s="33">
        <v>1541.25</v>
      </c>
      <c r="P43" s="33">
        <v>1541.25</v>
      </c>
      <c r="Q43" s="33">
        <v>1541.25</v>
      </c>
      <c r="R43" s="33">
        <v>1541.25</v>
      </c>
      <c r="S43" s="33">
        <v>1461.04</v>
      </c>
      <c r="T43" s="33">
        <v>1461.04</v>
      </c>
      <c r="U43" s="33">
        <v>1461.04</v>
      </c>
      <c r="V43" s="33">
        <v>1380.83</v>
      </c>
      <c r="W43" s="33">
        <v>1025.5924863779753</v>
      </c>
      <c r="X43" s="33">
        <v>933.91941496988807</v>
      </c>
      <c r="Y43" s="33">
        <v>899.54201319185552</v>
      </c>
      <c r="Z43" s="33">
        <v>1008.4037854889591</v>
      </c>
      <c r="AA43" s="33">
        <v>968.29681674792084</v>
      </c>
      <c r="AB43" s="33">
        <v>968.29681674792084</v>
      </c>
      <c r="AC43" s="33">
        <v>968.29681674792084</v>
      </c>
      <c r="AD43" s="33">
        <v>968.29681674792084</v>
      </c>
      <c r="AE43" s="33">
        <v>968.29681674792084</v>
      </c>
      <c r="AF43" s="33">
        <v>968.29681674792084</v>
      </c>
      <c r="AG43" s="33">
        <v>968.29681674792084</v>
      </c>
    </row>
    <row r="44" spans="1:33" x14ac:dyDescent="0.25">
      <c r="A44"/>
      <c r="B44" s="29" t="s">
        <v>1</v>
      </c>
      <c r="C44" s="29" t="s">
        <v>33</v>
      </c>
      <c r="D44" s="29" t="s">
        <v>126</v>
      </c>
      <c r="E44" s="33">
        <v>10</v>
      </c>
      <c r="F44" s="33">
        <v>10</v>
      </c>
      <c r="G44" s="33">
        <v>10</v>
      </c>
      <c r="H44" s="33">
        <v>10</v>
      </c>
      <c r="I44" s="33">
        <v>10</v>
      </c>
      <c r="J44" s="33">
        <v>10</v>
      </c>
      <c r="K44" s="33">
        <v>10</v>
      </c>
      <c r="L44" s="33">
        <v>10</v>
      </c>
      <c r="M44" s="33">
        <v>10</v>
      </c>
      <c r="N44" s="33">
        <v>10</v>
      </c>
      <c r="O44" s="33">
        <v>10</v>
      </c>
      <c r="P44" s="33">
        <v>10</v>
      </c>
      <c r="Q44" s="33">
        <v>10</v>
      </c>
      <c r="R44" s="33">
        <v>10</v>
      </c>
      <c r="S44" s="33">
        <v>10</v>
      </c>
      <c r="T44" s="33">
        <v>10</v>
      </c>
      <c r="U44" s="33">
        <v>10</v>
      </c>
      <c r="V44" s="33">
        <v>10</v>
      </c>
      <c r="W44" s="33">
        <v>10</v>
      </c>
      <c r="X44" s="33">
        <v>10</v>
      </c>
      <c r="Y44" s="33">
        <v>10</v>
      </c>
      <c r="Z44" s="33">
        <v>10</v>
      </c>
      <c r="AA44" s="33">
        <v>10</v>
      </c>
      <c r="AB44" s="33">
        <v>10</v>
      </c>
      <c r="AC44" s="33">
        <v>10</v>
      </c>
      <c r="AD44" s="33">
        <v>10</v>
      </c>
      <c r="AE44" s="33">
        <v>10</v>
      </c>
      <c r="AF44" s="33">
        <v>10</v>
      </c>
      <c r="AG44" s="33">
        <v>10</v>
      </c>
    </row>
    <row r="45" spans="1:33" x14ac:dyDescent="0.25">
      <c r="A45"/>
      <c r="B45" s="29" t="s">
        <v>0</v>
      </c>
      <c r="C45" s="29" t="s">
        <v>33</v>
      </c>
      <c r="D45" s="29" t="s">
        <v>126</v>
      </c>
      <c r="E45" s="33">
        <v>40</v>
      </c>
      <c r="F45" s="33">
        <v>40</v>
      </c>
      <c r="G45" s="33">
        <v>40</v>
      </c>
      <c r="H45" s="33">
        <v>40</v>
      </c>
      <c r="I45" s="33">
        <v>40</v>
      </c>
      <c r="J45" s="33">
        <v>40</v>
      </c>
      <c r="K45" s="33">
        <v>40</v>
      </c>
      <c r="L45" s="33">
        <v>40</v>
      </c>
      <c r="M45" s="33">
        <v>40</v>
      </c>
      <c r="N45" s="33">
        <v>40</v>
      </c>
      <c r="O45" s="33">
        <v>40</v>
      </c>
      <c r="P45" s="33">
        <v>40</v>
      </c>
      <c r="Q45" s="33">
        <v>40</v>
      </c>
      <c r="R45" s="33">
        <v>40</v>
      </c>
      <c r="S45" s="33">
        <v>40</v>
      </c>
      <c r="T45" s="33">
        <v>40</v>
      </c>
      <c r="U45" s="33">
        <v>40</v>
      </c>
      <c r="V45" s="33">
        <v>40</v>
      </c>
      <c r="W45" s="33">
        <v>40</v>
      </c>
      <c r="X45" s="33">
        <v>40</v>
      </c>
      <c r="Y45" s="33">
        <v>40</v>
      </c>
      <c r="Z45" s="33">
        <v>40</v>
      </c>
      <c r="AA45" s="33">
        <v>40</v>
      </c>
      <c r="AB45" s="33">
        <v>40</v>
      </c>
      <c r="AC45" s="33">
        <v>40</v>
      </c>
      <c r="AD45" s="33">
        <v>40</v>
      </c>
      <c r="AE45" s="33">
        <v>40</v>
      </c>
      <c r="AF45" s="33">
        <v>40</v>
      </c>
      <c r="AG45" s="33">
        <v>40</v>
      </c>
    </row>
    <row r="46" spans="1:33" ht="18" x14ac:dyDescent="0.35">
      <c r="A46"/>
      <c r="B46" s="29" t="s">
        <v>167</v>
      </c>
      <c r="E46" s="33" t="s">
        <v>34</v>
      </c>
      <c r="F46" s="33" t="s">
        <v>34</v>
      </c>
      <c r="G46" s="33" t="s">
        <v>34</v>
      </c>
      <c r="H46" s="33" t="s">
        <v>34</v>
      </c>
      <c r="I46" s="33" t="s">
        <v>34</v>
      </c>
      <c r="J46" s="33" t="s">
        <v>34</v>
      </c>
      <c r="K46" s="33" t="s">
        <v>34</v>
      </c>
      <c r="L46" s="33" t="s">
        <v>34</v>
      </c>
      <c r="M46" s="33" t="s">
        <v>34</v>
      </c>
      <c r="N46" s="33" t="s">
        <v>34</v>
      </c>
      <c r="O46" s="33" t="s">
        <v>34</v>
      </c>
      <c r="P46" s="33" t="s">
        <v>34</v>
      </c>
      <c r="Q46" s="33" t="s">
        <v>34</v>
      </c>
      <c r="R46" s="33" t="s">
        <v>34</v>
      </c>
      <c r="S46" s="33" t="s">
        <v>34</v>
      </c>
      <c r="T46" s="33" t="s">
        <v>34</v>
      </c>
      <c r="U46" s="33" t="s">
        <v>34</v>
      </c>
      <c r="V46" s="33" t="s">
        <v>34</v>
      </c>
      <c r="W46" s="33" t="s">
        <v>34</v>
      </c>
      <c r="X46" s="33" t="s">
        <v>34</v>
      </c>
      <c r="Y46" s="33" t="s">
        <v>34</v>
      </c>
      <c r="Z46" s="33" t="s">
        <v>34</v>
      </c>
      <c r="AA46" s="33" t="s">
        <v>34</v>
      </c>
      <c r="AB46" s="33" t="s">
        <v>34</v>
      </c>
      <c r="AC46" s="33" t="s">
        <v>34</v>
      </c>
      <c r="AD46" s="33" t="s">
        <v>34</v>
      </c>
      <c r="AE46" s="33" t="s">
        <v>34</v>
      </c>
      <c r="AF46" s="33" t="s">
        <v>34</v>
      </c>
      <c r="AG46" s="33" t="s">
        <v>34</v>
      </c>
    </row>
    <row r="47" spans="1:33" x14ac:dyDescent="0.25">
      <c r="A47"/>
      <c r="B47" s="29" t="s">
        <v>2</v>
      </c>
      <c r="C47" s="29" t="s">
        <v>33</v>
      </c>
      <c r="D47" s="29" t="s">
        <v>126</v>
      </c>
      <c r="E47" s="33">
        <v>27.5</v>
      </c>
      <c r="F47" s="33">
        <v>27.5</v>
      </c>
      <c r="G47" s="33">
        <v>27.5</v>
      </c>
      <c r="H47" s="33">
        <v>27.5</v>
      </c>
      <c r="I47" s="33">
        <v>27.5</v>
      </c>
      <c r="J47" s="33">
        <v>27.5</v>
      </c>
      <c r="K47" s="33">
        <v>27.5</v>
      </c>
      <c r="L47" s="33">
        <v>27.5</v>
      </c>
      <c r="M47" s="33">
        <v>27.5</v>
      </c>
      <c r="N47" s="33">
        <v>27.5</v>
      </c>
      <c r="O47" s="33">
        <v>27.5</v>
      </c>
      <c r="P47" s="33">
        <v>27.5</v>
      </c>
      <c r="Q47" s="33">
        <v>27.5</v>
      </c>
      <c r="R47" s="33">
        <v>27.5</v>
      </c>
      <c r="S47" s="33">
        <v>27.5</v>
      </c>
      <c r="T47" s="33">
        <v>27.5</v>
      </c>
      <c r="U47" s="33">
        <v>27.5</v>
      </c>
      <c r="V47" s="33">
        <v>27.5</v>
      </c>
      <c r="W47" s="33">
        <v>27.5</v>
      </c>
      <c r="X47" s="33">
        <v>27.5</v>
      </c>
      <c r="Y47" s="33">
        <v>27.5</v>
      </c>
      <c r="Z47" s="33">
        <v>27.5</v>
      </c>
      <c r="AA47" s="33">
        <v>27.5</v>
      </c>
      <c r="AB47" s="33">
        <v>27.5</v>
      </c>
      <c r="AC47" s="33">
        <v>27.5</v>
      </c>
      <c r="AD47" s="33">
        <v>27.5</v>
      </c>
      <c r="AE47" s="33">
        <v>27.5</v>
      </c>
      <c r="AF47" s="33">
        <v>27.5</v>
      </c>
      <c r="AG47" s="33">
        <v>27.5</v>
      </c>
    </row>
    <row r="48" spans="1:33" ht="18" x14ac:dyDescent="0.35">
      <c r="A48"/>
      <c r="B48" s="29" t="s">
        <v>168</v>
      </c>
      <c r="C48" s="29" t="s">
        <v>33</v>
      </c>
      <c r="D48" s="29" t="s">
        <v>126</v>
      </c>
      <c r="E48" s="33">
        <v>21.5</v>
      </c>
      <c r="F48" s="33">
        <v>21.5</v>
      </c>
      <c r="G48" s="33">
        <v>21.5</v>
      </c>
      <c r="H48" s="33">
        <v>21.5</v>
      </c>
      <c r="I48" s="33">
        <v>21.5</v>
      </c>
      <c r="J48" s="33">
        <v>21.5</v>
      </c>
      <c r="K48" s="33">
        <v>21.5</v>
      </c>
      <c r="L48" s="33">
        <v>21.5</v>
      </c>
      <c r="M48" s="33">
        <v>21.5</v>
      </c>
      <c r="N48" s="33">
        <v>21.5</v>
      </c>
      <c r="O48" s="33">
        <v>21.5</v>
      </c>
      <c r="P48" s="33">
        <v>21.5</v>
      </c>
      <c r="Q48" s="33">
        <v>21.5</v>
      </c>
      <c r="R48" s="33">
        <v>21.5</v>
      </c>
      <c r="S48" s="33">
        <v>21.5</v>
      </c>
      <c r="T48" s="33">
        <v>21.5</v>
      </c>
      <c r="U48" s="33">
        <v>21.5</v>
      </c>
      <c r="V48" s="33">
        <v>21.5</v>
      </c>
      <c r="W48" s="33">
        <v>21.5</v>
      </c>
      <c r="X48" s="33">
        <v>21.5</v>
      </c>
      <c r="Y48" s="33">
        <v>21.5</v>
      </c>
      <c r="Z48" s="33">
        <v>21.5</v>
      </c>
      <c r="AA48" s="33">
        <v>21.5</v>
      </c>
      <c r="AB48" s="33">
        <v>21.5</v>
      </c>
      <c r="AC48" s="33">
        <v>21.5</v>
      </c>
      <c r="AD48" s="33">
        <v>21.5</v>
      </c>
      <c r="AE48" s="33">
        <v>21.5</v>
      </c>
      <c r="AF48" s="33">
        <v>21.5</v>
      </c>
      <c r="AG48" s="33">
        <v>21.5</v>
      </c>
    </row>
    <row r="49" spans="1:33" ht="18" x14ac:dyDescent="0.35">
      <c r="A49"/>
      <c r="B49" s="29" t="s">
        <v>169</v>
      </c>
      <c r="C49" s="29" t="s">
        <v>33</v>
      </c>
      <c r="D49" s="29" t="s">
        <v>126</v>
      </c>
      <c r="E49" s="33">
        <v>16.5</v>
      </c>
      <c r="F49" s="33">
        <v>16.5</v>
      </c>
      <c r="G49" s="33">
        <v>16.5</v>
      </c>
      <c r="H49" s="33">
        <v>16.5</v>
      </c>
      <c r="I49" s="33">
        <v>16.5</v>
      </c>
      <c r="J49" s="33">
        <v>16.5</v>
      </c>
      <c r="K49" s="33">
        <v>16.5</v>
      </c>
      <c r="L49" s="33">
        <v>16.5</v>
      </c>
      <c r="M49" s="33">
        <v>16.5</v>
      </c>
      <c r="N49" s="33">
        <v>16.5</v>
      </c>
      <c r="O49" s="33">
        <v>16.5</v>
      </c>
      <c r="P49" s="33">
        <v>16.5</v>
      </c>
      <c r="Q49" s="33">
        <v>16.5</v>
      </c>
      <c r="R49" s="33">
        <v>16.5</v>
      </c>
      <c r="S49" s="33">
        <v>16.5</v>
      </c>
      <c r="T49" s="33">
        <v>16.5</v>
      </c>
      <c r="U49" s="33">
        <v>16.5</v>
      </c>
      <c r="V49" s="33">
        <v>16.5</v>
      </c>
      <c r="W49" s="33">
        <v>16.5</v>
      </c>
      <c r="X49" s="33">
        <v>16.5</v>
      </c>
      <c r="Y49" s="33">
        <v>16.5</v>
      </c>
      <c r="Z49" s="33">
        <v>16.5</v>
      </c>
      <c r="AA49" s="33">
        <v>16.5</v>
      </c>
      <c r="AB49" s="33">
        <v>16.5</v>
      </c>
      <c r="AC49" s="33">
        <v>16.5</v>
      </c>
      <c r="AD49" s="33">
        <v>16.5</v>
      </c>
      <c r="AE49" s="33">
        <v>16.5</v>
      </c>
      <c r="AF49" s="33">
        <v>16.5</v>
      </c>
      <c r="AG49" s="33">
        <v>16.5</v>
      </c>
    </row>
    <row r="50" spans="1:33" ht="18" x14ac:dyDescent="0.35">
      <c r="A50"/>
      <c r="B50" s="29" t="s">
        <v>122</v>
      </c>
      <c r="C50" s="29" t="s">
        <v>170</v>
      </c>
      <c r="D50" s="29" t="s">
        <v>164</v>
      </c>
      <c r="E50" s="33">
        <v>0.56000000000000005</v>
      </c>
      <c r="F50" s="33">
        <v>0.56000000000000005</v>
      </c>
      <c r="G50" s="33">
        <v>0.56000000000000005</v>
      </c>
      <c r="H50" s="33">
        <v>0.56000000000000005</v>
      </c>
      <c r="I50" s="33">
        <v>0.56000000000000005</v>
      </c>
      <c r="J50" s="33">
        <v>0.56000000000000005</v>
      </c>
      <c r="K50" s="33">
        <v>0.56000000000000005</v>
      </c>
      <c r="L50" s="33">
        <v>0.56000000000000005</v>
      </c>
      <c r="M50" s="33">
        <v>0.56000000000000005</v>
      </c>
      <c r="N50" s="33">
        <v>0.56000000000000005</v>
      </c>
      <c r="O50" s="33">
        <v>0.56000000000000005</v>
      </c>
      <c r="P50" s="33">
        <v>0.56000000000000005</v>
      </c>
      <c r="Q50" s="33">
        <v>0.56000000000000005</v>
      </c>
      <c r="R50" s="33">
        <v>0.56000000000000005</v>
      </c>
      <c r="S50" s="33">
        <v>0.56000000000000005</v>
      </c>
      <c r="T50" s="33">
        <v>0.56000000000000005</v>
      </c>
      <c r="U50" s="33">
        <v>0.56000000000000005</v>
      </c>
      <c r="V50" s="33">
        <v>0.56000000000000005</v>
      </c>
      <c r="W50" s="33">
        <v>0.56000000000000005</v>
      </c>
      <c r="X50" s="33">
        <v>0.56000000000000005</v>
      </c>
      <c r="Y50" s="33">
        <v>0.56000000000000005</v>
      </c>
      <c r="Z50" s="33">
        <v>0.56000000000000005</v>
      </c>
      <c r="AA50" s="33">
        <v>0.56000000000000005</v>
      </c>
      <c r="AB50" s="33">
        <v>0.56000000000000005</v>
      </c>
      <c r="AC50" s="33">
        <v>0.56000000000000005</v>
      </c>
      <c r="AD50" s="33">
        <v>0.56000000000000005</v>
      </c>
      <c r="AE50" s="33">
        <v>0.56000000000000005</v>
      </c>
      <c r="AF50" s="33">
        <v>0.56000000000000005</v>
      </c>
      <c r="AG50" s="33">
        <v>0.56000000000000005</v>
      </c>
    </row>
    <row r="51" spans="1:33" x14ac:dyDescent="0.25">
      <c r="A51"/>
    </row>
    <row r="52" spans="1:33" s="2" customFormat="1" x14ac:dyDescent="0.25">
      <c r="A52" s="47"/>
      <c r="B52" s="30" t="s">
        <v>30</v>
      </c>
      <c r="C52" s="30" t="s">
        <v>43</v>
      </c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s="2" customFormat="1" x14ac:dyDescent="0.25">
      <c r="A53" s="47"/>
      <c r="B53" s="30" t="s">
        <v>21</v>
      </c>
      <c r="C53" s="30" t="s">
        <v>23</v>
      </c>
      <c r="D53" s="30" t="s">
        <v>28</v>
      </c>
      <c r="E53" s="31">
        <v>1990</v>
      </c>
      <c r="F53" s="31">
        <v>1991</v>
      </c>
      <c r="G53" s="31">
        <v>1992</v>
      </c>
      <c r="H53" s="31">
        <v>1993</v>
      </c>
      <c r="I53" s="31">
        <v>1994</v>
      </c>
      <c r="J53" s="31">
        <v>1995</v>
      </c>
      <c r="K53" s="31">
        <v>1996</v>
      </c>
      <c r="L53" s="31">
        <v>1997</v>
      </c>
      <c r="M53" s="31">
        <v>1998</v>
      </c>
      <c r="N53" s="31">
        <v>1999</v>
      </c>
      <c r="O53" s="31">
        <v>2000</v>
      </c>
      <c r="P53" s="31">
        <v>2001</v>
      </c>
      <c r="Q53" s="31">
        <v>2002</v>
      </c>
      <c r="R53" s="31">
        <v>2003</v>
      </c>
      <c r="S53" s="31">
        <v>2004</v>
      </c>
      <c r="T53" s="31">
        <v>2005</v>
      </c>
      <c r="U53" s="31">
        <v>2006</v>
      </c>
      <c r="V53" s="31">
        <v>2007</v>
      </c>
      <c r="W53" s="31">
        <v>2008</v>
      </c>
      <c r="X53" s="31">
        <v>2009</v>
      </c>
      <c r="Y53" s="31">
        <v>2010</v>
      </c>
      <c r="Z53" s="31">
        <v>2011</v>
      </c>
      <c r="AA53" s="31">
        <v>2012</v>
      </c>
      <c r="AB53" s="31">
        <v>2013</v>
      </c>
      <c r="AC53" s="31">
        <v>2014</v>
      </c>
      <c r="AD53" s="31">
        <v>2015</v>
      </c>
      <c r="AE53" s="31">
        <v>2016</v>
      </c>
      <c r="AF53" s="31">
        <v>2017</v>
      </c>
      <c r="AG53" s="31">
        <v>2018</v>
      </c>
    </row>
    <row r="54" spans="1:33" ht="18" x14ac:dyDescent="0.35">
      <c r="A54"/>
      <c r="B54" s="29" t="s">
        <v>165</v>
      </c>
      <c r="C54" s="29" t="s">
        <v>33</v>
      </c>
      <c r="D54" s="29" t="s">
        <v>126</v>
      </c>
      <c r="E54" s="33">
        <v>100</v>
      </c>
      <c r="F54" s="33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100</v>
      </c>
      <c r="L54" s="33">
        <v>100</v>
      </c>
      <c r="M54" s="33">
        <v>100</v>
      </c>
      <c r="N54" s="33">
        <v>100</v>
      </c>
      <c r="O54" s="33">
        <v>100</v>
      </c>
      <c r="P54" s="33">
        <v>100</v>
      </c>
      <c r="Q54" s="33">
        <v>100</v>
      </c>
      <c r="R54" s="33">
        <v>100</v>
      </c>
      <c r="S54" s="33">
        <v>100</v>
      </c>
      <c r="T54" s="33">
        <v>100</v>
      </c>
      <c r="U54" s="33">
        <v>100</v>
      </c>
      <c r="V54" s="33">
        <v>100</v>
      </c>
      <c r="W54" s="33">
        <v>100</v>
      </c>
      <c r="X54" s="33">
        <v>100</v>
      </c>
      <c r="Y54" s="33">
        <v>100</v>
      </c>
      <c r="Z54" s="33">
        <v>100</v>
      </c>
      <c r="AA54" s="33">
        <v>100</v>
      </c>
      <c r="AB54" s="33">
        <v>100</v>
      </c>
      <c r="AC54" s="33">
        <v>100</v>
      </c>
      <c r="AD54" s="33">
        <v>100</v>
      </c>
      <c r="AE54" s="33">
        <v>100</v>
      </c>
      <c r="AF54" s="33">
        <v>100</v>
      </c>
      <c r="AG54" s="33">
        <v>100</v>
      </c>
    </row>
    <row r="55" spans="1:33" ht="18" x14ac:dyDescent="0.35">
      <c r="A55"/>
      <c r="B55" s="29" t="s">
        <v>166</v>
      </c>
      <c r="C55" s="29" t="s">
        <v>33</v>
      </c>
      <c r="D55" s="29" t="s">
        <v>62</v>
      </c>
      <c r="E55" s="33">
        <v>1356.48</v>
      </c>
      <c r="F55" s="33">
        <v>1356.48</v>
      </c>
      <c r="G55" s="33">
        <v>1356.48</v>
      </c>
      <c r="H55" s="33">
        <v>1356.48</v>
      </c>
      <c r="I55" s="33">
        <v>1356.48</v>
      </c>
      <c r="J55" s="33">
        <v>1356.48</v>
      </c>
      <c r="K55" s="33">
        <v>1356.48</v>
      </c>
      <c r="L55" s="33">
        <v>1356.48</v>
      </c>
      <c r="M55" s="33">
        <v>1356.48</v>
      </c>
      <c r="N55" s="33">
        <v>1114.25</v>
      </c>
      <c r="O55" s="33">
        <v>1114.25</v>
      </c>
      <c r="P55" s="33">
        <v>1114.25</v>
      </c>
      <c r="Q55" s="33">
        <v>484.46</v>
      </c>
      <c r="R55" s="33">
        <v>484.46</v>
      </c>
      <c r="S55" s="33">
        <v>484.46</v>
      </c>
      <c r="T55" s="33">
        <v>484.46</v>
      </c>
      <c r="U55" s="33">
        <v>484.46</v>
      </c>
      <c r="V55" s="33">
        <v>484.46</v>
      </c>
      <c r="W55" s="33">
        <v>484.46</v>
      </c>
      <c r="X55" s="33">
        <v>251.92</v>
      </c>
      <c r="Y55" s="33">
        <v>339.4762366634335</v>
      </c>
      <c r="Z55" s="33">
        <v>373.42386032977691</v>
      </c>
      <c r="AA55" s="33">
        <v>290.97963142580016</v>
      </c>
      <c r="AB55" s="33">
        <v>378.27352085354022</v>
      </c>
      <c r="AC55" s="33">
        <v>223.08438409311344</v>
      </c>
      <c r="AD55" s="33">
        <v>329.77691561590689</v>
      </c>
      <c r="AE55" s="33">
        <v>329.77691561590689</v>
      </c>
      <c r="AF55" s="33">
        <v>332.8322017458778</v>
      </c>
      <c r="AG55" s="33">
        <v>372.6964112512124</v>
      </c>
    </row>
    <row r="56" spans="1:33" x14ac:dyDescent="0.25">
      <c r="A56"/>
      <c r="B56" s="29" t="s">
        <v>1</v>
      </c>
      <c r="C56" s="29" t="s">
        <v>33</v>
      </c>
      <c r="D56" s="29" t="s">
        <v>126</v>
      </c>
      <c r="E56" s="33">
        <v>10</v>
      </c>
      <c r="F56" s="33">
        <v>10</v>
      </c>
      <c r="G56" s="33">
        <v>10</v>
      </c>
      <c r="H56" s="33">
        <v>10</v>
      </c>
      <c r="I56" s="33">
        <v>10</v>
      </c>
      <c r="J56" s="33">
        <v>10</v>
      </c>
      <c r="K56" s="33">
        <v>10</v>
      </c>
      <c r="L56" s="33">
        <v>10</v>
      </c>
      <c r="M56" s="33">
        <v>10</v>
      </c>
      <c r="N56" s="33">
        <v>10</v>
      </c>
      <c r="O56" s="33">
        <v>10</v>
      </c>
      <c r="P56" s="33">
        <v>10</v>
      </c>
      <c r="Q56" s="33">
        <v>10</v>
      </c>
      <c r="R56" s="33">
        <v>10</v>
      </c>
      <c r="S56" s="33">
        <v>10</v>
      </c>
      <c r="T56" s="33">
        <v>10</v>
      </c>
      <c r="U56" s="33">
        <v>10</v>
      </c>
      <c r="V56" s="33">
        <v>10</v>
      </c>
      <c r="W56" s="33">
        <v>10</v>
      </c>
      <c r="X56" s="33">
        <v>10</v>
      </c>
      <c r="Y56" s="33">
        <v>10</v>
      </c>
      <c r="Z56" s="33">
        <v>10</v>
      </c>
      <c r="AA56" s="33">
        <v>10</v>
      </c>
      <c r="AB56" s="33">
        <v>10</v>
      </c>
      <c r="AC56" s="33">
        <v>10</v>
      </c>
      <c r="AD56" s="33">
        <v>10</v>
      </c>
      <c r="AE56" s="33">
        <v>10</v>
      </c>
      <c r="AF56" s="33">
        <v>10</v>
      </c>
      <c r="AG56" s="33">
        <v>10</v>
      </c>
    </row>
    <row r="57" spans="1:33" x14ac:dyDescent="0.25">
      <c r="A57"/>
      <c r="B57" s="29" t="s">
        <v>0</v>
      </c>
      <c r="C57" s="29" t="s">
        <v>33</v>
      </c>
      <c r="D57" s="29" t="s">
        <v>126</v>
      </c>
      <c r="E57" s="33">
        <v>40</v>
      </c>
      <c r="F57" s="33">
        <v>40</v>
      </c>
      <c r="G57" s="33">
        <v>40</v>
      </c>
      <c r="H57" s="33">
        <v>40</v>
      </c>
      <c r="I57" s="33">
        <v>40</v>
      </c>
      <c r="J57" s="33">
        <v>40</v>
      </c>
      <c r="K57" s="33">
        <v>40</v>
      </c>
      <c r="L57" s="33">
        <v>40</v>
      </c>
      <c r="M57" s="33">
        <v>40</v>
      </c>
      <c r="N57" s="33">
        <v>40</v>
      </c>
      <c r="O57" s="33">
        <v>40</v>
      </c>
      <c r="P57" s="33">
        <v>40</v>
      </c>
      <c r="Q57" s="33">
        <v>40</v>
      </c>
      <c r="R57" s="33">
        <v>40</v>
      </c>
      <c r="S57" s="33">
        <v>40</v>
      </c>
      <c r="T57" s="33">
        <v>40</v>
      </c>
      <c r="U57" s="33">
        <v>40</v>
      </c>
      <c r="V57" s="33">
        <v>40</v>
      </c>
      <c r="W57" s="33">
        <v>40</v>
      </c>
      <c r="X57" s="33">
        <v>40</v>
      </c>
      <c r="Y57" s="33">
        <v>40</v>
      </c>
      <c r="Z57" s="33">
        <v>40</v>
      </c>
      <c r="AA57" s="33">
        <v>40</v>
      </c>
      <c r="AB57" s="33">
        <v>40</v>
      </c>
      <c r="AC57" s="33">
        <v>40</v>
      </c>
      <c r="AD57" s="33">
        <v>40</v>
      </c>
      <c r="AE57" s="33">
        <v>40</v>
      </c>
      <c r="AF57" s="33">
        <v>40</v>
      </c>
      <c r="AG57" s="33">
        <v>40</v>
      </c>
    </row>
    <row r="58" spans="1:33" ht="18" x14ac:dyDescent="0.35">
      <c r="A58"/>
      <c r="B58" s="29" t="s">
        <v>167</v>
      </c>
      <c r="E58" s="33" t="s">
        <v>34</v>
      </c>
      <c r="F58" s="33" t="s">
        <v>34</v>
      </c>
      <c r="G58" s="33" t="s">
        <v>34</v>
      </c>
      <c r="H58" s="33" t="s">
        <v>34</v>
      </c>
      <c r="I58" s="33" t="s">
        <v>34</v>
      </c>
      <c r="J58" s="33" t="s">
        <v>34</v>
      </c>
      <c r="K58" s="33" t="s">
        <v>34</v>
      </c>
      <c r="L58" s="33" t="s">
        <v>34</v>
      </c>
      <c r="M58" s="33" t="s">
        <v>34</v>
      </c>
      <c r="N58" s="33" t="s">
        <v>34</v>
      </c>
      <c r="O58" s="33" t="s">
        <v>34</v>
      </c>
      <c r="P58" s="33" t="s">
        <v>34</v>
      </c>
      <c r="Q58" s="33" t="s">
        <v>34</v>
      </c>
      <c r="R58" s="33" t="s">
        <v>34</v>
      </c>
      <c r="S58" s="33" t="s">
        <v>34</v>
      </c>
      <c r="T58" s="33" t="s">
        <v>34</v>
      </c>
      <c r="U58" s="33" t="s">
        <v>34</v>
      </c>
      <c r="V58" s="33" t="s">
        <v>34</v>
      </c>
      <c r="W58" s="33" t="s">
        <v>34</v>
      </c>
      <c r="X58" s="33" t="s">
        <v>34</v>
      </c>
      <c r="Y58" s="33" t="s">
        <v>34</v>
      </c>
      <c r="Z58" s="33" t="s">
        <v>34</v>
      </c>
      <c r="AA58" s="33" t="s">
        <v>34</v>
      </c>
      <c r="AB58" s="33" t="s">
        <v>34</v>
      </c>
      <c r="AC58" s="33" t="s">
        <v>34</v>
      </c>
      <c r="AD58" s="33" t="s">
        <v>34</v>
      </c>
      <c r="AE58" s="33" t="s">
        <v>34</v>
      </c>
      <c r="AF58" s="33" t="s">
        <v>34</v>
      </c>
      <c r="AG58" s="33" t="s">
        <v>34</v>
      </c>
    </row>
    <row r="59" spans="1:33" x14ac:dyDescent="0.25">
      <c r="A59"/>
      <c r="B59" s="29" t="s">
        <v>2</v>
      </c>
      <c r="C59" s="29" t="s">
        <v>33</v>
      </c>
      <c r="D59" s="29" t="s">
        <v>126</v>
      </c>
      <c r="E59" s="33">
        <v>27.5</v>
      </c>
      <c r="F59" s="33">
        <v>27.5</v>
      </c>
      <c r="G59" s="33">
        <v>27.5</v>
      </c>
      <c r="H59" s="33">
        <v>27.5</v>
      </c>
      <c r="I59" s="33">
        <v>27.5</v>
      </c>
      <c r="J59" s="33">
        <v>27.5</v>
      </c>
      <c r="K59" s="33">
        <v>27.5</v>
      </c>
      <c r="L59" s="33">
        <v>27.5</v>
      </c>
      <c r="M59" s="33">
        <v>27.5</v>
      </c>
      <c r="N59" s="33">
        <v>27.5</v>
      </c>
      <c r="O59" s="33">
        <v>27.5</v>
      </c>
      <c r="P59" s="33">
        <v>27.5</v>
      </c>
      <c r="Q59" s="33">
        <v>27.5</v>
      </c>
      <c r="R59" s="33">
        <v>27.5</v>
      </c>
      <c r="S59" s="33">
        <v>27.5</v>
      </c>
      <c r="T59" s="33">
        <v>27.5</v>
      </c>
      <c r="U59" s="33">
        <v>27.5</v>
      </c>
      <c r="V59" s="33">
        <v>27.5</v>
      </c>
      <c r="W59" s="33">
        <v>27.5</v>
      </c>
      <c r="X59" s="33">
        <v>27.5</v>
      </c>
      <c r="Y59" s="33">
        <v>27.5</v>
      </c>
      <c r="Z59" s="33">
        <v>27.5</v>
      </c>
      <c r="AA59" s="33">
        <v>27.5</v>
      </c>
      <c r="AB59" s="33">
        <v>27.5</v>
      </c>
      <c r="AC59" s="33">
        <v>27.5</v>
      </c>
      <c r="AD59" s="33">
        <v>27.5</v>
      </c>
      <c r="AE59" s="33">
        <v>27.5</v>
      </c>
      <c r="AF59" s="33">
        <v>27.5</v>
      </c>
      <c r="AG59" s="33">
        <v>27.5</v>
      </c>
    </row>
    <row r="60" spans="1:33" ht="18" x14ac:dyDescent="0.35">
      <c r="A60"/>
      <c r="B60" s="29" t="s">
        <v>168</v>
      </c>
      <c r="C60" s="29" t="s">
        <v>33</v>
      </c>
      <c r="D60" s="29" t="s">
        <v>126</v>
      </c>
      <c r="E60" s="33">
        <v>21.5</v>
      </c>
      <c r="F60" s="33">
        <v>21.5</v>
      </c>
      <c r="G60" s="33">
        <v>21.5</v>
      </c>
      <c r="H60" s="33">
        <v>21.5</v>
      </c>
      <c r="I60" s="33">
        <v>21.5</v>
      </c>
      <c r="J60" s="33">
        <v>21.5</v>
      </c>
      <c r="K60" s="33">
        <v>21.5</v>
      </c>
      <c r="L60" s="33">
        <v>21.5</v>
      </c>
      <c r="M60" s="33">
        <v>21.5</v>
      </c>
      <c r="N60" s="33">
        <v>21.5</v>
      </c>
      <c r="O60" s="33">
        <v>21.5</v>
      </c>
      <c r="P60" s="33">
        <v>21.5</v>
      </c>
      <c r="Q60" s="33">
        <v>21.5</v>
      </c>
      <c r="R60" s="33">
        <v>21.5</v>
      </c>
      <c r="S60" s="33">
        <v>21.5</v>
      </c>
      <c r="T60" s="33">
        <v>21.5</v>
      </c>
      <c r="U60" s="33">
        <v>21.5</v>
      </c>
      <c r="V60" s="33">
        <v>21.5</v>
      </c>
      <c r="W60" s="33">
        <v>21.5</v>
      </c>
      <c r="X60" s="33">
        <v>21.5</v>
      </c>
      <c r="Y60" s="33">
        <v>21.5</v>
      </c>
      <c r="Z60" s="33">
        <v>21.5</v>
      </c>
      <c r="AA60" s="33">
        <v>21.5</v>
      </c>
      <c r="AB60" s="33">
        <v>21.5</v>
      </c>
      <c r="AC60" s="33">
        <v>21.5</v>
      </c>
      <c r="AD60" s="33">
        <v>21.5</v>
      </c>
      <c r="AE60" s="33">
        <v>21.5</v>
      </c>
      <c r="AF60" s="33">
        <v>21.5</v>
      </c>
      <c r="AG60" s="33">
        <v>21.5</v>
      </c>
    </row>
    <row r="61" spans="1:33" ht="18" x14ac:dyDescent="0.35">
      <c r="A61"/>
      <c r="B61" s="29" t="s">
        <v>169</v>
      </c>
      <c r="C61" s="29" t="s">
        <v>33</v>
      </c>
      <c r="D61" s="29" t="s">
        <v>126</v>
      </c>
      <c r="E61" s="33">
        <v>16.5</v>
      </c>
      <c r="F61" s="33">
        <v>16.5</v>
      </c>
      <c r="G61" s="33">
        <v>16.5</v>
      </c>
      <c r="H61" s="33">
        <v>16.5</v>
      </c>
      <c r="I61" s="33">
        <v>16.5</v>
      </c>
      <c r="J61" s="33">
        <v>16.5</v>
      </c>
      <c r="K61" s="33">
        <v>16.5</v>
      </c>
      <c r="L61" s="33">
        <v>16.5</v>
      </c>
      <c r="M61" s="33">
        <v>16.5</v>
      </c>
      <c r="N61" s="33">
        <v>16.5</v>
      </c>
      <c r="O61" s="33">
        <v>16.5</v>
      </c>
      <c r="P61" s="33">
        <v>16.5</v>
      </c>
      <c r="Q61" s="33">
        <v>16.5</v>
      </c>
      <c r="R61" s="33">
        <v>16.5</v>
      </c>
      <c r="S61" s="33">
        <v>16.5</v>
      </c>
      <c r="T61" s="33">
        <v>16.5</v>
      </c>
      <c r="U61" s="33">
        <v>16.5</v>
      </c>
      <c r="V61" s="33">
        <v>16.5</v>
      </c>
      <c r="W61" s="33">
        <v>16.5</v>
      </c>
      <c r="X61" s="33">
        <v>16.5</v>
      </c>
      <c r="Y61" s="33">
        <v>16.5</v>
      </c>
      <c r="Z61" s="33">
        <v>16.5</v>
      </c>
      <c r="AA61" s="33">
        <v>16.5</v>
      </c>
      <c r="AB61" s="33">
        <v>16.5</v>
      </c>
      <c r="AC61" s="33">
        <v>16.5</v>
      </c>
      <c r="AD61" s="33">
        <v>16.5</v>
      </c>
      <c r="AE61" s="33">
        <v>16.5</v>
      </c>
      <c r="AF61" s="33">
        <v>16.5</v>
      </c>
      <c r="AG61" s="33">
        <v>16.5</v>
      </c>
    </row>
    <row r="62" spans="1:33" ht="18" x14ac:dyDescent="0.35">
      <c r="A62"/>
      <c r="B62" s="29" t="s">
        <v>122</v>
      </c>
      <c r="C62" s="29" t="s">
        <v>170</v>
      </c>
      <c r="D62" s="29" t="s">
        <v>164</v>
      </c>
      <c r="E62" s="33">
        <v>0.56000000000000005</v>
      </c>
      <c r="F62" s="33">
        <v>0.56000000000000005</v>
      </c>
      <c r="G62" s="33">
        <v>0.56000000000000005</v>
      </c>
      <c r="H62" s="33">
        <v>0.56000000000000005</v>
      </c>
      <c r="I62" s="33">
        <v>0.56000000000000005</v>
      </c>
      <c r="J62" s="33">
        <v>0.56000000000000005</v>
      </c>
      <c r="K62" s="33">
        <v>0.56000000000000005</v>
      </c>
      <c r="L62" s="33">
        <v>0.56000000000000005</v>
      </c>
      <c r="M62" s="33">
        <v>0.56000000000000005</v>
      </c>
      <c r="N62" s="33">
        <v>0.56000000000000005</v>
      </c>
      <c r="O62" s="33">
        <v>0.56000000000000005</v>
      </c>
      <c r="P62" s="33">
        <v>0.56000000000000005</v>
      </c>
      <c r="Q62" s="33">
        <v>0.56000000000000005</v>
      </c>
      <c r="R62" s="33">
        <v>0.56000000000000005</v>
      </c>
      <c r="S62" s="33">
        <v>0.56000000000000005</v>
      </c>
      <c r="T62" s="33">
        <v>0.56000000000000005</v>
      </c>
      <c r="U62" s="33">
        <v>0.56000000000000005</v>
      </c>
      <c r="V62" s="33">
        <v>0.56000000000000005</v>
      </c>
      <c r="W62" s="33">
        <v>0.56000000000000005</v>
      </c>
      <c r="X62" s="33">
        <v>0.56000000000000005</v>
      </c>
      <c r="Y62" s="33">
        <v>0.56000000000000005</v>
      </c>
      <c r="Z62" s="33">
        <v>0.56000000000000005</v>
      </c>
      <c r="AA62" s="33">
        <v>0.56000000000000005</v>
      </c>
      <c r="AB62" s="33">
        <v>0.56000000000000005</v>
      </c>
      <c r="AC62" s="33">
        <v>0.56000000000000005</v>
      </c>
      <c r="AD62" s="33">
        <v>0.56000000000000005</v>
      </c>
      <c r="AE62" s="33">
        <v>0.56000000000000005</v>
      </c>
      <c r="AF62" s="33">
        <v>0.56000000000000005</v>
      </c>
      <c r="AG62" s="33">
        <v>0.56000000000000005</v>
      </c>
    </row>
    <row r="63" spans="1:33" x14ac:dyDescent="0.25">
      <c r="A63"/>
    </row>
    <row r="64" spans="1:33" s="2" customFormat="1" x14ac:dyDescent="0.25">
      <c r="A64" s="47"/>
      <c r="B64" s="30" t="s">
        <v>30</v>
      </c>
      <c r="C64" s="30" t="s">
        <v>26</v>
      </c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s="2" customFormat="1" x14ac:dyDescent="0.25">
      <c r="A65" s="47"/>
      <c r="B65" s="30" t="s">
        <v>21</v>
      </c>
      <c r="C65" s="30" t="s">
        <v>23</v>
      </c>
      <c r="D65" s="30" t="s">
        <v>28</v>
      </c>
      <c r="E65" s="31">
        <v>1990</v>
      </c>
      <c r="F65" s="31">
        <v>1991</v>
      </c>
      <c r="G65" s="31">
        <v>1992</v>
      </c>
      <c r="H65" s="31">
        <v>1993</v>
      </c>
      <c r="I65" s="31">
        <v>1994</v>
      </c>
      <c r="J65" s="31">
        <v>1995</v>
      </c>
      <c r="K65" s="31">
        <v>1996</v>
      </c>
      <c r="L65" s="31">
        <v>1997</v>
      </c>
      <c r="M65" s="31">
        <v>1998</v>
      </c>
      <c r="N65" s="31">
        <v>1999</v>
      </c>
      <c r="O65" s="31">
        <v>2000</v>
      </c>
      <c r="P65" s="31">
        <v>2001</v>
      </c>
      <c r="Q65" s="31">
        <v>2002</v>
      </c>
      <c r="R65" s="31">
        <v>2003</v>
      </c>
      <c r="S65" s="31">
        <v>2004</v>
      </c>
      <c r="T65" s="31">
        <v>2005</v>
      </c>
      <c r="U65" s="31">
        <v>2006</v>
      </c>
      <c r="V65" s="31">
        <v>2007</v>
      </c>
      <c r="W65" s="31">
        <v>2008</v>
      </c>
      <c r="X65" s="31">
        <v>2009</v>
      </c>
      <c r="Y65" s="31">
        <v>2010</v>
      </c>
      <c r="Z65" s="31">
        <v>2011</v>
      </c>
      <c r="AA65" s="31">
        <v>2012</v>
      </c>
      <c r="AB65" s="31">
        <v>2013</v>
      </c>
      <c r="AC65" s="31">
        <v>2014</v>
      </c>
      <c r="AD65" s="31">
        <v>2015</v>
      </c>
      <c r="AE65" s="31">
        <v>2016</v>
      </c>
      <c r="AF65" s="31">
        <v>2017</v>
      </c>
      <c r="AG65" s="31">
        <v>2018</v>
      </c>
    </row>
    <row r="66" spans="1:33" ht="18" x14ac:dyDescent="0.35">
      <c r="A66"/>
      <c r="B66" s="29" t="s">
        <v>165</v>
      </c>
      <c r="C66" s="29" t="s">
        <v>33</v>
      </c>
      <c r="D66" s="29" t="s">
        <v>62</v>
      </c>
      <c r="E66" s="36">
        <v>74</v>
      </c>
      <c r="F66" s="36">
        <v>74</v>
      </c>
      <c r="G66" s="36">
        <v>74</v>
      </c>
      <c r="H66" s="36">
        <v>74</v>
      </c>
      <c r="I66" s="36">
        <v>74</v>
      </c>
      <c r="J66" s="36">
        <v>74</v>
      </c>
      <c r="K66" s="36">
        <v>74</v>
      </c>
      <c r="L66" s="36">
        <v>74</v>
      </c>
      <c r="M66" s="36">
        <v>74</v>
      </c>
      <c r="N66" s="36">
        <v>74</v>
      </c>
      <c r="O66" s="36">
        <v>74</v>
      </c>
      <c r="P66" s="36">
        <v>74</v>
      </c>
      <c r="Q66" s="36">
        <v>74</v>
      </c>
      <c r="R66" s="36">
        <v>74</v>
      </c>
      <c r="S66" s="36">
        <v>74</v>
      </c>
      <c r="T66" s="36">
        <v>74</v>
      </c>
      <c r="U66" s="36">
        <v>28.442715383545337</v>
      </c>
      <c r="V66" s="36">
        <v>26.598370440892445</v>
      </c>
      <c r="W66" s="36">
        <v>35.136082793488058</v>
      </c>
      <c r="X66" s="36">
        <v>32.691152704924903</v>
      </c>
      <c r="Y66" s="36">
        <v>27.500170754038987</v>
      </c>
      <c r="Z66" s="36">
        <v>41.287579431859648</v>
      </c>
      <c r="AA66" s="36">
        <v>50.318573208482583</v>
      </c>
      <c r="AB66" s="36">
        <v>25.29965827870608</v>
      </c>
      <c r="AC66" s="36">
        <v>42.362873261278686</v>
      </c>
      <c r="AD66" s="36">
        <v>42.68531454616312</v>
      </c>
      <c r="AE66" s="36">
        <v>46.807654765092934</v>
      </c>
      <c r="AF66" s="36">
        <v>46.120562493418106</v>
      </c>
      <c r="AG66" s="36">
        <v>44.027186930013421</v>
      </c>
    </row>
    <row r="67" spans="1:33" ht="18" x14ac:dyDescent="0.35">
      <c r="A67"/>
      <c r="B67" s="29" t="s">
        <v>166</v>
      </c>
      <c r="C67" s="29" t="s">
        <v>33</v>
      </c>
      <c r="D67" s="29" t="s">
        <v>62</v>
      </c>
      <c r="E67" s="36">
        <v>5.5576444631016179E-2</v>
      </c>
      <c r="F67" s="36">
        <v>5.5576444631016179E-2</v>
      </c>
      <c r="G67" s="36">
        <v>5.5576444631016179E-2</v>
      </c>
      <c r="H67" s="36">
        <v>5.568109519742527E-2</v>
      </c>
      <c r="I67" s="36">
        <v>5.56382212654647E-2</v>
      </c>
      <c r="J67" s="36">
        <v>5.7492499564354059E-2</v>
      </c>
      <c r="K67" s="36">
        <v>6.5141247010716122E-2</v>
      </c>
      <c r="L67" s="36">
        <v>7.196045182189352E-2</v>
      </c>
      <c r="M67" s="36">
        <v>8.1707845625570971E-2</v>
      </c>
      <c r="N67" s="36">
        <v>8.8730552907867244E-2</v>
      </c>
      <c r="O67" s="36">
        <v>9.3412457483379188E-2</v>
      </c>
      <c r="P67" s="36">
        <v>9.8816636517705128E-2</v>
      </c>
      <c r="Q67" s="36">
        <v>9.9150859488600349E-2</v>
      </c>
      <c r="R67" s="36">
        <v>0.10105032666686438</v>
      </c>
      <c r="S67" s="36">
        <v>0.10720218580189748</v>
      </c>
      <c r="T67" s="36">
        <v>9.9535932792451778E-2</v>
      </c>
      <c r="U67" s="36">
        <v>0.10545103346363724</v>
      </c>
      <c r="V67" s="36">
        <v>9.5802391408412776E-2</v>
      </c>
      <c r="W67" s="36">
        <v>0.1063537786925841</v>
      </c>
      <c r="X67" s="36">
        <v>0.11251131745241166</v>
      </c>
      <c r="Y67" s="36">
        <v>0.12703462880040609</v>
      </c>
      <c r="Z67" s="36">
        <v>0.10590054681638512</v>
      </c>
      <c r="AA67" s="36">
        <v>9.9140534136351433E-2</v>
      </c>
      <c r="AB67" s="36">
        <v>9.1874352763964134E-2</v>
      </c>
      <c r="AC67" s="36">
        <v>9.5094839776919807E-2</v>
      </c>
      <c r="AD67" s="36">
        <v>7.935728558742304E-2</v>
      </c>
      <c r="AE67" s="36">
        <v>4.2546499541487259E-2</v>
      </c>
      <c r="AF67" s="36">
        <v>3.2779795468073775E-2</v>
      </c>
      <c r="AG67" s="36">
        <v>4.3883566059228989E-2</v>
      </c>
    </row>
    <row r="68" spans="1:33" x14ac:dyDescent="0.25">
      <c r="A68"/>
      <c r="B68" s="29" t="s">
        <v>1</v>
      </c>
      <c r="C68" s="29" t="s">
        <v>33</v>
      </c>
      <c r="D68" s="29" t="s">
        <v>164</v>
      </c>
      <c r="E68" s="36">
        <v>23</v>
      </c>
      <c r="F68" s="36">
        <v>23</v>
      </c>
      <c r="G68" s="36">
        <v>23</v>
      </c>
      <c r="H68" s="36">
        <v>23</v>
      </c>
      <c r="I68" s="36">
        <v>23</v>
      </c>
      <c r="J68" s="36">
        <v>23</v>
      </c>
      <c r="K68" s="36">
        <v>23</v>
      </c>
      <c r="L68" s="36">
        <v>23</v>
      </c>
      <c r="M68" s="36">
        <v>23</v>
      </c>
      <c r="N68" s="36">
        <v>23</v>
      </c>
      <c r="O68" s="36">
        <v>23</v>
      </c>
      <c r="P68" s="36">
        <v>23</v>
      </c>
      <c r="Q68" s="36">
        <v>23</v>
      </c>
      <c r="R68" s="36">
        <v>23</v>
      </c>
      <c r="S68" s="36">
        <v>23</v>
      </c>
      <c r="T68" s="36">
        <v>23</v>
      </c>
      <c r="U68" s="36">
        <v>23</v>
      </c>
      <c r="V68" s="36">
        <v>23</v>
      </c>
      <c r="W68" s="36">
        <v>23</v>
      </c>
      <c r="X68" s="36">
        <v>23</v>
      </c>
      <c r="Y68" s="36">
        <v>23</v>
      </c>
      <c r="Z68" s="36">
        <v>23</v>
      </c>
      <c r="AA68" s="36">
        <v>23</v>
      </c>
      <c r="AB68" s="36">
        <v>23</v>
      </c>
      <c r="AC68" s="36">
        <v>23</v>
      </c>
      <c r="AD68" s="36">
        <v>23</v>
      </c>
      <c r="AE68" s="36">
        <v>23</v>
      </c>
      <c r="AF68" s="36">
        <v>23</v>
      </c>
      <c r="AG68" s="36">
        <v>23</v>
      </c>
    </row>
    <row r="69" spans="1:33" x14ac:dyDescent="0.25">
      <c r="A69"/>
      <c r="B69" s="29" t="s">
        <v>0</v>
      </c>
      <c r="C69" s="29" t="s">
        <v>33</v>
      </c>
      <c r="D69" s="29" t="s">
        <v>164</v>
      </c>
      <c r="E69" s="36">
        <v>29</v>
      </c>
      <c r="F69" s="36">
        <v>29</v>
      </c>
      <c r="G69" s="36">
        <v>29</v>
      </c>
      <c r="H69" s="36">
        <v>29</v>
      </c>
      <c r="I69" s="36">
        <v>29</v>
      </c>
      <c r="J69" s="36">
        <v>29</v>
      </c>
      <c r="K69" s="36">
        <v>29</v>
      </c>
      <c r="L69" s="36">
        <v>29</v>
      </c>
      <c r="M69" s="36">
        <v>29</v>
      </c>
      <c r="N69" s="36">
        <v>29</v>
      </c>
      <c r="O69" s="36">
        <v>29</v>
      </c>
      <c r="P69" s="36">
        <v>29</v>
      </c>
      <c r="Q69" s="36">
        <v>29</v>
      </c>
      <c r="R69" s="36">
        <v>29</v>
      </c>
      <c r="S69" s="36">
        <v>29</v>
      </c>
      <c r="T69" s="36">
        <v>29</v>
      </c>
      <c r="U69" s="36">
        <v>29</v>
      </c>
      <c r="V69" s="36">
        <v>29</v>
      </c>
      <c r="W69" s="36">
        <v>29</v>
      </c>
      <c r="X69" s="36">
        <v>29</v>
      </c>
      <c r="Y69" s="36">
        <v>29</v>
      </c>
      <c r="Z69" s="36">
        <v>29</v>
      </c>
      <c r="AA69" s="36">
        <v>29</v>
      </c>
      <c r="AB69" s="36">
        <v>29</v>
      </c>
      <c r="AC69" s="36">
        <v>29</v>
      </c>
      <c r="AD69" s="36">
        <v>29</v>
      </c>
      <c r="AE69" s="36">
        <v>29</v>
      </c>
      <c r="AF69" s="36">
        <v>29</v>
      </c>
      <c r="AG69" s="36">
        <v>29</v>
      </c>
    </row>
    <row r="70" spans="1:33" ht="18" x14ac:dyDescent="0.35">
      <c r="A70"/>
      <c r="B70" s="29" t="s">
        <v>167</v>
      </c>
      <c r="E70" s="36" t="s">
        <v>34</v>
      </c>
      <c r="F70" s="36" t="s">
        <v>34</v>
      </c>
      <c r="G70" s="36" t="s">
        <v>34</v>
      </c>
      <c r="H70" s="36" t="s">
        <v>34</v>
      </c>
      <c r="I70" s="36" t="s">
        <v>34</v>
      </c>
      <c r="J70" s="36" t="s">
        <v>34</v>
      </c>
      <c r="K70" s="36" t="s">
        <v>34</v>
      </c>
      <c r="L70" s="36" t="s">
        <v>34</v>
      </c>
      <c r="M70" s="36" t="s">
        <v>34</v>
      </c>
      <c r="N70" s="36" t="s">
        <v>34</v>
      </c>
      <c r="O70" s="36" t="s">
        <v>34</v>
      </c>
      <c r="P70" s="36" t="s">
        <v>34</v>
      </c>
      <c r="Q70" s="36" t="s">
        <v>34</v>
      </c>
      <c r="R70" s="36" t="s">
        <v>34</v>
      </c>
      <c r="S70" s="36" t="s">
        <v>34</v>
      </c>
      <c r="T70" s="36" t="s">
        <v>34</v>
      </c>
      <c r="U70" s="36" t="s">
        <v>34</v>
      </c>
      <c r="V70" s="36" t="s">
        <v>34</v>
      </c>
      <c r="W70" s="36" t="s">
        <v>34</v>
      </c>
      <c r="X70" s="36" t="s">
        <v>34</v>
      </c>
      <c r="Y70" s="36" t="s">
        <v>34</v>
      </c>
      <c r="Z70" s="36" t="s">
        <v>34</v>
      </c>
      <c r="AA70" s="36" t="s">
        <v>34</v>
      </c>
      <c r="AB70" s="36" t="s">
        <v>34</v>
      </c>
      <c r="AC70" s="36" t="s">
        <v>34</v>
      </c>
      <c r="AD70" s="36" t="s">
        <v>34</v>
      </c>
      <c r="AE70" s="36" t="s">
        <v>34</v>
      </c>
      <c r="AF70" s="36" t="s">
        <v>34</v>
      </c>
      <c r="AG70" s="36" t="s">
        <v>34</v>
      </c>
    </row>
    <row r="71" spans="1:33" x14ac:dyDescent="0.25">
      <c r="A71"/>
      <c r="B71" s="29" t="s">
        <v>2</v>
      </c>
      <c r="C71" s="29" t="s">
        <v>33</v>
      </c>
      <c r="D71" s="29" t="s">
        <v>164</v>
      </c>
      <c r="E71" s="36">
        <v>0.78</v>
      </c>
      <c r="F71" s="36">
        <v>0.78</v>
      </c>
      <c r="G71" s="36">
        <v>0.78</v>
      </c>
      <c r="H71" s="36">
        <v>0.78</v>
      </c>
      <c r="I71" s="36">
        <v>0.78</v>
      </c>
      <c r="J71" s="36">
        <v>0.78</v>
      </c>
      <c r="K71" s="36">
        <v>0.78</v>
      </c>
      <c r="L71" s="36">
        <v>0.78</v>
      </c>
      <c r="M71" s="36">
        <v>0.78</v>
      </c>
      <c r="N71" s="36">
        <v>0.78</v>
      </c>
      <c r="O71" s="36">
        <v>0.78</v>
      </c>
      <c r="P71" s="36">
        <v>0.78</v>
      </c>
      <c r="Q71" s="36">
        <v>0.78</v>
      </c>
      <c r="R71" s="36">
        <v>0.78</v>
      </c>
      <c r="S71" s="36">
        <v>0.78</v>
      </c>
      <c r="T71" s="36">
        <v>0.78</v>
      </c>
      <c r="U71" s="36">
        <v>0.78</v>
      </c>
      <c r="V71" s="36">
        <v>0.78</v>
      </c>
      <c r="W71" s="36">
        <v>0.78</v>
      </c>
      <c r="X71" s="36">
        <v>0.78</v>
      </c>
      <c r="Y71" s="36">
        <v>0.78</v>
      </c>
      <c r="Z71" s="36">
        <v>0.78</v>
      </c>
      <c r="AA71" s="36">
        <v>0.78</v>
      </c>
      <c r="AB71" s="36">
        <v>0.78</v>
      </c>
      <c r="AC71" s="36">
        <v>0.78</v>
      </c>
      <c r="AD71" s="36">
        <v>0.78</v>
      </c>
      <c r="AE71" s="36">
        <v>0.78</v>
      </c>
      <c r="AF71" s="36">
        <v>0.78</v>
      </c>
      <c r="AG71" s="36">
        <v>0.78</v>
      </c>
    </row>
    <row r="72" spans="1:33" ht="18" x14ac:dyDescent="0.35">
      <c r="A72"/>
      <c r="B72" s="29" t="s">
        <v>168</v>
      </c>
      <c r="C72" s="29" t="s">
        <v>33</v>
      </c>
      <c r="D72" s="29" t="s">
        <v>164</v>
      </c>
      <c r="E72" s="36">
        <v>0.78</v>
      </c>
      <c r="F72" s="36">
        <v>0.78</v>
      </c>
      <c r="G72" s="36">
        <v>0.78</v>
      </c>
      <c r="H72" s="36">
        <v>0.78</v>
      </c>
      <c r="I72" s="36">
        <v>0.78</v>
      </c>
      <c r="J72" s="36">
        <v>0.78</v>
      </c>
      <c r="K72" s="36">
        <v>0.78</v>
      </c>
      <c r="L72" s="36">
        <v>0.78</v>
      </c>
      <c r="M72" s="36">
        <v>0.78</v>
      </c>
      <c r="N72" s="36">
        <v>0.78</v>
      </c>
      <c r="O72" s="36">
        <v>0.78</v>
      </c>
      <c r="P72" s="36">
        <v>0.78</v>
      </c>
      <c r="Q72" s="36">
        <v>0.78</v>
      </c>
      <c r="R72" s="36">
        <v>0.78</v>
      </c>
      <c r="S72" s="36">
        <v>0.78</v>
      </c>
      <c r="T72" s="36">
        <v>0.78</v>
      </c>
      <c r="U72" s="36">
        <v>0.78</v>
      </c>
      <c r="V72" s="36">
        <v>0.78</v>
      </c>
      <c r="W72" s="36">
        <v>0.78</v>
      </c>
      <c r="X72" s="36">
        <v>0.78</v>
      </c>
      <c r="Y72" s="36">
        <v>0.78</v>
      </c>
      <c r="Z72" s="36">
        <v>0.78</v>
      </c>
      <c r="AA72" s="36">
        <v>0.78</v>
      </c>
      <c r="AB72" s="36">
        <v>0.78</v>
      </c>
      <c r="AC72" s="36">
        <v>0.78</v>
      </c>
      <c r="AD72" s="36">
        <v>0.78</v>
      </c>
      <c r="AE72" s="36">
        <v>0.78</v>
      </c>
      <c r="AF72" s="36">
        <v>0.78</v>
      </c>
      <c r="AG72" s="36">
        <v>0.78</v>
      </c>
    </row>
    <row r="73" spans="1:33" ht="18" x14ac:dyDescent="0.35">
      <c r="A73"/>
      <c r="B73" s="29" t="s">
        <v>169</v>
      </c>
      <c r="C73" s="29" t="s">
        <v>33</v>
      </c>
      <c r="D73" s="29" t="s">
        <v>164</v>
      </c>
      <c r="E73" s="36">
        <v>0.78</v>
      </c>
      <c r="F73" s="36">
        <v>0.78</v>
      </c>
      <c r="G73" s="36">
        <v>0.78</v>
      </c>
      <c r="H73" s="36">
        <v>0.78</v>
      </c>
      <c r="I73" s="36">
        <v>0.78</v>
      </c>
      <c r="J73" s="36">
        <v>0.78</v>
      </c>
      <c r="K73" s="36">
        <v>0.78</v>
      </c>
      <c r="L73" s="36">
        <v>0.78</v>
      </c>
      <c r="M73" s="36">
        <v>0.78</v>
      </c>
      <c r="N73" s="36">
        <v>0.78</v>
      </c>
      <c r="O73" s="36">
        <v>0.78</v>
      </c>
      <c r="P73" s="36">
        <v>0.78</v>
      </c>
      <c r="Q73" s="36">
        <v>0.78</v>
      </c>
      <c r="R73" s="36">
        <v>0.78</v>
      </c>
      <c r="S73" s="36">
        <v>0.78</v>
      </c>
      <c r="T73" s="36">
        <v>0.78</v>
      </c>
      <c r="U73" s="36">
        <v>0.78</v>
      </c>
      <c r="V73" s="36">
        <v>0.78</v>
      </c>
      <c r="W73" s="36">
        <v>0.78</v>
      </c>
      <c r="X73" s="36">
        <v>0.78</v>
      </c>
      <c r="Y73" s="36">
        <v>0.78</v>
      </c>
      <c r="Z73" s="36">
        <v>0.78</v>
      </c>
      <c r="AA73" s="36">
        <v>0.78</v>
      </c>
      <c r="AB73" s="36">
        <v>0.78</v>
      </c>
      <c r="AC73" s="36">
        <v>0.78</v>
      </c>
      <c r="AD73" s="36">
        <v>0.78</v>
      </c>
      <c r="AE73" s="36">
        <v>0.78</v>
      </c>
      <c r="AF73" s="36">
        <v>0.78</v>
      </c>
      <c r="AG73" s="36">
        <v>0.78</v>
      </c>
    </row>
    <row r="74" spans="1:33" ht="18" x14ac:dyDescent="0.35">
      <c r="A74"/>
      <c r="B74" s="29" t="s">
        <v>122</v>
      </c>
      <c r="C74" s="29" t="s">
        <v>170</v>
      </c>
      <c r="D74" s="29" t="s">
        <v>164</v>
      </c>
      <c r="E74" s="36">
        <v>0.04</v>
      </c>
      <c r="F74" s="36">
        <v>0.04</v>
      </c>
      <c r="G74" s="36">
        <v>0.04</v>
      </c>
      <c r="H74" s="36">
        <v>0.04</v>
      </c>
      <c r="I74" s="36">
        <v>0.04</v>
      </c>
      <c r="J74" s="36">
        <v>0.04</v>
      </c>
      <c r="K74" s="36">
        <v>0.04</v>
      </c>
      <c r="L74" s="36">
        <v>0.04</v>
      </c>
      <c r="M74" s="36">
        <v>0.04</v>
      </c>
      <c r="N74" s="36">
        <v>0.04</v>
      </c>
      <c r="O74" s="36">
        <v>0.04</v>
      </c>
      <c r="P74" s="36">
        <v>0.04</v>
      </c>
      <c r="Q74" s="36">
        <v>0.04</v>
      </c>
      <c r="R74" s="36">
        <v>0.04</v>
      </c>
      <c r="S74" s="36">
        <v>0.04</v>
      </c>
      <c r="T74" s="36">
        <v>0.04</v>
      </c>
      <c r="U74" s="36">
        <v>0.04</v>
      </c>
      <c r="V74" s="36">
        <v>0.04</v>
      </c>
      <c r="W74" s="36">
        <v>0.04</v>
      </c>
      <c r="X74" s="36">
        <v>0.04</v>
      </c>
      <c r="Y74" s="36">
        <v>0.04</v>
      </c>
      <c r="Z74" s="36">
        <v>0.04</v>
      </c>
      <c r="AA74" s="36">
        <v>0.04</v>
      </c>
      <c r="AB74" s="36">
        <v>0.04</v>
      </c>
      <c r="AC74" s="36">
        <v>0.04</v>
      </c>
      <c r="AD74" s="36">
        <v>0.04</v>
      </c>
      <c r="AE74" s="36">
        <v>0.04</v>
      </c>
      <c r="AF74" s="36">
        <v>0.04</v>
      </c>
      <c r="AG74" s="36">
        <v>0.04</v>
      </c>
    </row>
    <row r="75" spans="1:33" x14ac:dyDescent="0.25">
      <c r="A75"/>
    </row>
    <row r="76" spans="1:33" s="2" customFormat="1" x14ac:dyDescent="0.25">
      <c r="A76" s="47"/>
      <c r="B76" s="30" t="s">
        <v>30</v>
      </c>
      <c r="C76" s="30" t="s">
        <v>45</v>
      </c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s="2" customFormat="1" x14ac:dyDescent="0.25">
      <c r="A77" s="47"/>
      <c r="B77" s="30" t="s">
        <v>21</v>
      </c>
      <c r="C77" s="30" t="s">
        <v>23</v>
      </c>
      <c r="D77" s="30" t="s">
        <v>28</v>
      </c>
      <c r="E77" s="31">
        <v>1990</v>
      </c>
      <c r="F77" s="31">
        <v>1991</v>
      </c>
      <c r="G77" s="31">
        <v>1992</v>
      </c>
      <c r="H77" s="31">
        <v>1993</v>
      </c>
      <c r="I77" s="31">
        <v>1994</v>
      </c>
      <c r="J77" s="31">
        <v>1995</v>
      </c>
      <c r="K77" s="31">
        <v>1996</v>
      </c>
      <c r="L77" s="31">
        <v>1997</v>
      </c>
      <c r="M77" s="31">
        <v>1998</v>
      </c>
      <c r="N77" s="31">
        <v>1999</v>
      </c>
      <c r="O77" s="31">
        <v>2000</v>
      </c>
      <c r="P77" s="31">
        <v>2001</v>
      </c>
      <c r="Q77" s="31">
        <v>2002</v>
      </c>
      <c r="R77" s="31">
        <v>2003</v>
      </c>
      <c r="S77" s="31">
        <v>2004</v>
      </c>
      <c r="T77" s="31">
        <v>2005</v>
      </c>
      <c r="U77" s="31">
        <v>2006</v>
      </c>
      <c r="V77" s="31">
        <v>2007</v>
      </c>
      <c r="W77" s="31">
        <v>2008</v>
      </c>
      <c r="X77" s="31">
        <v>2009</v>
      </c>
      <c r="Y77" s="31">
        <v>2010</v>
      </c>
      <c r="Z77" s="31">
        <v>2011</v>
      </c>
      <c r="AA77" s="31">
        <v>2012</v>
      </c>
      <c r="AB77" s="31">
        <v>2013</v>
      </c>
      <c r="AC77" s="31">
        <v>2014</v>
      </c>
      <c r="AD77" s="31">
        <v>2015</v>
      </c>
      <c r="AE77" s="31">
        <v>2016</v>
      </c>
      <c r="AF77" s="31">
        <v>2017</v>
      </c>
      <c r="AG77" s="31">
        <v>2018</v>
      </c>
    </row>
    <row r="78" spans="1:33" ht="18" x14ac:dyDescent="0.35">
      <c r="A78"/>
      <c r="B78" s="29" t="s">
        <v>165</v>
      </c>
      <c r="C78" s="29" t="s">
        <v>33</v>
      </c>
      <c r="D78" s="29" t="s">
        <v>164</v>
      </c>
      <c r="E78" s="33">
        <v>74</v>
      </c>
      <c r="F78" s="33">
        <v>74</v>
      </c>
      <c r="G78" s="33">
        <v>74</v>
      </c>
      <c r="H78" s="33">
        <v>74</v>
      </c>
      <c r="I78" s="33">
        <v>74</v>
      </c>
      <c r="J78" s="33">
        <v>74</v>
      </c>
      <c r="K78" s="33">
        <v>74</v>
      </c>
      <c r="L78" s="33">
        <v>74</v>
      </c>
      <c r="M78" s="33">
        <v>74</v>
      </c>
      <c r="N78" s="33">
        <v>74</v>
      </c>
      <c r="O78" s="33">
        <v>74</v>
      </c>
      <c r="P78" s="33">
        <v>74</v>
      </c>
      <c r="Q78" s="33">
        <v>74</v>
      </c>
      <c r="R78" s="33">
        <v>74</v>
      </c>
      <c r="S78" s="33">
        <v>74</v>
      </c>
      <c r="T78" s="33">
        <v>74</v>
      </c>
      <c r="U78" s="33">
        <v>74</v>
      </c>
      <c r="V78" s="33">
        <v>74</v>
      </c>
      <c r="W78" s="33">
        <v>74</v>
      </c>
      <c r="X78" s="33">
        <v>74</v>
      </c>
      <c r="Y78" s="33">
        <v>74</v>
      </c>
      <c r="Z78" s="33">
        <v>74</v>
      </c>
      <c r="AA78" s="33">
        <v>74</v>
      </c>
      <c r="AB78" s="33">
        <v>74</v>
      </c>
      <c r="AC78" s="33">
        <v>74</v>
      </c>
      <c r="AD78" s="33">
        <v>74</v>
      </c>
      <c r="AE78" s="33">
        <v>74</v>
      </c>
      <c r="AF78" s="33">
        <v>74</v>
      </c>
      <c r="AG78" s="33">
        <v>74</v>
      </c>
    </row>
    <row r="79" spans="1:33" ht="18" x14ac:dyDescent="0.35">
      <c r="A79"/>
      <c r="B79" s="29" t="s">
        <v>166</v>
      </c>
      <c r="C79" s="29" t="s">
        <v>33</v>
      </c>
      <c r="D79" s="29" t="s">
        <v>164</v>
      </c>
      <c r="E79" s="33">
        <v>0.67</v>
      </c>
      <c r="F79" s="33">
        <v>0.67</v>
      </c>
      <c r="G79" s="33">
        <v>0.67</v>
      </c>
      <c r="H79" s="33">
        <v>0.67</v>
      </c>
      <c r="I79" s="33">
        <v>0.67</v>
      </c>
      <c r="J79" s="33">
        <v>0.67</v>
      </c>
      <c r="K79" s="33">
        <v>0.67</v>
      </c>
      <c r="L79" s="33">
        <v>0.67</v>
      </c>
      <c r="M79" s="33">
        <v>0.67</v>
      </c>
      <c r="N79" s="33">
        <v>0.67</v>
      </c>
      <c r="O79" s="33">
        <v>0.67</v>
      </c>
      <c r="P79" s="33">
        <v>0.67</v>
      </c>
      <c r="Q79" s="33">
        <v>0.67</v>
      </c>
      <c r="R79" s="33">
        <v>0.67</v>
      </c>
      <c r="S79" s="33">
        <v>0.67</v>
      </c>
      <c r="T79" s="33">
        <v>0.67</v>
      </c>
      <c r="U79" s="33">
        <v>0.67</v>
      </c>
      <c r="V79" s="33">
        <v>0.67</v>
      </c>
      <c r="W79" s="33">
        <v>0.67</v>
      </c>
      <c r="X79" s="33">
        <v>0.67</v>
      </c>
      <c r="Y79" s="33">
        <v>0.67</v>
      </c>
      <c r="Z79" s="33">
        <v>0.67</v>
      </c>
      <c r="AA79" s="33">
        <v>0.67</v>
      </c>
      <c r="AB79" s="33">
        <v>0.67</v>
      </c>
      <c r="AC79" s="33">
        <v>0.67</v>
      </c>
      <c r="AD79" s="33">
        <v>0.67</v>
      </c>
      <c r="AE79" s="33">
        <v>0.67</v>
      </c>
      <c r="AF79" s="33">
        <v>0.67</v>
      </c>
      <c r="AG79" s="33">
        <v>0.67</v>
      </c>
    </row>
    <row r="80" spans="1:33" x14ac:dyDescent="0.25">
      <c r="A80"/>
      <c r="B80" s="29" t="s">
        <v>1</v>
      </c>
      <c r="C80" s="29" t="s">
        <v>33</v>
      </c>
      <c r="D80" s="29" t="s">
        <v>164</v>
      </c>
      <c r="E80" s="33">
        <v>23</v>
      </c>
      <c r="F80" s="33">
        <v>23</v>
      </c>
      <c r="G80" s="33">
        <v>23</v>
      </c>
      <c r="H80" s="33">
        <v>23</v>
      </c>
      <c r="I80" s="33">
        <v>23</v>
      </c>
      <c r="J80" s="33">
        <v>23</v>
      </c>
      <c r="K80" s="33">
        <v>23</v>
      </c>
      <c r="L80" s="33">
        <v>23</v>
      </c>
      <c r="M80" s="33">
        <v>23</v>
      </c>
      <c r="N80" s="33">
        <v>23</v>
      </c>
      <c r="O80" s="33">
        <v>23</v>
      </c>
      <c r="P80" s="33">
        <v>23</v>
      </c>
      <c r="Q80" s="33">
        <v>23</v>
      </c>
      <c r="R80" s="33">
        <v>23</v>
      </c>
      <c r="S80" s="33">
        <v>23</v>
      </c>
      <c r="T80" s="33">
        <v>23</v>
      </c>
      <c r="U80" s="33">
        <v>23</v>
      </c>
      <c r="V80" s="33">
        <v>23</v>
      </c>
      <c r="W80" s="33">
        <v>23</v>
      </c>
      <c r="X80" s="33">
        <v>23</v>
      </c>
      <c r="Y80" s="33">
        <v>23</v>
      </c>
      <c r="Z80" s="33">
        <v>23</v>
      </c>
      <c r="AA80" s="33">
        <v>23</v>
      </c>
      <c r="AB80" s="33">
        <v>23</v>
      </c>
      <c r="AC80" s="33">
        <v>23</v>
      </c>
      <c r="AD80" s="33">
        <v>23</v>
      </c>
      <c r="AE80" s="33">
        <v>23</v>
      </c>
      <c r="AF80" s="33">
        <v>23</v>
      </c>
      <c r="AG80" s="33">
        <v>23</v>
      </c>
    </row>
    <row r="81" spans="1:33" x14ac:dyDescent="0.25">
      <c r="A81"/>
      <c r="B81" s="29" t="s">
        <v>0</v>
      </c>
      <c r="C81" s="29" t="s">
        <v>33</v>
      </c>
      <c r="D81" s="29" t="s">
        <v>164</v>
      </c>
      <c r="E81" s="33">
        <v>29</v>
      </c>
      <c r="F81" s="33">
        <v>29</v>
      </c>
      <c r="G81" s="33">
        <v>29</v>
      </c>
      <c r="H81" s="33">
        <v>29</v>
      </c>
      <c r="I81" s="33">
        <v>29</v>
      </c>
      <c r="J81" s="33">
        <v>29</v>
      </c>
      <c r="K81" s="33">
        <v>29</v>
      </c>
      <c r="L81" s="33">
        <v>29</v>
      </c>
      <c r="M81" s="33">
        <v>29</v>
      </c>
      <c r="N81" s="33">
        <v>29</v>
      </c>
      <c r="O81" s="33">
        <v>29</v>
      </c>
      <c r="P81" s="33">
        <v>29</v>
      </c>
      <c r="Q81" s="33">
        <v>29</v>
      </c>
      <c r="R81" s="33">
        <v>29</v>
      </c>
      <c r="S81" s="33">
        <v>29</v>
      </c>
      <c r="T81" s="33">
        <v>29</v>
      </c>
      <c r="U81" s="33">
        <v>29</v>
      </c>
      <c r="V81" s="33">
        <v>29</v>
      </c>
      <c r="W81" s="33">
        <v>29</v>
      </c>
      <c r="X81" s="33">
        <v>29</v>
      </c>
      <c r="Y81" s="33">
        <v>29</v>
      </c>
      <c r="Z81" s="33">
        <v>29</v>
      </c>
      <c r="AA81" s="33">
        <v>29</v>
      </c>
      <c r="AB81" s="33">
        <v>29</v>
      </c>
      <c r="AC81" s="33">
        <v>29</v>
      </c>
      <c r="AD81" s="33">
        <v>29</v>
      </c>
      <c r="AE81" s="33">
        <v>29</v>
      </c>
      <c r="AF81" s="33">
        <v>29</v>
      </c>
      <c r="AG81" s="33">
        <v>29</v>
      </c>
    </row>
    <row r="82" spans="1:33" ht="18" x14ac:dyDescent="0.35">
      <c r="A82"/>
      <c r="B82" s="29" t="s">
        <v>167</v>
      </c>
      <c r="E82" s="33" t="s">
        <v>34</v>
      </c>
      <c r="F82" s="33" t="s">
        <v>34</v>
      </c>
      <c r="G82" s="33" t="s">
        <v>34</v>
      </c>
      <c r="H82" s="33" t="s">
        <v>34</v>
      </c>
      <c r="I82" s="33" t="s">
        <v>34</v>
      </c>
      <c r="J82" s="33" t="s">
        <v>34</v>
      </c>
      <c r="K82" s="33" t="s">
        <v>34</v>
      </c>
      <c r="L82" s="33" t="s">
        <v>34</v>
      </c>
      <c r="M82" s="33" t="s">
        <v>34</v>
      </c>
      <c r="N82" s="33" t="s">
        <v>34</v>
      </c>
      <c r="O82" s="33" t="s">
        <v>34</v>
      </c>
      <c r="P82" s="33" t="s">
        <v>34</v>
      </c>
      <c r="Q82" s="33" t="s">
        <v>34</v>
      </c>
      <c r="R82" s="33" t="s">
        <v>34</v>
      </c>
      <c r="S82" s="33" t="s">
        <v>34</v>
      </c>
      <c r="T82" s="33" t="s">
        <v>34</v>
      </c>
      <c r="U82" s="33" t="s">
        <v>34</v>
      </c>
      <c r="V82" s="33" t="s">
        <v>34</v>
      </c>
      <c r="W82" s="33" t="s">
        <v>34</v>
      </c>
      <c r="X82" s="33" t="s">
        <v>34</v>
      </c>
      <c r="Y82" s="33" t="s">
        <v>34</v>
      </c>
      <c r="Z82" s="33" t="s">
        <v>34</v>
      </c>
      <c r="AA82" s="33" t="s">
        <v>34</v>
      </c>
      <c r="AB82" s="33" t="s">
        <v>34</v>
      </c>
      <c r="AC82" s="33" t="s">
        <v>34</v>
      </c>
      <c r="AD82" s="33" t="s">
        <v>34</v>
      </c>
      <c r="AE82" s="33" t="s">
        <v>34</v>
      </c>
      <c r="AF82" s="33" t="s">
        <v>34</v>
      </c>
      <c r="AG82" s="33" t="s">
        <v>34</v>
      </c>
    </row>
    <row r="83" spans="1:33" x14ac:dyDescent="0.25">
      <c r="A83"/>
      <c r="B83" s="29" t="s">
        <v>2</v>
      </c>
      <c r="C83" s="29" t="s">
        <v>33</v>
      </c>
      <c r="D83" s="29" t="s">
        <v>164</v>
      </c>
      <c r="E83" s="33">
        <v>0.78</v>
      </c>
      <c r="F83" s="33">
        <v>0.78</v>
      </c>
      <c r="G83" s="33">
        <v>0.78</v>
      </c>
      <c r="H83" s="33">
        <v>0.78</v>
      </c>
      <c r="I83" s="33">
        <v>0.78</v>
      </c>
      <c r="J83" s="33">
        <v>0.78</v>
      </c>
      <c r="K83" s="33">
        <v>0.78</v>
      </c>
      <c r="L83" s="33">
        <v>0.78</v>
      </c>
      <c r="M83" s="33">
        <v>0.78</v>
      </c>
      <c r="N83" s="33">
        <v>0.78</v>
      </c>
      <c r="O83" s="33">
        <v>0.78</v>
      </c>
      <c r="P83" s="33">
        <v>0.78</v>
      </c>
      <c r="Q83" s="33">
        <v>0.78</v>
      </c>
      <c r="R83" s="33">
        <v>0.78</v>
      </c>
      <c r="S83" s="33">
        <v>0.78</v>
      </c>
      <c r="T83" s="33">
        <v>0.78</v>
      </c>
      <c r="U83" s="33">
        <v>0.78</v>
      </c>
      <c r="V83" s="33">
        <v>0.78</v>
      </c>
      <c r="W83" s="33">
        <v>0.78</v>
      </c>
      <c r="X83" s="33">
        <v>0.78</v>
      </c>
      <c r="Y83" s="33">
        <v>0.78</v>
      </c>
      <c r="Z83" s="33">
        <v>0.78</v>
      </c>
      <c r="AA83" s="33">
        <v>0.78</v>
      </c>
      <c r="AB83" s="33">
        <v>0.78</v>
      </c>
      <c r="AC83" s="33">
        <v>0.78</v>
      </c>
      <c r="AD83" s="33">
        <v>0.78</v>
      </c>
      <c r="AE83" s="33">
        <v>0.78</v>
      </c>
      <c r="AF83" s="33">
        <v>0.78</v>
      </c>
      <c r="AG83" s="33">
        <v>0.78</v>
      </c>
    </row>
    <row r="84" spans="1:33" ht="18" x14ac:dyDescent="0.35">
      <c r="A84"/>
      <c r="B84" s="29" t="s">
        <v>168</v>
      </c>
      <c r="C84" s="29" t="s">
        <v>33</v>
      </c>
      <c r="D84" s="29" t="s">
        <v>164</v>
      </c>
      <c r="E84" s="33">
        <v>0.78</v>
      </c>
      <c r="F84" s="33">
        <v>0.78</v>
      </c>
      <c r="G84" s="33">
        <v>0.78</v>
      </c>
      <c r="H84" s="33">
        <v>0.78</v>
      </c>
      <c r="I84" s="33">
        <v>0.78</v>
      </c>
      <c r="J84" s="33">
        <v>0.78</v>
      </c>
      <c r="K84" s="33">
        <v>0.78</v>
      </c>
      <c r="L84" s="33">
        <v>0.78</v>
      </c>
      <c r="M84" s="33">
        <v>0.78</v>
      </c>
      <c r="N84" s="33">
        <v>0.78</v>
      </c>
      <c r="O84" s="33">
        <v>0.78</v>
      </c>
      <c r="P84" s="33">
        <v>0.78</v>
      </c>
      <c r="Q84" s="33">
        <v>0.78</v>
      </c>
      <c r="R84" s="33">
        <v>0.78</v>
      </c>
      <c r="S84" s="33">
        <v>0.78</v>
      </c>
      <c r="T84" s="33">
        <v>0.78</v>
      </c>
      <c r="U84" s="33">
        <v>0.78</v>
      </c>
      <c r="V84" s="33">
        <v>0.78</v>
      </c>
      <c r="W84" s="33">
        <v>0.78</v>
      </c>
      <c r="X84" s="33">
        <v>0.78</v>
      </c>
      <c r="Y84" s="33">
        <v>0.78</v>
      </c>
      <c r="Z84" s="33">
        <v>0.78</v>
      </c>
      <c r="AA84" s="33">
        <v>0.78</v>
      </c>
      <c r="AB84" s="33">
        <v>0.78</v>
      </c>
      <c r="AC84" s="33">
        <v>0.78</v>
      </c>
      <c r="AD84" s="33">
        <v>0.78</v>
      </c>
      <c r="AE84" s="33">
        <v>0.78</v>
      </c>
      <c r="AF84" s="33">
        <v>0.78</v>
      </c>
      <c r="AG84" s="33">
        <v>0.78</v>
      </c>
    </row>
    <row r="85" spans="1:33" ht="18" x14ac:dyDescent="0.35">
      <c r="A85"/>
      <c r="B85" s="29" t="s">
        <v>169</v>
      </c>
      <c r="C85" s="29" t="s">
        <v>33</v>
      </c>
      <c r="D85" s="29" t="s">
        <v>164</v>
      </c>
      <c r="E85" s="33">
        <v>0.78</v>
      </c>
      <c r="F85" s="33">
        <v>0.78</v>
      </c>
      <c r="G85" s="33">
        <v>0.78</v>
      </c>
      <c r="H85" s="33">
        <v>0.78</v>
      </c>
      <c r="I85" s="33">
        <v>0.78</v>
      </c>
      <c r="J85" s="33">
        <v>0.78</v>
      </c>
      <c r="K85" s="33">
        <v>0.78</v>
      </c>
      <c r="L85" s="33">
        <v>0.78</v>
      </c>
      <c r="M85" s="33">
        <v>0.78</v>
      </c>
      <c r="N85" s="33">
        <v>0.78</v>
      </c>
      <c r="O85" s="33">
        <v>0.78</v>
      </c>
      <c r="P85" s="33">
        <v>0.78</v>
      </c>
      <c r="Q85" s="33">
        <v>0.78</v>
      </c>
      <c r="R85" s="33">
        <v>0.78</v>
      </c>
      <c r="S85" s="33">
        <v>0.78</v>
      </c>
      <c r="T85" s="33">
        <v>0.78</v>
      </c>
      <c r="U85" s="33">
        <v>0.78</v>
      </c>
      <c r="V85" s="33">
        <v>0.78</v>
      </c>
      <c r="W85" s="33">
        <v>0.78</v>
      </c>
      <c r="X85" s="33">
        <v>0.78</v>
      </c>
      <c r="Y85" s="33">
        <v>0.78</v>
      </c>
      <c r="Z85" s="33">
        <v>0.78</v>
      </c>
      <c r="AA85" s="33">
        <v>0.78</v>
      </c>
      <c r="AB85" s="33">
        <v>0.78</v>
      </c>
      <c r="AC85" s="33">
        <v>0.78</v>
      </c>
      <c r="AD85" s="33">
        <v>0.78</v>
      </c>
      <c r="AE85" s="33">
        <v>0.78</v>
      </c>
      <c r="AF85" s="33">
        <v>0.78</v>
      </c>
      <c r="AG85" s="33">
        <v>0.78</v>
      </c>
    </row>
    <row r="86" spans="1:33" ht="18" x14ac:dyDescent="0.35">
      <c r="A86"/>
      <c r="B86" s="29" t="s">
        <v>122</v>
      </c>
      <c r="C86" s="29" t="s">
        <v>170</v>
      </c>
      <c r="D86" s="29" t="s">
        <v>164</v>
      </c>
      <c r="E86" s="33">
        <v>0.04</v>
      </c>
      <c r="F86" s="33">
        <v>0.04</v>
      </c>
      <c r="G86" s="33">
        <v>0.04</v>
      </c>
      <c r="H86" s="33">
        <v>0.04</v>
      </c>
      <c r="I86" s="33">
        <v>0.04</v>
      </c>
      <c r="J86" s="33">
        <v>0.04</v>
      </c>
      <c r="K86" s="33">
        <v>0.04</v>
      </c>
      <c r="L86" s="33">
        <v>0.04</v>
      </c>
      <c r="M86" s="33">
        <v>0.04</v>
      </c>
      <c r="N86" s="33">
        <v>0.04</v>
      </c>
      <c r="O86" s="33">
        <v>0.04</v>
      </c>
      <c r="P86" s="33">
        <v>0.04</v>
      </c>
      <c r="Q86" s="33">
        <v>0.04</v>
      </c>
      <c r="R86" s="33">
        <v>0.04</v>
      </c>
      <c r="S86" s="33">
        <v>0.04</v>
      </c>
      <c r="T86" s="33">
        <v>0.04</v>
      </c>
      <c r="U86" s="33">
        <v>0.04</v>
      </c>
      <c r="V86" s="33">
        <v>0.04</v>
      </c>
      <c r="W86" s="33">
        <v>0.04</v>
      </c>
      <c r="X86" s="33">
        <v>0.04</v>
      </c>
      <c r="Y86" s="33">
        <v>0.04</v>
      </c>
      <c r="Z86" s="33">
        <v>0.04</v>
      </c>
      <c r="AA86" s="33">
        <v>0.04</v>
      </c>
      <c r="AB86" s="33">
        <v>0.04</v>
      </c>
      <c r="AC86" s="33">
        <v>0.04</v>
      </c>
      <c r="AD86" s="33">
        <v>0.04</v>
      </c>
      <c r="AE86" s="33">
        <v>0.04</v>
      </c>
      <c r="AF86" s="33">
        <v>0.04</v>
      </c>
      <c r="AG86" s="33">
        <v>0.04</v>
      </c>
    </row>
    <row r="87" spans="1:33" x14ac:dyDescent="0.25">
      <c r="A87"/>
    </row>
    <row r="88" spans="1:33" s="2" customFormat="1" x14ac:dyDescent="0.25">
      <c r="A88" s="47"/>
      <c r="B88" s="30" t="s">
        <v>30</v>
      </c>
      <c r="C88" s="30" t="s">
        <v>173</v>
      </c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s="2" customFormat="1" x14ac:dyDescent="0.25">
      <c r="B89" s="30" t="s">
        <v>21</v>
      </c>
      <c r="C89" s="30" t="s">
        <v>23</v>
      </c>
      <c r="D89" s="30" t="s">
        <v>28</v>
      </c>
      <c r="E89" s="31">
        <v>1990</v>
      </c>
      <c r="F89" s="31">
        <v>1991</v>
      </c>
      <c r="G89" s="31">
        <v>1992</v>
      </c>
      <c r="H89" s="31">
        <v>1993</v>
      </c>
      <c r="I89" s="31">
        <v>1994</v>
      </c>
      <c r="J89" s="31">
        <v>1995</v>
      </c>
      <c r="K89" s="31">
        <v>1996</v>
      </c>
      <c r="L89" s="31">
        <v>1997</v>
      </c>
      <c r="M89" s="31">
        <v>1998</v>
      </c>
      <c r="N89" s="31">
        <v>1999</v>
      </c>
      <c r="O89" s="31">
        <v>2000</v>
      </c>
      <c r="P89" s="31">
        <v>2001</v>
      </c>
      <c r="Q89" s="31">
        <v>2002</v>
      </c>
      <c r="R89" s="31">
        <v>2003</v>
      </c>
      <c r="S89" s="31">
        <v>2004</v>
      </c>
      <c r="T89" s="31">
        <v>2005</v>
      </c>
      <c r="U89" s="31">
        <v>2006</v>
      </c>
      <c r="V89" s="31">
        <v>2007</v>
      </c>
      <c r="W89" s="31">
        <v>2008</v>
      </c>
      <c r="X89" s="31">
        <v>2009</v>
      </c>
      <c r="Y89" s="31">
        <v>2010</v>
      </c>
      <c r="Z89" s="31">
        <v>2011</v>
      </c>
      <c r="AA89" s="31">
        <v>2012</v>
      </c>
      <c r="AB89" s="31">
        <v>2013</v>
      </c>
      <c r="AC89" s="31">
        <v>2014</v>
      </c>
      <c r="AD89" s="31">
        <v>2015</v>
      </c>
      <c r="AE89" s="31">
        <v>2016</v>
      </c>
      <c r="AF89" s="31">
        <v>2017</v>
      </c>
      <c r="AG89" s="31">
        <v>2018</v>
      </c>
    </row>
    <row r="90" spans="1:33" ht="18" x14ac:dyDescent="0.35">
      <c r="B90" s="29" t="s">
        <v>165</v>
      </c>
      <c r="C90" s="29" t="s">
        <v>33</v>
      </c>
      <c r="D90" s="29" t="s">
        <v>38</v>
      </c>
      <c r="E90" s="36">
        <v>202.91238450094855</v>
      </c>
      <c r="F90" s="36">
        <v>203.89788231576711</v>
      </c>
      <c r="G90" s="36">
        <v>201.21548189353126</v>
      </c>
      <c r="H90" s="36">
        <v>201.10617703051065</v>
      </c>
      <c r="I90" s="36">
        <v>201.24978326946416</v>
      </c>
      <c r="J90" s="36">
        <v>202.44578198146556</v>
      </c>
      <c r="K90" s="36">
        <v>220.60492308759012</v>
      </c>
      <c r="L90" s="36">
        <v>236.58908500581882</v>
      </c>
      <c r="M90" s="36">
        <v>237.09922205521241</v>
      </c>
      <c r="N90" s="36">
        <v>194.92694536286291</v>
      </c>
      <c r="O90" s="36">
        <v>168.32053345008572</v>
      </c>
      <c r="P90" s="36">
        <v>149.85164757408589</v>
      </c>
      <c r="Q90" s="36">
        <v>158.43653563652242</v>
      </c>
      <c r="R90" s="36">
        <v>165.15554696804611</v>
      </c>
      <c r="S90" s="36">
        <v>159.03337788594487</v>
      </c>
      <c r="T90" s="36">
        <v>189.09706621251235</v>
      </c>
      <c r="U90" s="36">
        <v>154.77211812779768</v>
      </c>
      <c r="V90" s="36">
        <v>164.70504924758339</v>
      </c>
      <c r="W90" s="36">
        <v>126.12787583606693</v>
      </c>
      <c r="X90" s="36">
        <v>119.37946337741812</v>
      </c>
      <c r="Y90" s="36">
        <v>119.73331212916142</v>
      </c>
      <c r="Z90" s="36">
        <v>175.27210694555464</v>
      </c>
      <c r="AA90" s="36">
        <v>318.71583288446976</v>
      </c>
      <c r="AB90" s="36">
        <v>294.18747386085118</v>
      </c>
      <c r="AC90" s="36">
        <v>166.08338636941727</v>
      </c>
      <c r="AD90" s="36">
        <v>137.51790354294181</v>
      </c>
      <c r="AE90" s="36">
        <v>115.77137069985051</v>
      </c>
      <c r="AF90" s="36">
        <v>172.91398729788583</v>
      </c>
      <c r="AG90" s="36">
        <v>160.87401086460528</v>
      </c>
    </row>
    <row r="91" spans="1:33" ht="18" x14ac:dyDescent="0.35">
      <c r="B91" s="29" t="s">
        <v>166</v>
      </c>
      <c r="C91" s="29" t="s">
        <v>33</v>
      </c>
      <c r="D91" s="29" t="s">
        <v>38</v>
      </c>
      <c r="E91" s="36">
        <v>1676.3996369542369</v>
      </c>
      <c r="F91" s="36">
        <v>1451.4799553492589</v>
      </c>
      <c r="G91" s="36">
        <v>1511.163364744006</v>
      </c>
      <c r="H91" s="36">
        <v>1625.5996479556238</v>
      </c>
      <c r="I91" s="36">
        <v>1722.7866062298085</v>
      </c>
      <c r="J91" s="36">
        <v>1460.2082736218592</v>
      </c>
      <c r="K91" s="36">
        <v>1393.4692880457326</v>
      </c>
      <c r="L91" s="36">
        <v>1458.6525781439832</v>
      </c>
      <c r="M91" s="36">
        <v>1466.4126148557041</v>
      </c>
      <c r="N91" s="36">
        <v>1203.2328681467293</v>
      </c>
      <c r="O91" s="36">
        <v>1108.2247069139507</v>
      </c>
      <c r="P91" s="36">
        <v>1094.5164338811232</v>
      </c>
      <c r="Q91" s="36">
        <v>855.89559108982576</v>
      </c>
      <c r="R91" s="36">
        <v>571.67557646827174</v>
      </c>
      <c r="S91" s="36">
        <v>326.88656171355149</v>
      </c>
      <c r="T91" s="36">
        <v>323.49100690472545</v>
      </c>
      <c r="U91" s="36">
        <v>286.75277831810695</v>
      </c>
      <c r="V91" s="36">
        <v>304.12031864973437</v>
      </c>
      <c r="W91" s="36">
        <v>282.38157371820705</v>
      </c>
      <c r="X91" s="36">
        <v>249.92390737116938</v>
      </c>
      <c r="Y91" s="36">
        <v>289.30891922232428</v>
      </c>
      <c r="Z91" s="36">
        <v>339.53046421919248</v>
      </c>
      <c r="AA91" s="36">
        <v>449.58014382668694</v>
      </c>
      <c r="AB91" s="36">
        <v>414.39925428839308</v>
      </c>
      <c r="AC91" s="36">
        <v>363.34717860895501</v>
      </c>
      <c r="AD91" s="36">
        <v>326.96168182441357</v>
      </c>
      <c r="AE91" s="36">
        <v>313.9207619579866</v>
      </c>
      <c r="AF91" s="36">
        <v>559.06655969480562</v>
      </c>
      <c r="AG91" s="36">
        <v>455.33500733579882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G116"/>
  <sheetViews>
    <sheetView zoomScale="75" zoomScaleNormal="75" workbookViewId="0">
      <selection activeCell="B2" sqref="B2"/>
    </sheetView>
  </sheetViews>
  <sheetFormatPr defaultRowHeight="15" x14ac:dyDescent="0.25"/>
  <cols>
    <col min="1" max="1" width="9.140625" style="1"/>
    <col min="2" max="2" width="17.7109375" style="29" bestFit="1" customWidth="1"/>
    <col min="3" max="3" width="7.28515625" style="29" customWidth="1"/>
    <col min="4" max="4" width="18.140625" style="29" customWidth="1"/>
    <col min="5" max="16" width="8.7109375" style="33" bestFit="1" customWidth="1"/>
    <col min="17" max="28" width="7.5703125" style="33" bestFit="1" customWidth="1"/>
    <col min="29" max="33" width="7.5703125" style="50" bestFit="1" customWidth="1"/>
    <col min="34" max="16384" width="9.140625" style="1"/>
  </cols>
  <sheetData>
    <row r="1" spans="2:33" x14ac:dyDescent="0.25">
      <c r="B1" s="63" t="s">
        <v>183</v>
      </c>
    </row>
    <row r="2" spans="2:33" s="2" customFormat="1" x14ac:dyDescent="0.25">
      <c r="B2" s="30" t="s">
        <v>29</v>
      </c>
      <c r="C2" s="30" t="s">
        <v>31</v>
      </c>
      <c r="D2" s="30" t="s">
        <v>32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48"/>
      <c r="AD2" s="48"/>
      <c r="AE2" s="48"/>
      <c r="AF2" s="48"/>
      <c r="AG2" s="48"/>
    </row>
    <row r="3" spans="2:33" s="2" customFormat="1" x14ac:dyDescent="0.25">
      <c r="B3" s="30" t="s">
        <v>18</v>
      </c>
      <c r="C3" s="30" t="s">
        <v>52</v>
      </c>
      <c r="D3" s="30" t="s">
        <v>53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49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48"/>
      <c r="AD3" s="48"/>
      <c r="AE3" s="48"/>
      <c r="AF3" s="48"/>
      <c r="AG3" s="48"/>
    </row>
    <row r="4" spans="2:33" s="2" customFormat="1" x14ac:dyDescent="0.25">
      <c r="B4" s="30" t="s">
        <v>30</v>
      </c>
      <c r="C4" s="30" t="s">
        <v>22</v>
      </c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48"/>
      <c r="AD4" s="48"/>
      <c r="AE4" s="48"/>
      <c r="AF4" s="48"/>
      <c r="AG4" s="48"/>
    </row>
    <row r="5" spans="2:33" s="2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6">
        <v>173</v>
      </c>
      <c r="F6" s="36">
        <v>173</v>
      </c>
      <c r="G6" s="36">
        <v>173</v>
      </c>
      <c r="H6" s="36">
        <v>173</v>
      </c>
      <c r="I6" s="36">
        <v>173</v>
      </c>
      <c r="J6" s="36">
        <v>173</v>
      </c>
      <c r="K6" s="36">
        <v>173</v>
      </c>
      <c r="L6" s="36">
        <v>173</v>
      </c>
      <c r="M6" s="36">
        <v>173</v>
      </c>
      <c r="N6" s="36">
        <v>173</v>
      </c>
      <c r="O6" s="36">
        <v>173</v>
      </c>
      <c r="P6" s="36">
        <v>173</v>
      </c>
      <c r="Q6" s="36">
        <v>173</v>
      </c>
      <c r="R6" s="36">
        <v>173</v>
      </c>
      <c r="S6" s="36">
        <v>173</v>
      </c>
      <c r="T6" s="36">
        <v>173</v>
      </c>
      <c r="U6" s="36">
        <v>173</v>
      </c>
      <c r="V6" s="36">
        <v>173</v>
      </c>
      <c r="W6" s="36">
        <v>173</v>
      </c>
      <c r="X6" s="36">
        <v>173</v>
      </c>
      <c r="Y6" s="36">
        <v>173</v>
      </c>
      <c r="Z6" s="36">
        <v>173</v>
      </c>
      <c r="AA6" s="36">
        <v>173</v>
      </c>
      <c r="AB6" s="36">
        <v>173</v>
      </c>
      <c r="AC6" s="36">
        <v>173</v>
      </c>
      <c r="AD6" s="36">
        <v>173</v>
      </c>
      <c r="AE6" s="36">
        <v>173</v>
      </c>
      <c r="AF6" s="36">
        <v>173</v>
      </c>
      <c r="AG6" s="36">
        <v>173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6">
        <v>720</v>
      </c>
      <c r="F7" s="36">
        <v>720</v>
      </c>
      <c r="G7" s="36">
        <v>720</v>
      </c>
      <c r="H7" s="36">
        <v>720</v>
      </c>
      <c r="I7" s="36">
        <v>720</v>
      </c>
      <c r="J7" s="36">
        <v>720</v>
      </c>
      <c r="K7" s="36">
        <v>720</v>
      </c>
      <c r="L7" s="36">
        <v>720</v>
      </c>
      <c r="M7" s="36">
        <v>720</v>
      </c>
      <c r="N7" s="36">
        <v>720</v>
      </c>
      <c r="O7" s="36">
        <v>720</v>
      </c>
      <c r="P7" s="36">
        <v>720</v>
      </c>
      <c r="Q7" s="36">
        <v>720</v>
      </c>
      <c r="R7" s="36">
        <v>720</v>
      </c>
      <c r="S7" s="36">
        <v>720</v>
      </c>
      <c r="T7" s="36">
        <v>720</v>
      </c>
      <c r="U7" s="36">
        <v>720</v>
      </c>
      <c r="V7" s="36">
        <v>720</v>
      </c>
      <c r="W7" s="36">
        <v>720</v>
      </c>
      <c r="X7" s="36">
        <v>720</v>
      </c>
      <c r="Y7" s="36">
        <v>720</v>
      </c>
      <c r="Z7" s="36">
        <v>720</v>
      </c>
      <c r="AA7" s="36">
        <v>720</v>
      </c>
      <c r="AB7" s="36">
        <v>720</v>
      </c>
      <c r="AC7" s="36">
        <v>720</v>
      </c>
      <c r="AD7" s="36">
        <v>720</v>
      </c>
      <c r="AE7" s="36">
        <v>720</v>
      </c>
      <c r="AF7" s="36">
        <v>720</v>
      </c>
      <c r="AG7" s="36">
        <v>720</v>
      </c>
    </row>
    <row r="8" spans="2:33" x14ac:dyDescent="0.25">
      <c r="B8" s="29" t="s">
        <v>1</v>
      </c>
      <c r="C8" s="29" t="s">
        <v>33</v>
      </c>
      <c r="D8" s="29" t="s">
        <v>164</v>
      </c>
      <c r="E8" s="36">
        <v>88.8</v>
      </c>
      <c r="F8" s="36">
        <v>88.8</v>
      </c>
      <c r="G8" s="36">
        <v>88.8</v>
      </c>
      <c r="H8" s="36">
        <v>88.8</v>
      </c>
      <c r="I8" s="36">
        <v>88.8</v>
      </c>
      <c r="J8" s="36">
        <v>88.8</v>
      </c>
      <c r="K8" s="36">
        <v>88.8</v>
      </c>
      <c r="L8" s="36">
        <v>88.8</v>
      </c>
      <c r="M8" s="36">
        <v>88.8</v>
      </c>
      <c r="N8" s="36">
        <v>88.8</v>
      </c>
      <c r="O8" s="36">
        <v>88.8</v>
      </c>
      <c r="P8" s="36">
        <v>88.8</v>
      </c>
      <c r="Q8" s="36">
        <v>88.8</v>
      </c>
      <c r="R8" s="36">
        <v>88.8</v>
      </c>
      <c r="S8" s="36">
        <v>88.8</v>
      </c>
      <c r="T8" s="36">
        <v>88.8</v>
      </c>
      <c r="U8" s="36">
        <v>88.8</v>
      </c>
      <c r="V8" s="36">
        <v>88.8</v>
      </c>
      <c r="W8" s="36">
        <v>88.8</v>
      </c>
      <c r="X8" s="36">
        <v>88.8</v>
      </c>
      <c r="Y8" s="36">
        <v>88.8</v>
      </c>
      <c r="Z8" s="36">
        <v>88.8</v>
      </c>
      <c r="AA8" s="36">
        <v>88.8</v>
      </c>
      <c r="AB8" s="36">
        <v>88.8</v>
      </c>
      <c r="AC8" s="36">
        <v>88.8</v>
      </c>
      <c r="AD8" s="36">
        <v>88.8</v>
      </c>
      <c r="AE8" s="36">
        <v>88.8</v>
      </c>
      <c r="AF8" s="36">
        <v>88.8</v>
      </c>
      <c r="AG8" s="36">
        <v>88.8</v>
      </c>
    </row>
    <row r="9" spans="2:33" x14ac:dyDescent="0.25">
      <c r="B9" s="29" t="s">
        <v>0</v>
      </c>
      <c r="C9" s="29" t="s">
        <v>33</v>
      </c>
      <c r="D9" s="29" t="s">
        <v>164</v>
      </c>
      <c r="E9" s="36">
        <v>931</v>
      </c>
      <c r="F9" s="36">
        <v>931</v>
      </c>
      <c r="G9" s="36">
        <v>931</v>
      </c>
      <c r="H9" s="36">
        <v>931</v>
      </c>
      <c r="I9" s="36">
        <v>931</v>
      </c>
      <c r="J9" s="36">
        <v>931</v>
      </c>
      <c r="K9" s="36">
        <v>931</v>
      </c>
      <c r="L9" s="36">
        <v>931</v>
      </c>
      <c r="M9" s="36">
        <v>931</v>
      </c>
      <c r="N9" s="36">
        <v>931</v>
      </c>
      <c r="O9" s="36">
        <v>931</v>
      </c>
      <c r="P9" s="36">
        <v>931</v>
      </c>
      <c r="Q9" s="36">
        <v>931</v>
      </c>
      <c r="R9" s="36">
        <v>931</v>
      </c>
      <c r="S9" s="36">
        <v>931</v>
      </c>
      <c r="T9" s="36">
        <v>931</v>
      </c>
      <c r="U9" s="36">
        <v>931</v>
      </c>
      <c r="V9" s="36">
        <v>931</v>
      </c>
      <c r="W9" s="36">
        <v>931</v>
      </c>
      <c r="X9" s="36">
        <v>931</v>
      </c>
      <c r="Y9" s="36">
        <v>931</v>
      </c>
      <c r="Z9" s="36">
        <v>931</v>
      </c>
      <c r="AA9" s="36">
        <v>931</v>
      </c>
      <c r="AB9" s="36">
        <v>931</v>
      </c>
      <c r="AC9" s="36">
        <v>931</v>
      </c>
      <c r="AD9" s="36">
        <v>931</v>
      </c>
      <c r="AE9" s="36">
        <v>931</v>
      </c>
      <c r="AF9" s="36">
        <v>931</v>
      </c>
      <c r="AG9" s="36">
        <v>931</v>
      </c>
    </row>
    <row r="10" spans="2:33" ht="18" x14ac:dyDescent="0.35">
      <c r="B10" s="29" t="s">
        <v>167</v>
      </c>
      <c r="E10" s="36" t="s">
        <v>34</v>
      </c>
      <c r="F10" s="36" t="s">
        <v>34</v>
      </c>
      <c r="G10" s="36" t="s">
        <v>34</v>
      </c>
      <c r="H10" s="36" t="s">
        <v>34</v>
      </c>
      <c r="I10" s="36" t="s">
        <v>34</v>
      </c>
      <c r="J10" s="36" t="s">
        <v>34</v>
      </c>
      <c r="K10" s="36" t="s">
        <v>34</v>
      </c>
      <c r="L10" s="36" t="s">
        <v>34</v>
      </c>
      <c r="M10" s="36" t="s">
        <v>34</v>
      </c>
      <c r="N10" s="36" t="s">
        <v>34</v>
      </c>
      <c r="O10" s="36" t="s">
        <v>34</v>
      </c>
      <c r="P10" s="36" t="s">
        <v>34</v>
      </c>
      <c r="Q10" s="36" t="s">
        <v>34</v>
      </c>
      <c r="R10" s="36" t="s">
        <v>34</v>
      </c>
      <c r="S10" s="36" t="s">
        <v>34</v>
      </c>
      <c r="T10" s="36" t="s">
        <v>34</v>
      </c>
      <c r="U10" s="36" t="s">
        <v>34</v>
      </c>
      <c r="V10" s="36" t="s">
        <v>34</v>
      </c>
      <c r="W10" s="36" t="s">
        <v>34</v>
      </c>
      <c r="X10" s="36" t="s">
        <v>34</v>
      </c>
      <c r="Y10" s="36" t="s">
        <v>34</v>
      </c>
      <c r="Z10" s="36" t="s">
        <v>34</v>
      </c>
      <c r="AA10" s="36" t="s">
        <v>34</v>
      </c>
      <c r="AB10" s="36" t="s">
        <v>34</v>
      </c>
      <c r="AC10" s="36" t="s">
        <v>34</v>
      </c>
      <c r="AD10" s="36" t="s">
        <v>34</v>
      </c>
      <c r="AE10" s="36" t="s">
        <v>34</v>
      </c>
      <c r="AF10" s="36" t="s">
        <v>34</v>
      </c>
      <c r="AG10" s="36" t="s">
        <v>34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36">
        <v>124</v>
      </c>
      <c r="F11" s="36">
        <v>124</v>
      </c>
      <c r="G11" s="36">
        <v>124</v>
      </c>
      <c r="H11" s="36">
        <v>124</v>
      </c>
      <c r="I11" s="36">
        <v>124</v>
      </c>
      <c r="J11" s="36">
        <v>124</v>
      </c>
      <c r="K11" s="36">
        <v>124</v>
      </c>
      <c r="L11" s="36">
        <v>124</v>
      </c>
      <c r="M11" s="36">
        <v>124</v>
      </c>
      <c r="N11" s="36">
        <v>124</v>
      </c>
      <c r="O11" s="36">
        <v>124</v>
      </c>
      <c r="P11" s="36">
        <v>124</v>
      </c>
      <c r="Q11" s="36">
        <v>124</v>
      </c>
      <c r="R11" s="36">
        <v>124</v>
      </c>
      <c r="S11" s="36">
        <v>124</v>
      </c>
      <c r="T11" s="36">
        <v>124</v>
      </c>
      <c r="U11" s="36">
        <v>124</v>
      </c>
      <c r="V11" s="36">
        <v>124</v>
      </c>
      <c r="W11" s="36">
        <v>124</v>
      </c>
      <c r="X11" s="36">
        <v>124</v>
      </c>
      <c r="Y11" s="36">
        <v>124</v>
      </c>
      <c r="Z11" s="36">
        <v>124</v>
      </c>
      <c r="AA11" s="36">
        <v>124</v>
      </c>
      <c r="AB11" s="36">
        <v>124</v>
      </c>
      <c r="AC11" s="36">
        <v>124</v>
      </c>
      <c r="AD11" s="36">
        <v>124</v>
      </c>
      <c r="AE11" s="36">
        <v>124</v>
      </c>
      <c r="AF11" s="36">
        <v>124</v>
      </c>
      <c r="AG11" s="36">
        <v>124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36">
        <v>117</v>
      </c>
      <c r="F12" s="36">
        <v>117</v>
      </c>
      <c r="G12" s="36">
        <v>117</v>
      </c>
      <c r="H12" s="36">
        <v>117</v>
      </c>
      <c r="I12" s="36">
        <v>117</v>
      </c>
      <c r="J12" s="36">
        <v>117</v>
      </c>
      <c r="K12" s="36">
        <v>117</v>
      </c>
      <c r="L12" s="36">
        <v>117</v>
      </c>
      <c r="M12" s="36">
        <v>117</v>
      </c>
      <c r="N12" s="36">
        <v>117</v>
      </c>
      <c r="O12" s="36">
        <v>117</v>
      </c>
      <c r="P12" s="36">
        <v>117</v>
      </c>
      <c r="Q12" s="36">
        <v>117</v>
      </c>
      <c r="R12" s="36">
        <v>117</v>
      </c>
      <c r="S12" s="36">
        <v>117</v>
      </c>
      <c r="T12" s="36">
        <v>117</v>
      </c>
      <c r="U12" s="36">
        <v>117</v>
      </c>
      <c r="V12" s="36">
        <v>117</v>
      </c>
      <c r="W12" s="36">
        <v>117</v>
      </c>
      <c r="X12" s="36">
        <v>117</v>
      </c>
      <c r="Y12" s="36">
        <v>117</v>
      </c>
      <c r="Z12" s="36">
        <v>117</v>
      </c>
      <c r="AA12" s="36">
        <v>117</v>
      </c>
      <c r="AB12" s="36">
        <v>117</v>
      </c>
      <c r="AC12" s="36">
        <v>117</v>
      </c>
      <c r="AD12" s="36">
        <v>117</v>
      </c>
      <c r="AE12" s="36">
        <v>117</v>
      </c>
      <c r="AF12" s="36">
        <v>117</v>
      </c>
      <c r="AG12" s="36">
        <v>117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36">
        <v>108</v>
      </c>
      <c r="F13" s="36">
        <v>108</v>
      </c>
      <c r="G13" s="36">
        <v>108</v>
      </c>
      <c r="H13" s="36">
        <v>108</v>
      </c>
      <c r="I13" s="36">
        <v>108</v>
      </c>
      <c r="J13" s="36">
        <v>108</v>
      </c>
      <c r="K13" s="36">
        <v>108</v>
      </c>
      <c r="L13" s="36">
        <v>108</v>
      </c>
      <c r="M13" s="36">
        <v>108</v>
      </c>
      <c r="N13" s="36">
        <v>108</v>
      </c>
      <c r="O13" s="36">
        <v>108</v>
      </c>
      <c r="P13" s="36">
        <v>108</v>
      </c>
      <c r="Q13" s="36">
        <v>108</v>
      </c>
      <c r="R13" s="36">
        <v>108</v>
      </c>
      <c r="S13" s="36">
        <v>108</v>
      </c>
      <c r="T13" s="36">
        <v>108</v>
      </c>
      <c r="U13" s="36">
        <v>108</v>
      </c>
      <c r="V13" s="36">
        <v>108</v>
      </c>
      <c r="W13" s="36">
        <v>108</v>
      </c>
      <c r="X13" s="36">
        <v>108</v>
      </c>
      <c r="Y13" s="36">
        <v>108</v>
      </c>
      <c r="Z13" s="36">
        <v>108</v>
      </c>
      <c r="AA13" s="36">
        <v>108</v>
      </c>
      <c r="AB13" s="36">
        <v>108</v>
      </c>
      <c r="AC13" s="36">
        <v>108</v>
      </c>
      <c r="AD13" s="36">
        <v>108</v>
      </c>
      <c r="AE13" s="36">
        <v>108</v>
      </c>
      <c r="AF13" s="36">
        <v>108</v>
      </c>
      <c r="AG13" s="36">
        <v>108</v>
      </c>
    </row>
    <row r="14" spans="2:33" ht="18" x14ac:dyDescent="0.35">
      <c r="B14" s="29" t="s">
        <v>122</v>
      </c>
      <c r="C14" s="29" t="s">
        <v>170</v>
      </c>
      <c r="D14" s="29" t="s">
        <v>164</v>
      </c>
      <c r="E14" s="36">
        <v>6.4000000000000001E-2</v>
      </c>
      <c r="F14" s="36">
        <v>6.4000000000000001E-2</v>
      </c>
      <c r="G14" s="36">
        <v>6.4000000000000001E-2</v>
      </c>
      <c r="H14" s="36">
        <v>6.4000000000000001E-2</v>
      </c>
      <c r="I14" s="36">
        <v>6.4000000000000001E-2</v>
      </c>
      <c r="J14" s="36">
        <v>6.4000000000000001E-2</v>
      </c>
      <c r="K14" s="36">
        <v>6.4000000000000001E-2</v>
      </c>
      <c r="L14" s="36">
        <v>6.4000000000000001E-2</v>
      </c>
      <c r="M14" s="36">
        <v>6.4000000000000001E-2</v>
      </c>
      <c r="N14" s="36">
        <v>6.4000000000000001E-2</v>
      </c>
      <c r="O14" s="36">
        <v>6.4000000000000001E-2</v>
      </c>
      <c r="P14" s="36">
        <v>6.4000000000000001E-2</v>
      </c>
      <c r="Q14" s="36">
        <v>6.4000000000000001E-2</v>
      </c>
      <c r="R14" s="36">
        <v>6.4000000000000001E-2</v>
      </c>
      <c r="S14" s="36">
        <v>6.4000000000000001E-2</v>
      </c>
      <c r="T14" s="36">
        <v>6.4000000000000001E-2</v>
      </c>
      <c r="U14" s="36">
        <v>6.4000000000000001E-2</v>
      </c>
      <c r="V14" s="36">
        <v>6.4000000000000001E-2</v>
      </c>
      <c r="W14" s="36">
        <v>6.4000000000000001E-2</v>
      </c>
      <c r="X14" s="36">
        <v>6.4000000000000001E-2</v>
      </c>
      <c r="Y14" s="36">
        <v>6.4000000000000001E-2</v>
      </c>
      <c r="Z14" s="36">
        <v>6.4000000000000001E-2</v>
      </c>
      <c r="AA14" s="36">
        <v>6.4000000000000001E-2</v>
      </c>
      <c r="AB14" s="36">
        <v>6.4000000000000001E-2</v>
      </c>
      <c r="AC14" s="36">
        <v>6.4000000000000001E-2</v>
      </c>
      <c r="AD14" s="36">
        <v>6.4000000000000001E-2</v>
      </c>
      <c r="AE14" s="36">
        <v>6.4000000000000001E-2</v>
      </c>
      <c r="AF14" s="36">
        <v>6.4000000000000001E-2</v>
      </c>
      <c r="AG14" s="36">
        <v>6.4000000000000001E-2</v>
      </c>
    </row>
    <row r="16" spans="2:33" s="2" customFormat="1" x14ac:dyDescent="0.25">
      <c r="B16" s="30" t="s">
        <v>30</v>
      </c>
      <c r="C16" s="30" t="s">
        <v>44</v>
      </c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48"/>
      <c r="AD16" s="48"/>
      <c r="AE16" s="48"/>
      <c r="AF16" s="48"/>
      <c r="AG16" s="48"/>
    </row>
    <row r="17" spans="1:33" s="2" customFormat="1" x14ac:dyDescent="0.25">
      <c r="B17" s="30" t="s">
        <v>21</v>
      </c>
      <c r="C17" s="30" t="s">
        <v>23</v>
      </c>
      <c r="D17" s="30" t="s">
        <v>28</v>
      </c>
      <c r="E17" s="31">
        <v>1990</v>
      </c>
      <c r="F17" s="31">
        <v>1991</v>
      </c>
      <c r="G17" s="31">
        <v>1992</v>
      </c>
      <c r="H17" s="31">
        <v>1993</v>
      </c>
      <c r="I17" s="31">
        <v>1994</v>
      </c>
      <c r="J17" s="31">
        <v>1995</v>
      </c>
      <c r="K17" s="31">
        <v>1996</v>
      </c>
      <c r="L17" s="31">
        <v>1997</v>
      </c>
      <c r="M17" s="31">
        <v>1998</v>
      </c>
      <c r="N17" s="31">
        <v>1999</v>
      </c>
      <c r="O17" s="31">
        <v>2000</v>
      </c>
      <c r="P17" s="31">
        <v>2001</v>
      </c>
      <c r="Q17" s="31">
        <v>2002</v>
      </c>
      <c r="R17" s="31">
        <v>2003</v>
      </c>
      <c r="S17" s="31">
        <v>2004</v>
      </c>
      <c r="T17" s="31">
        <v>2005</v>
      </c>
      <c r="U17" s="31">
        <v>2006</v>
      </c>
      <c r="V17" s="31">
        <v>2007</v>
      </c>
      <c r="W17" s="31">
        <v>2008</v>
      </c>
      <c r="X17" s="31">
        <v>2009</v>
      </c>
      <c r="Y17" s="31">
        <v>2010</v>
      </c>
      <c r="Z17" s="31">
        <v>2011</v>
      </c>
      <c r="AA17" s="31">
        <v>2012</v>
      </c>
      <c r="AB17" s="31">
        <v>2013</v>
      </c>
      <c r="AC17" s="31">
        <v>2014</v>
      </c>
      <c r="AD17" s="31">
        <v>2015</v>
      </c>
      <c r="AE17" s="31">
        <v>2016</v>
      </c>
      <c r="AF17" s="31">
        <v>2017</v>
      </c>
      <c r="AG17" s="31">
        <v>2018</v>
      </c>
    </row>
    <row r="18" spans="1:33" ht="18" x14ac:dyDescent="0.35">
      <c r="B18" s="29" t="s">
        <v>165</v>
      </c>
      <c r="C18" s="29" t="s">
        <v>33</v>
      </c>
      <c r="D18" s="29" t="s">
        <v>126</v>
      </c>
      <c r="E18" s="33">
        <v>100</v>
      </c>
      <c r="F18" s="33">
        <v>100</v>
      </c>
      <c r="G18" s="33">
        <v>100</v>
      </c>
      <c r="H18" s="33">
        <v>100</v>
      </c>
      <c r="I18" s="33">
        <v>100</v>
      </c>
      <c r="J18" s="33">
        <v>100</v>
      </c>
      <c r="K18" s="33">
        <v>100</v>
      </c>
      <c r="L18" s="33">
        <v>100</v>
      </c>
      <c r="M18" s="33">
        <v>100</v>
      </c>
      <c r="N18" s="33">
        <v>100</v>
      </c>
      <c r="O18" s="33">
        <v>100</v>
      </c>
      <c r="P18" s="33">
        <v>100</v>
      </c>
      <c r="Q18" s="33">
        <v>100</v>
      </c>
      <c r="R18" s="33">
        <v>100</v>
      </c>
      <c r="S18" s="33">
        <v>100</v>
      </c>
      <c r="T18" s="33">
        <v>100</v>
      </c>
      <c r="U18" s="33">
        <v>100</v>
      </c>
      <c r="V18" s="33">
        <v>100</v>
      </c>
      <c r="W18" s="33">
        <v>100</v>
      </c>
      <c r="X18" s="33">
        <v>100</v>
      </c>
      <c r="Y18" s="33">
        <v>100</v>
      </c>
      <c r="Z18" s="33">
        <v>100</v>
      </c>
      <c r="AA18" s="33">
        <v>100</v>
      </c>
      <c r="AB18" s="33">
        <v>100</v>
      </c>
      <c r="AC18" s="33">
        <v>100</v>
      </c>
      <c r="AD18" s="33">
        <v>100</v>
      </c>
      <c r="AE18" s="33">
        <v>100</v>
      </c>
      <c r="AF18" s="33">
        <v>100</v>
      </c>
      <c r="AG18" s="33">
        <v>100</v>
      </c>
    </row>
    <row r="19" spans="1:33" ht="18" x14ac:dyDescent="0.35">
      <c r="B19" s="29" t="s">
        <v>166</v>
      </c>
      <c r="C19" s="29" t="s">
        <v>33</v>
      </c>
      <c r="D19" s="29" t="s">
        <v>62</v>
      </c>
      <c r="E19" s="33">
        <v>138.38999999999999</v>
      </c>
      <c r="F19" s="33">
        <v>138.38999999999999</v>
      </c>
      <c r="G19" s="33">
        <v>138.38999999999999</v>
      </c>
      <c r="H19" s="33">
        <v>138.38999999999999</v>
      </c>
      <c r="I19" s="33">
        <v>138.38999999999999</v>
      </c>
      <c r="J19" s="33">
        <v>92.26</v>
      </c>
      <c r="K19" s="33">
        <v>92.26</v>
      </c>
      <c r="L19" s="33">
        <v>92.26</v>
      </c>
      <c r="M19" s="33">
        <v>92.26</v>
      </c>
      <c r="N19" s="33">
        <v>73.900000000000006</v>
      </c>
      <c r="O19" s="33">
        <v>73.900000000000006</v>
      </c>
      <c r="P19" s="33">
        <v>73.900000000000006</v>
      </c>
      <c r="Q19" s="36">
        <v>63</v>
      </c>
      <c r="R19" s="36">
        <v>63</v>
      </c>
      <c r="S19" s="36">
        <v>63</v>
      </c>
      <c r="T19" s="36">
        <v>63</v>
      </c>
      <c r="U19" s="36">
        <v>63</v>
      </c>
      <c r="V19" s="36">
        <v>60</v>
      </c>
      <c r="W19" s="36">
        <v>28.14</v>
      </c>
      <c r="X19" s="36">
        <v>37.74</v>
      </c>
      <c r="Y19" s="36">
        <v>35.700000000000003</v>
      </c>
      <c r="Z19" s="36">
        <v>33.110136227199263</v>
      </c>
      <c r="AA19" s="36">
        <v>36.11175248210575</v>
      </c>
      <c r="AB19" s="36">
        <v>32.232740706534287</v>
      </c>
      <c r="AC19" s="36">
        <v>15.885476795197414</v>
      </c>
      <c r="AD19" s="36">
        <v>11.683214038328328</v>
      </c>
      <c r="AE19" s="36">
        <v>9.0048487647194637</v>
      </c>
      <c r="AF19" s="36">
        <v>29.231124451627796</v>
      </c>
      <c r="AG19" s="36">
        <v>31.632417455552993</v>
      </c>
    </row>
    <row r="20" spans="1:33" x14ac:dyDescent="0.25">
      <c r="B20" s="29" t="s">
        <v>1</v>
      </c>
      <c r="C20" s="29" t="s">
        <v>33</v>
      </c>
      <c r="D20" s="29" t="s">
        <v>126</v>
      </c>
      <c r="E20" s="33">
        <v>10</v>
      </c>
      <c r="F20" s="33">
        <v>10</v>
      </c>
      <c r="G20" s="33">
        <v>10</v>
      </c>
      <c r="H20" s="33">
        <v>10</v>
      </c>
      <c r="I20" s="33">
        <v>10</v>
      </c>
      <c r="J20" s="33">
        <v>10</v>
      </c>
      <c r="K20" s="33">
        <v>10</v>
      </c>
      <c r="L20" s="33">
        <v>10</v>
      </c>
      <c r="M20" s="33">
        <v>10</v>
      </c>
      <c r="N20" s="33">
        <v>10</v>
      </c>
      <c r="O20" s="33">
        <v>10</v>
      </c>
      <c r="P20" s="33">
        <v>10</v>
      </c>
      <c r="Q20" s="33">
        <v>10</v>
      </c>
      <c r="R20" s="33">
        <v>10</v>
      </c>
      <c r="S20" s="33">
        <v>10</v>
      </c>
      <c r="T20" s="33">
        <v>10</v>
      </c>
      <c r="U20" s="33">
        <v>10</v>
      </c>
      <c r="V20" s="33">
        <v>10</v>
      </c>
      <c r="W20" s="33">
        <v>10</v>
      </c>
      <c r="X20" s="33">
        <v>10</v>
      </c>
      <c r="Y20" s="33">
        <v>10</v>
      </c>
      <c r="Z20" s="33">
        <v>10</v>
      </c>
      <c r="AA20" s="33">
        <v>10</v>
      </c>
      <c r="AB20" s="33">
        <v>10</v>
      </c>
      <c r="AC20" s="33">
        <v>10</v>
      </c>
      <c r="AD20" s="33">
        <v>10</v>
      </c>
      <c r="AE20" s="33">
        <v>10</v>
      </c>
      <c r="AF20" s="33">
        <v>10</v>
      </c>
      <c r="AG20" s="33">
        <v>10</v>
      </c>
    </row>
    <row r="21" spans="1:33" x14ac:dyDescent="0.25">
      <c r="B21" s="29" t="s">
        <v>0</v>
      </c>
      <c r="C21" s="29" t="s">
        <v>33</v>
      </c>
      <c r="D21" s="29" t="s">
        <v>126</v>
      </c>
      <c r="E21" s="33">
        <v>40</v>
      </c>
      <c r="F21" s="33">
        <v>40</v>
      </c>
      <c r="G21" s="33">
        <v>40</v>
      </c>
      <c r="H21" s="33">
        <v>40</v>
      </c>
      <c r="I21" s="33">
        <v>40</v>
      </c>
      <c r="J21" s="33">
        <v>40</v>
      </c>
      <c r="K21" s="33">
        <v>40</v>
      </c>
      <c r="L21" s="33">
        <v>40</v>
      </c>
      <c r="M21" s="33">
        <v>40</v>
      </c>
      <c r="N21" s="33">
        <v>40</v>
      </c>
      <c r="O21" s="33">
        <v>40</v>
      </c>
      <c r="P21" s="33">
        <v>40</v>
      </c>
      <c r="Q21" s="33">
        <v>40</v>
      </c>
      <c r="R21" s="33">
        <v>40</v>
      </c>
      <c r="S21" s="33">
        <v>40</v>
      </c>
      <c r="T21" s="33">
        <v>40</v>
      </c>
      <c r="U21" s="33">
        <v>40</v>
      </c>
      <c r="V21" s="33">
        <v>40</v>
      </c>
      <c r="W21" s="33">
        <v>40</v>
      </c>
      <c r="X21" s="33">
        <v>40</v>
      </c>
      <c r="Y21" s="33">
        <v>40</v>
      </c>
      <c r="Z21" s="33">
        <v>40</v>
      </c>
      <c r="AA21" s="33">
        <v>40</v>
      </c>
      <c r="AB21" s="33">
        <v>40</v>
      </c>
      <c r="AC21" s="33">
        <v>40</v>
      </c>
      <c r="AD21" s="33">
        <v>40</v>
      </c>
      <c r="AE21" s="33">
        <v>40</v>
      </c>
      <c r="AF21" s="33">
        <v>40</v>
      </c>
      <c r="AG21" s="33">
        <v>40</v>
      </c>
    </row>
    <row r="22" spans="1:33" ht="18" x14ac:dyDescent="0.35">
      <c r="B22" s="29" t="s">
        <v>167</v>
      </c>
      <c r="E22" s="33" t="s">
        <v>34</v>
      </c>
      <c r="F22" s="33" t="s">
        <v>34</v>
      </c>
      <c r="G22" s="33" t="s">
        <v>34</v>
      </c>
      <c r="H22" s="33" t="s">
        <v>34</v>
      </c>
      <c r="I22" s="33" t="s">
        <v>34</v>
      </c>
      <c r="J22" s="33" t="s">
        <v>34</v>
      </c>
      <c r="K22" s="33" t="s">
        <v>34</v>
      </c>
      <c r="L22" s="33" t="s">
        <v>34</v>
      </c>
      <c r="M22" s="33" t="s">
        <v>34</v>
      </c>
      <c r="N22" s="33" t="s">
        <v>34</v>
      </c>
      <c r="O22" s="33" t="s">
        <v>34</v>
      </c>
      <c r="P22" s="33" t="s">
        <v>34</v>
      </c>
      <c r="Q22" s="33" t="s">
        <v>34</v>
      </c>
      <c r="R22" s="33" t="s">
        <v>34</v>
      </c>
      <c r="S22" s="33" t="s">
        <v>34</v>
      </c>
      <c r="T22" s="33" t="s">
        <v>34</v>
      </c>
      <c r="U22" s="33" t="s">
        <v>34</v>
      </c>
      <c r="V22" s="33" t="s">
        <v>34</v>
      </c>
      <c r="W22" s="33" t="s">
        <v>34</v>
      </c>
      <c r="X22" s="33" t="s">
        <v>34</v>
      </c>
      <c r="Y22" s="33" t="s">
        <v>34</v>
      </c>
      <c r="Z22" s="33" t="s">
        <v>34</v>
      </c>
      <c r="AA22" s="33" t="s">
        <v>34</v>
      </c>
      <c r="AB22" s="33" t="s">
        <v>34</v>
      </c>
      <c r="AC22" s="33" t="s">
        <v>34</v>
      </c>
      <c r="AD22" s="33" t="s">
        <v>34</v>
      </c>
      <c r="AE22" s="33" t="s">
        <v>34</v>
      </c>
      <c r="AF22" s="33" t="s">
        <v>34</v>
      </c>
      <c r="AG22" s="33" t="s">
        <v>34</v>
      </c>
    </row>
    <row r="23" spans="1:33" x14ac:dyDescent="0.25">
      <c r="B23" s="29" t="s">
        <v>2</v>
      </c>
      <c r="C23" s="29" t="s">
        <v>33</v>
      </c>
      <c r="D23" s="29" t="s">
        <v>126</v>
      </c>
      <c r="E23" s="33">
        <v>27.5</v>
      </c>
      <c r="F23" s="33">
        <v>27.5</v>
      </c>
      <c r="G23" s="33">
        <v>27.5</v>
      </c>
      <c r="H23" s="33">
        <v>27.5</v>
      </c>
      <c r="I23" s="33">
        <v>27.5</v>
      </c>
      <c r="J23" s="33">
        <v>27.5</v>
      </c>
      <c r="K23" s="33">
        <v>27.5</v>
      </c>
      <c r="L23" s="33">
        <v>27.5</v>
      </c>
      <c r="M23" s="33">
        <v>27.5</v>
      </c>
      <c r="N23" s="33">
        <v>27.5</v>
      </c>
      <c r="O23" s="33">
        <v>27.5</v>
      </c>
      <c r="P23" s="33">
        <v>27.5</v>
      </c>
      <c r="Q23" s="33">
        <v>27.5</v>
      </c>
      <c r="R23" s="33">
        <v>27.5</v>
      </c>
      <c r="S23" s="33">
        <v>27.5</v>
      </c>
      <c r="T23" s="33">
        <v>27.5</v>
      </c>
      <c r="U23" s="33">
        <v>27.5</v>
      </c>
      <c r="V23" s="33">
        <v>27.5</v>
      </c>
      <c r="W23" s="33">
        <v>27.5</v>
      </c>
      <c r="X23" s="33">
        <v>27.5</v>
      </c>
      <c r="Y23" s="33">
        <v>27.5</v>
      </c>
      <c r="Z23" s="33">
        <v>27.5</v>
      </c>
      <c r="AA23" s="33">
        <v>27.5</v>
      </c>
      <c r="AB23" s="33">
        <v>27.5</v>
      </c>
      <c r="AC23" s="33">
        <v>27.5</v>
      </c>
      <c r="AD23" s="33">
        <v>27.5</v>
      </c>
      <c r="AE23" s="33">
        <v>27.5</v>
      </c>
      <c r="AF23" s="33">
        <v>27.5</v>
      </c>
      <c r="AG23" s="33">
        <v>27.5</v>
      </c>
    </row>
    <row r="24" spans="1:33" ht="18" x14ac:dyDescent="0.35">
      <c r="B24" s="29" t="s">
        <v>168</v>
      </c>
      <c r="C24" s="29" t="s">
        <v>33</v>
      </c>
      <c r="D24" s="29" t="s">
        <v>126</v>
      </c>
      <c r="E24" s="33">
        <v>21.5</v>
      </c>
      <c r="F24" s="33">
        <v>21.5</v>
      </c>
      <c r="G24" s="33">
        <v>21.5</v>
      </c>
      <c r="H24" s="33">
        <v>21.5</v>
      </c>
      <c r="I24" s="33">
        <v>21.5</v>
      </c>
      <c r="J24" s="33">
        <v>21.5</v>
      </c>
      <c r="K24" s="33">
        <v>21.5</v>
      </c>
      <c r="L24" s="33">
        <v>21.5</v>
      </c>
      <c r="M24" s="33">
        <v>21.5</v>
      </c>
      <c r="N24" s="33">
        <v>21.5</v>
      </c>
      <c r="O24" s="33">
        <v>21.5</v>
      </c>
      <c r="P24" s="33">
        <v>21.5</v>
      </c>
      <c r="Q24" s="33">
        <v>21.5</v>
      </c>
      <c r="R24" s="33">
        <v>21.5</v>
      </c>
      <c r="S24" s="33">
        <v>21.5</v>
      </c>
      <c r="T24" s="33">
        <v>21.5</v>
      </c>
      <c r="U24" s="33">
        <v>21.5</v>
      </c>
      <c r="V24" s="33">
        <v>21.5</v>
      </c>
      <c r="W24" s="33">
        <v>21.5</v>
      </c>
      <c r="X24" s="33">
        <v>21.5</v>
      </c>
      <c r="Y24" s="33">
        <v>21.5</v>
      </c>
      <c r="Z24" s="33">
        <v>21.5</v>
      </c>
      <c r="AA24" s="33">
        <v>21.5</v>
      </c>
      <c r="AB24" s="33">
        <v>21.5</v>
      </c>
      <c r="AC24" s="33">
        <v>21.5</v>
      </c>
      <c r="AD24" s="33">
        <v>21.5</v>
      </c>
      <c r="AE24" s="33">
        <v>21.5</v>
      </c>
      <c r="AF24" s="33">
        <v>21.5</v>
      </c>
      <c r="AG24" s="33">
        <v>21.5</v>
      </c>
    </row>
    <row r="25" spans="1:33" ht="18" x14ac:dyDescent="0.35">
      <c r="B25" s="29" t="s">
        <v>169</v>
      </c>
      <c r="C25" s="29" t="s">
        <v>33</v>
      </c>
      <c r="D25" s="29" t="s">
        <v>126</v>
      </c>
      <c r="E25" s="33">
        <v>16.5</v>
      </c>
      <c r="F25" s="33">
        <v>16.5</v>
      </c>
      <c r="G25" s="33">
        <v>16.5</v>
      </c>
      <c r="H25" s="33">
        <v>16.5</v>
      </c>
      <c r="I25" s="33">
        <v>16.5</v>
      </c>
      <c r="J25" s="33">
        <v>16.5</v>
      </c>
      <c r="K25" s="33">
        <v>16.5</v>
      </c>
      <c r="L25" s="33">
        <v>16.5</v>
      </c>
      <c r="M25" s="33">
        <v>16.5</v>
      </c>
      <c r="N25" s="33">
        <v>16.5</v>
      </c>
      <c r="O25" s="33">
        <v>16.5</v>
      </c>
      <c r="P25" s="33">
        <v>16.5</v>
      </c>
      <c r="Q25" s="33">
        <v>16.5</v>
      </c>
      <c r="R25" s="33">
        <v>16.5</v>
      </c>
      <c r="S25" s="33">
        <v>16.5</v>
      </c>
      <c r="T25" s="33">
        <v>16.5</v>
      </c>
      <c r="U25" s="33">
        <v>16.5</v>
      </c>
      <c r="V25" s="33">
        <v>16.5</v>
      </c>
      <c r="W25" s="33">
        <v>16.5</v>
      </c>
      <c r="X25" s="33">
        <v>16.5</v>
      </c>
      <c r="Y25" s="33">
        <v>16.5</v>
      </c>
      <c r="Z25" s="33">
        <v>16.5</v>
      </c>
      <c r="AA25" s="33">
        <v>16.5</v>
      </c>
      <c r="AB25" s="33">
        <v>16.5</v>
      </c>
      <c r="AC25" s="33">
        <v>16.5</v>
      </c>
      <c r="AD25" s="33">
        <v>16.5</v>
      </c>
      <c r="AE25" s="33">
        <v>16.5</v>
      </c>
      <c r="AF25" s="33">
        <v>16.5</v>
      </c>
      <c r="AG25" s="33">
        <v>16.5</v>
      </c>
    </row>
    <row r="26" spans="1:33" ht="18" x14ac:dyDescent="0.35">
      <c r="B26" s="29" t="s">
        <v>122</v>
      </c>
      <c r="C26" s="29" t="s">
        <v>170</v>
      </c>
      <c r="D26" s="29" t="s">
        <v>164</v>
      </c>
      <c r="E26" s="33">
        <v>0.56000000000000005</v>
      </c>
      <c r="F26" s="33">
        <v>0.56000000000000005</v>
      </c>
      <c r="G26" s="33">
        <v>0.56000000000000005</v>
      </c>
      <c r="H26" s="33">
        <v>0.56000000000000005</v>
      </c>
      <c r="I26" s="33">
        <v>0.56000000000000005</v>
      </c>
      <c r="J26" s="33">
        <v>0.56000000000000005</v>
      </c>
      <c r="K26" s="33">
        <v>0.56000000000000005</v>
      </c>
      <c r="L26" s="33">
        <v>0.56000000000000005</v>
      </c>
      <c r="M26" s="33">
        <v>0.56000000000000005</v>
      </c>
      <c r="N26" s="33">
        <v>0.56000000000000005</v>
      </c>
      <c r="O26" s="33">
        <v>0.56000000000000005</v>
      </c>
      <c r="P26" s="33">
        <v>0.56000000000000005</v>
      </c>
      <c r="Q26" s="33">
        <v>0.56000000000000005</v>
      </c>
      <c r="R26" s="33">
        <v>0.56000000000000005</v>
      </c>
      <c r="S26" s="33">
        <v>0.56000000000000005</v>
      </c>
      <c r="T26" s="33">
        <v>0.56000000000000005</v>
      </c>
      <c r="U26" s="33">
        <v>0.56000000000000005</v>
      </c>
      <c r="V26" s="33">
        <v>0.56000000000000005</v>
      </c>
      <c r="W26" s="33">
        <v>0.56000000000000005</v>
      </c>
      <c r="X26" s="33">
        <v>0.56000000000000005</v>
      </c>
      <c r="Y26" s="33">
        <v>0.56000000000000005</v>
      </c>
      <c r="Z26" s="33">
        <v>0.56000000000000005</v>
      </c>
      <c r="AA26" s="33">
        <v>0.56000000000000005</v>
      </c>
      <c r="AB26" s="33">
        <v>0.56000000000000005</v>
      </c>
      <c r="AC26" s="33">
        <v>0.56000000000000005</v>
      </c>
      <c r="AD26" s="33">
        <v>0.56000000000000005</v>
      </c>
      <c r="AE26" s="33">
        <v>0.56000000000000005</v>
      </c>
      <c r="AF26" s="33">
        <v>0.56000000000000005</v>
      </c>
      <c r="AG26" s="33">
        <v>0.56000000000000005</v>
      </c>
    </row>
    <row r="28" spans="1:33" s="2" customFormat="1" x14ac:dyDescent="0.25">
      <c r="B28" s="30" t="s">
        <v>30</v>
      </c>
      <c r="C28" s="30" t="s">
        <v>59</v>
      </c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48"/>
      <c r="AD28" s="48"/>
      <c r="AE28" s="48"/>
      <c r="AF28" s="48"/>
      <c r="AG28" s="48"/>
    </row>
    <row r="29" spans="1:33" s="2" customFormat="1" x14ac:dyDescent="0.25">
      <c r="A29" s="47"/>
      <c r="B29" s="30" t="s">
        <v>21</v>
      </c>
      <c r="C29" s="30" t="s">
        <v>23</v>
      </c>
      <c r="D29" s="30" t="s">
        <v>28</v>
      </c>
      <c r="E29" s="31">
        <v>1990</v>
      </c>
      <c r="F29" s="31">
        <v>1991</v>
      </c>
      <c r="G29" s="31">
        <v>1992</v>
      </c>
      <c r="H29" s="31">
        <v>1993</v>
      </c>
      <c r="I29" s="31">
        <v>1994</v>
      </c>
      <c r="J29" s="31">
        <v>1995</v>
      </c>
      <c r="K29" s="31">
        <v>1996</v>
      </c>
      <c r="L29" s="31">
        <v>1997</v>
      </c>
      <c r="M29" s="31">
        <v>1998</v>
      </c>
      <c r="N29" s="31">
        <v>1999</v>
      </c>
      <c r="O29" s="31">
        <v>2000</v>
      </c>
      <c r="P29" s="31">
        <v>2001</v>
      </c>
      <c r="Q29" s="31">
        <v>2002</v>
      </c>
      <c r="R29" s="31">
        <v>2003</v>
      </c>
      <c r="S29" s="31">
        <v>2004</v>
      </c>
      <c r="T29" s="31">
        <v>2005</v>
      </c>
      <c r="U29" s="31">
        <v>2006</v>
      </c>
      <c r="V29" s="31">
        <v>2007</v>
      </c>
      <c r="W29" s="31">
        <v>2008</v>
      </c>
      <c r="X29" s="31">
        <v>2009</v>
      </c>
      <c r="Y29" s="31">
        <v>2010</v>
      </c>
      <c r="Z29" s="31">
        <v>2011</v>
      </c>
      <c r="AA29" s="31">
        <v>2012</v>
      </c>
      <c r="AB29" s="31">
        <v>2013</v>
      </c>
      <c r="AC29" s="31">
        <v>2014</v>
      </c>
      <c r="AD29" s="31">
        <v>2015</v>
      </c>
      <c r="AE29" s="31">
        <v>2016</v>
      </c>
      <c r="AF29" s="31">
        <v>2017</v>
      </c>
      <c r="AG29" s="31">
        <v>2018</v>
      </c>
    </row>
    <row r="30" spans="1:33" ht="18" x14ac:dyDescent="0.35">
      <c r="A30"/>
      <c r="B30" s="29" t="s">
        <v>165</v>
      </c>
      <c r="C30" s="29" t="s">
        <v>33</v>
      </c>
      <c r="D30" s="29" t="s">
        <v>126</v>
      </c>
      <c r="E30" s="36">
        <v>100</v>
      </c>
      <c r="F30" s="36">
        <v>100</v>
      </c>
      <c r="G30" s="36">
        <v>100</v>
      </c>
      <c r="H30" s="36">
        <v>100</v>
      </c>
      <c r="I30" s="36">
        <v>100</v>
      </c>
      <c r="J30" s="36">
        <v>100</v>
      </c>
      <c r="K30" s="36">
        <v>100</v>
      </c>
      <c r="L30" s="36">
        <v>100</v>
      </c>
      <c r="M30" s="36">
        <v>100</v>
      </c>
      <c r="N30" s="36">
        <v>100</v>
      </c>
      <c r="O30" s="36">
        <v>100</v>
      </c>
      <c r="P30" s="36">
        <v>100</v>
      </c>
      <c r="Q30" s="36">
        <v>100</v>
      </c>
      <c r="R30" s="36">
        <v>100</v>
      </c>
      <c r="S30" s="36">
        <v>100</v>
      </c>
      <c r="T30" s="36">
        <v>100</v>
      </c>
      <c r="U30" s="36">
        <v>100</v>
      </c>
      <c r="V30" s="36">
        <v>100</v>
      </c>
      <c r="W30" s="36">
        <v>100</v>
      </c>
      <c r="X30" s="36">
        <v>100</v>
      </c>
      <c r="Y30" s="36">
        <v>100</v>
      </c>
      <c r="Z30" s="36">
        <v>100</v>
      </c>
      <c r="AA30" s="36">
        <v>100</v>
      </c>
      <c r="AB30" s="36">
        <v>100</v>
      </c>
      <c r="AC30" s="36">
        <v>100</v>
      </c>
      <c r="AD30" s="36">
        <v>100</v>
      </c>
      <c r="AE30" s="36">
        <v>100</v>
      </c>
      <c r="AF30" s="36">
        <v>100</v>
      </c>
      <c r="AG30" s="36">
        <v>100</v>
      </c>
    </row>
    <row r="31" spans="1:33" ht="18" x14ac:dyDescent="0.35">
      <c r="A31"/>
      <c r="B31" s="29" t="s">
        <v>166</v>
      </c>
      <c r="C31" s="29" t="s">
        <v>33</v>
      </c>
      <c r="D31" s="29" t="s">
        <v>62</v>
      </c>
      <c r="E31" s="36">
        <v>45.2</v>
      </c>
      <c r="F31" s="36">
        <v>45.2</v>
      </c>
      <c r="G31" s="36">
        <v>45.2</v>
      </c>
      <c r="H31" s="36">
        <v>45.2</v>
      </c>
      <c r="I31" s="36">
        <v>45.2</v>
      </c>
      <c r="J31" s="36">
        <v>45.2</v>
      </c>
      <c r="K31" s="36">
        <v>45.2</v>
      </c>
      <c r="L31" s="36">
        <v>45.2</v>
      </c>
      <c r="M31" s="36">
        <v>45.2</v>
      </c>
      <c r="N31" s="36">
        <v>33.9</v>
      </c>
      <c r="O31" s="36">
        <v>33.9</v>
      </c>
      <c r="P31" s="36">
        <v>33.9</v>
      </c>
      <c r="Q31" s="36">
        <v>33.9</v>
      </c>
      <c r="R31" s="36">
        <v>33.9</v>
      </c>
      <c r="S31" s="36">
        <v>33.9</v>
      </c>
      <c r="T31" s="36">
        <v>33.9</v>
      </c>
      <c r="U31" s="36">
        <v>33.9</v>
      </c>
      <c r="V31" s="36">
        <v>33.9</v>
      </c>
      <c r="W31" s="36">
        <v>13.56</v>
      </c>
      <c r="X31" s="36">
        <v>12.66</v>
      </c>
      <c r="Y31" s="36">
        <v>12.941176470588236</v>
      </c>
      <c r="Z31" s="36">
        <v>17.013574660633484</v>
      </c>
      <c r="AA31" s="36">
        <v>9.6380090497737552</v>
      </c>
      <c r="AB31" s="36">
        <v>8.0090497737556561</v>
      </c>
      <c r="AC31" s="36">
        <v>8.9592760180995477</v>
      </c>
      <c r="AD31" s="36">
        <v>8.2805429864253384</v>
      </c>
      <c r="AE31" s="36">
        <v>21.53846153846154</v>
      </c>
      <c r="AF31" s="36">
        <v>21.53846153846154</v>
      </c>
      <c r="AG31" s="36">
        <v>7.9638009049773766</v>
      </c>
    </row>
    <row r="32" spans="1:33" x14ac:dyDescent="0.25">
      <c r="A32"/>
      <c r="B32" s="29" t="s">
        <v>1</v>
      </c>
      <c r="C32" s="29" t="s">
        <v>33</v>
      </c>
      <c r="D32" s="29" t="s">
        <v>126</v>
      </c>
      <c r="E32" s="36">
        <v>10</v>
      </c>
      <c r="F32" s="36">
        <v>10</v>
      </c>
      <c r="G32" s="36">
        <v>10</v>
      </c>
      <c r="H32" s="36">
        <v>10</v>
      </c>
      <c r="I32" s="36">
        <v>10</v>
      </c>
      <c r="J32" s="36">
        <v>10</v>
      </c>
      <c r="K32" s="36">
        <v>10</v>
      </c>
      <c r="L32" s="36">
        <v>10</v>
      </c>
      <c r="M32" s="36">
        <v>10</v>
      </c>
      <c r="N32" s="36">
        <v>10</v>
      </c>
      <c r="O32" s="36">
        <v>10</v>
      </c>
      <c r="P32" s="36">
        <v>10</v>
      </c>
      <c r="Q32" s="36">
        <v>10</v>
      </c>
      <c r="R32" s="36">
        <v>10</v>
      </c>
      <c r="S32" s="36">
        <v>10</v>
      </c>
      <c r="T32" s="36">
        <v>10</v>
      </c>
      <c r="U32" s="36">
        <v>10</v>
      </c>
      <c r="V32" s="36">
        <v>10</v>
      </c>
      <c r="W32" s="36">
        <v>10</v>
      </c>
      <c r="X32" s="36">
        <v>10</v>
      </c>
      <c r="Y32" s="36">
        <v>10</v>
      </c>
      <c r="Z32" s="36">
        <v>10</v>
      </c>
      <c r="AA32" s="36">
        <v>10</v>
      </c>
      <c r="AB32" s="36">
        <v>10</v>
      </c>
      <c r="AC32" s="36">
        <v>10</v>
      </c>
      <c r="AD32" s="36">
        <v>10</v>
      </c>
      <c r="AE32" s="36">
        <v>10</v>
      </c>
      <c r="AF32" s="36">
        <v>10</v>
      </c>
      <c r="AG32" s="36">
        <v>10</v>
      </c>
    </row>
    <row r="33" spans="1:33" x14ac:dyDescent="0.25">
      <c r="A33"/>
      <c r="B33" s="29" t="s">
        <v>0</v>
      </c>
      <c r="C33" s="29" t="s">
        <v>33</v>
      </c>
      <c r="D33" s="29" t="s">
        <v>126</v>
      </c>
      <c r="E33" s="36">
        <v>40</v>
      </c>
      <c r="F33" s="36">
        <v>40</v>
      </c>
      <c r="G33" s="36">
        <v>40</v>
      </c>
      <c r="H33" s="36">
        <v>40</v>
      </c>
      <c r="I33" s="36">
        <v>40</v>
      </c>
      <c r="J33" s="36">
        <v>40</v>
      </c>
      <c r="K33" s="36">
        <v>40</v>
      </c>
      <c r="L33" s="36">
        <v>40</v>
      </c>
      <c r="M33" s="36">
        <v>40</v>
      </c>
      <c r="N33" s="36">
        <v>40</v>
      </c>
      <c r="O33" s="36">
        <v>40</v>
      </c>
      <c r="P33" s="36">
        <v>40</v>
      </c>
      <c r="Q33" s="36">
        <v>40</v>
      </c>
      <c r="R33" s="36">
        <v>40</v>
      </c>
      <c r="S33" s="36">
        <v>40</v>
      </c>
      <c r="T33" s="36">
        <v>40</v>
      </c>
      <c r="U33" s="36">
        <v>40</v>
      </c>
      <c r="V33" s="36">
        <v>40</v>
      </c>
      <c r="W33" s="36">
        <v>40</v>
      </c>
      <c r="X33" s="36">
        <v>40</v>
      </c>
      <c r="Y33" s="36">
        <v>40</v>
      </c>
      <c r="Z33" s="36">
        <v>40</v>
      </c>
      <c r="AA33" s="36">
        <v>40</v>
      </c>
      <c r="AB33" s="36">
        <v>40</v>
      </c>
      <c r="AC33" s="36">
        <v>40</v>
      </c>
      <c r="AD33" s="36">
        <v>40</v>
      </c>
      <c r="AE33" s="36">
        <v>40</v>
      </c>
      <c r="AF33" s="36">
        <v>40</v>
      </c>
      <c r="AG33" s="36">
        <v>40</v>
      </c>
    </row>
    <row r="34" spans="1:33" ht="18" x14ac:dyDescent="0.35">
      <c r="A34"/>
      <c r="B34" s="29" t="s">
        <v>167</v>
      </c>
      <c r="E34" s="36" t="s">
        <v>34</v>
      </c>
      <c r="F34" s="36" t="s">
        <v>34</v>
      </c>
      <c r="G34" s="36" t="s">
        <v>34</v>
      </c>
      <c r="H34" s="36" t="s">
        <v>34</v>
      </c>
      <c r="I34" s="36" t="s">
        <v>34</v>
      </c>
      <c r="J34" s="36" t="s">
        <v>34</v>
      </c>
      <c r="K34" s="36" t="s">
        <v>34</v>
      </c>
      <c r="L34" s="36" t="s">
        <v>34</v>
      </c>
      <c r="M34" s="36" t="s">
        <v>34</v>
      </c>
      <c r="N34" s="36" t="s">
        <v>34</v>
      </c>
      <c r="O34" s="36" t="s">
        <v>34</v>
      </c>
      <c r="P34" s="36" t="s">
        <v>34</v>
      </c>
      <c r="Q34" s="36" t="s">
        <v>34</v>
      </c>
      <c r="R34" s="36" t="s">
        <v>34</v>
      </c>
      <c r="S34" s="36" t="s">
        <v>34</v>
      </c>
      <c r="T34" s="36" t="s">
        <v>34</v>
      </c>
      <c r="U34" s="36" t="s">
        <v>34</v>
      </c>
      <c r="V34" s="36" t="s">
        <v>34</v>
      </c>
      <c r="W34" s="36" t="s">
        <v>34</v>
      </c>
      <c r="X34" s="36" t="s">
        <v>34</v>
      </c>
      <c r="Y34" s="36" t="s">
        <v>34</v>
      </c>
      <c r="Z34" s="36" t="s">
        <v>34</v>
      </c>
      <c r="AA34" s="36" t="s">
        <v>34</v>
      </c>
      <c r="AB34" s="36" t="s">
        <v>34</v>
      </c>
      <c r="AC34" s="36" t="s">
        <v>34</v>
      </c>
      <c r="AD34" s="36" t="s">
        <v>34</v>
      </c>
      <c r="AE34" s="36" t="s">
        <v>34</v>
      </c>
      <c r="AF34" s="36" t="s">
        <v>34</v>
      </c>
      <c r="AG34" s="36" t="s">
        <v>34</v>
      </c>
    </row>
    <row r="35" spans="1:33" x14ac:dyDescent="0.25">
      <c r="A35"/>
      <c r="B35" s="29" t="s">
        <v>2</v>
      </c>
      <c r="C35" s="29" t="s">
        <v>33</v>
      </c>
      <c r="D35" s="29" t="s">
        <v>126</v>
      </c>
      <c r="E35" s="36">
        <v>27.5</v>
      </c>
      <c r="F35" s="36">
        <v>27.5</v>
      </c>
      <c r="G35" s="36">
        <v>27.5</v>
      </c>
      <c r="H35" s="36">
        <v>27.5</v>
      </c>
      <c r="I35" s="36">
        <v>27.5</v>
      </c>
      <c r="J35" s="36">
        <v>27.5</v>
      </c>
      <c r="K35" s="36">
        <v>27.5</v>
      </c>
      <c r="L35" s="36">
        <v>27.5</v>
      </c>
      <c r="M35" s="36">
        <v>27.5</v>
      </c>
      <c r="N35" s="36">
        <v>27.5</v>
      </c>
      <c r="O35" s="36">
        <v>27.5</v>
      </c>
      <c r="P35" s="36">
        <v>27.5</v>
      </c>
      <c r="Q35" s="36">
        <v>27.5</v>
      </c>
      <c r="R35" s="36">
        <v>27.5</v>
      </c>
      <c r="S35" s="36">
        <v>27.5</v>
      </c>
      <c r="T35" s="36">
        <v>27.5</v>
      </c>
      <c r="U35" s="36">
        <v>27.5</v>
      </c>
      <c r="V35" s="36">
        <v>27.5</v>
      </c>
      <c r="W35" s="36">
        <v>27.5</v>
      </c>
      <c r="X35" s="36">
        <v>27.5</v>
      </c>
      <c r="Y35" s="36">
        <v>27.5</v>
      </c>
      <c r="Z35" s="36">
        <v>27.5</v>
      </c>
      <c r="AA35" s="36">
        <v>27.5</v>
      </c>
      <c r="AB35" s="36">
        <v>27.5</v>
      </c>
      <c r="AC35" s="36">
        <v>27.5</v>
      </c>
      <c r="AD35" s="36">
        <v>27.5</v>
      </c>
      <c r="AE35" s="36">
        <v>27.5</v>
      </c>
      <c r="AF35" s="36">
        <v>27.5</v>
      </c>
      <c r="AG35" s="36">
        <v>27.5</v>
      </c>
    </row>
    <row r="36" spans="1:33" ht="18" x14ac:dyDescent="0.35">
      <c r="A36"/>
      <c r="B36" s="29" t="s">
        <v>168</v>
      </c>
      <c r="C36" s="29" t="s">
        <v>33</v>
      </c>
      <c r="D36" s="29" t="s">
        <v>126</v>
      </c>
      <c r="E36" s="36">
        <v>21.5</v>
      </c>
      <c r="F36" s="36">
        <v>21.5</v>
      </c>
      <c r="G36" s="36">
        <v>21.5</v>
      </c>
      <c r="H36" s="36">
        <v>21.5</v>
      </c>
      <c r="I36" s="36">
        <v>21.5</v>
      </c>
      <c r="J36" s="36">
        <v>21.5</v>
      </c>
      <c r="K36" s="36">
        <v>21.5</v>
      </c>
      <c r="L36" s="36">
        <v>21.5</v>
      </c>
      <c r="M36" s="36">
        <v>21.5</v>
      </c>
      <c r="N36" s="36">
        <v>21.5</v>
      </c>
      <c r="O36" s="36">
        <v>21.5</v>
      </c>
      <c r="P36" s="36">
        <v>21.5</v>
      </c>
      <c r="Q36" s="36">
        <v>21.5</v>
      </c>
      <c r="R36" s="36">
        <v>21.5</v>
      </c>
      <c r="S36" s="36">
        <v>21.5</v>
      </c>
      <c r="T36" s="36">
        <v>21.5</v>
      </c>
      <c r="U36" s="36">
        <v>21.5</v>
      </c>
      <c r="V36" s="36">
        <v>21.5</v>
      </c>
      <c r="W36" s="36">
        <v>21.5</v>
      </c>
      <c r="X36" s="36">
        <v>21.5</v>
      </c>
      <c r="Y36" s="36">
        <v>21.5</v>
      </c>
      <c r="Z36" s="36">
        <v>21.5</v>
      </c>
      <c r="AA36" s="36">
        <v>21.5</v>
      </c>
      <c r="AB36" s="36">
        <v>21.5</v>
      </c>
      <c r="AC36" s="36">
        <v>21.5</v>
      </c>
      <c r="AD36" s="36">
        <v>21.5</v>
      </c>
      <c r="AE36" s="36">
        <v>21.5</v>
      </c>
      <c r="AF36" s="36">
        <v>21.5</v>
      </c>
      <c r="AG36" s="36">
        <v>21.5</v>
      </c>
    </row>
    <row r="37" spans="1:33" ht="18" x14ac:dyDescent="0.35">
      <c r="A37"/>
      <c r="B37" s="29" t="s">
        <v>169</v>
      </c>
      <c r="C37" s="29" t="s">
        <v>33</v>
      </c>
      <c r="D37" s="29" t="s">
        <v>126</v>
      </c>
      <c r="E37" s="36">
        <v>16.5</v>
      </c>
      <c r="F37" s="36">
        <v>16.5</v>
      </c>
      <c r="G37" s="36">
        <v>16.5</v>
      </c>
      <c r="H37" s="36">
        <v>16.5</v>
      </c>
      <c r="I37" s="36">
        <v>16.5</v>
      </c>
      <c r="J37" s="36">
        <v>16.5</v>
      </c>
      <c r="K37" s="36">
        <v>16.5</v>
      </c>
      <c r="L37" s="36">
        <v>16.5</v>
      </c>
      <c r="M37" s="36">
        <v>16.5</v>
      </c>
      <c r="N37" s="36">
        <v>16.5</v>
      </c>
      <c r="O37" s="36">
        <v>16.5</v>
      </c>
      <c r="P37" s="36">
        <v>16.5</v>
      </c>
      <c r="Q37" s="36">
        <v>16.5</v>
      </c>
      <c r="R37" s="36">
        <v>16.5</v>
      </c>
      <c r="S37" s="36">
        <v>16.5</v>
      </c>
      <c r="T37" s="36">
        <v>16.5</v>
      </c>
      <c r="U37" s="36">
        <v>16.5</v>
      </c>
      <c r="V37" s="36">
        <v>16.5</v>
      </c>
      <c r="W37" s="36">
        <v>16.5</v>
      </c>
      <c r="X37" s="36">
        <v>16.5</v>
      </c>
      <c r="Y37" s="36">
        <v>16.5</v>
      </c>
      <c r="Z37" s="36">
        <v>16.5</v>
      </c>
      <c r="AA37" s="36">
        <v>16.5</v>
      </c>
      <c r="AB37" s="36">
        <v>16.5</v>
      </c>
      <c r="AC37" s="36">
        <v>16.5</v>
      </c>
      <c r="AD37" s="36">
        <v>16.5</v>
      </c>
      <c r="AE37" s="36">
        <v>16.5</v>
      </c>
      <c r="AF37" s="36">
        <v>16.5</v>
      </c>
      <c r="AG37" s="36">
        <v>16.5</v>
      </c>
    </row>
    <row r="38" spans="1:33" ht="18" x14ac:dyDescent="0.35">
      <c r="A38"/>
      <c r="B38" s="29" t="s">
        <v>122</v>
      </c>
      <c r="C38" s="29" t="s">
        <v>170</v>
      </c>
      <c r="D38" s="29" t="s">
        <v>164</v>
      </c>
      <c r="E38" s="36">
        <v>0.56000000000000005</v>
      </c>
      <c r="F38" s="36">
        <v>0.56000000000000005</v>
      </c>
      <c r="G38" s="36">
        <v>0.56000000000000005</v>
      </c>
      <c r="H38" s="36">
        <v>0.56000000000000005</v>
      </c>
      <c r="I38" s="36">
        <v>0.56000000000000005</v>
      </c>
      <c r="J38" s="36">
        <v>0.56000000000000005</v>
      </c>
      <c r="K38" s="36">
        <v>0.56000000000000005</v>
      </c>
      <c r="L38" s="36">
        <v>0.56000000000000005</v>
      </c>
      <c r="M38" s="36">
        <v>0.56000000000000005</v>
      </c>
      <c r="N38" s="36">
        <v>0.56000000000000005</v>
      </c>
      <c r="O38" s="36">
        <v>0.56000000000000005</v>
      </c>
      <c r="P38" s="36">
        <v>0.56000000000000005</v>
      </c>
      <c r="Q38" s="36">
        <v>0.56000000000000005</v>
      </c>
      <c r="R38" s="36">
        <v>0.56000000000000005</v>
      </c>
      <c r="S38" s="36">
        <v>0.56000000000000005</v>
      </c>
      <c r="T38" s="36">
        <v>0.56000000000000005</v>
      </c>
      <c r="U38" s="36">
        <v>0.56000000000000005</v>
      </c>
      <c r="V38" s="36">
        <v>0.56000000000000005</v>
      </c>
      <c r="W38" s="36">
        <v>0.56000000000000005</v>
      </c>
      <c r="X38" s="36">
        <v>0.56000000000000005</v>
      </c>
      <c r="Y38" s="36">
        <v>0.56000000000000005</v>
      </c>
      <c r="Z38" s="36">
        <v>0.56000000000000005</v>
      </c>
      <c r="AA38" s="36">
        <v>0.56000000000000005</v>
      </c>
      <c r="AB38" s="36">
        <v>0.56000000000000005</v>
      </c>
      <c r="AC38" s="36">
        <v>0.56000000000000005</v>
      </c>
      <c r="AD38" s="36">
        <v>0.56000000000000005</v>
      </c>
      <c r="AE38" s="36">
        <v>0.56000000000000005</v>
      </c>
      <c r="AF38" s="36">
        <v>0.56000000000000005</v>
      </c>
      <c r="AG38" s="36">
        <v>0.56000000000000005</v>
      </c>
    </row>
    <row r="39" spans="1:33" x14ac:dyDescent="0.25">
      <c r="A39"/>
    </row>
    <row r="40" spans="1:33" s="2" customFormat="1" x14ac:dyDescent="0.25">
      <c r="A40" s="47"/>
      <c r="B40" s="30" t="s">
        <v>30</v>
      </c>
      <c r="C40" s="30" t="s">
        <v>43</v>
      </c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48"/>
      <c r="AD40" s="48"/>
      <c r="AE40" s="48"/>
      <c r="AF40" s="48"/>
      <c r="AG40" s="48"/>
    </row>
    <row r="41" spans="1:33" s="2" customFormat="1" x14ac:dyDescent="0.25">
      <c r="A41" s="47"/>
      <c r="B41" s="30" t="s">
        <v>21</v>
      </c>
      <c r="C41" s="30" t="s">
        <v>23</v>
      </c>
      <c r="D41" s="30" t="s">
        <v>28</v>
      </c>
      <c r="E41" s="31">
        <v>1990</v>
      </c>
      <c r="F41" s="31">
        <v>1991</v>
      </c>
      <c r="G41" s="31">
        <v>1992</v>
      </c>
      <c r="H41" s="31">
        <v>1993</v>
      </c>
      <c r="I41" s="31">
        <v>1994</v>
      </c>
      <c r="J41" s="31">
        <v>1995</v>
      </c>
      <c r="K41" s="31">
        <v>1996</v>
      </c>
      <c r="L41" s="31">
        <v>1997</v>
      </c>
      <c r="M41" s="31">
        <v>1998</v>
      </c>
      <c r="N41" s="31">
        <v>1999</v>
      </c>
      <c r="O41" s="31">
        <v>2000</v>
      </c>
      <c r="P41" s="31">
        <v>2001</v>
      </c>
      <c r="Q41" s="31">
        <v>2002</v>
      </c>
      <c r="R41" s="31">
        <v>2003</v>
      </c>
      <c r="S41" s="31">
        <v>2004</v>
      </c>
      <c r="T41" s="31">
        <v>2005</v>
      </c>
      <c r="U41" s="31">
        <v>2006</v>
      </c>
      <c r="V41" s="31">
        <v>2007</v>
      </c>
      <c r="W41" s="31">
        <v>2008</v>
      </c>
      <c r="X41" s="31">
        <v>2009</v>
      </c>
      <c r="Y41" s="31">
        <v>2010</v>
      </c>
      <c r="Z41" s="31">
        <v>2011</v>
      </c>
      <c r="AA41" s="31">
        <v>2012</v>
      </c>
      <c r="AB41" s="31">
        <v>2013</v>
      </c>
      <c r="AC41" s="31">
        <v>2014</v>
      </c>
      <c r="AD41" s="31">
        <v>2015</v>
      </c>
      <c r="AE41" s="31">
        <v>2016</v>
      </c>
      <c r="AF41" s="31">
        <v>2017</v>
      </c>
      <c r="AG41" s="31">
        <v>2018</v>
      </c>
    </row>
    <row r="42" spans="1:33" ht="18" x14ac:dyDescent="0.35">
      <c r="A42"/>
      <c r="B42" s="29" t="s">
        <v>165</v>
      </c>
      <c r="C42" s="29" t="s">
        <v>33</v>
      </c>
      <c r="D42" s="29" t="s">
        <v>126</v>
      </c>
      <c r="E42" s="36">
        <v>100</v>
      </c>
      <c r="F42" s="36">
        <v>100</v>
      </c>
      <c r="G42" s="36">
        <v>100</v>
      </c>
      <c r="H42" s="36">
        <v>100</v>
      </c>
      <c r="I42" s="36">
        <v>100</v>
      </c>
      <c r="J42" s="36">
        <v>100</v>
      </c>
      <c r="K42" s="36">
        <v>100</v>
      </c>
      <c r="L42" s="36">
        <v>100</v>
      </c>
      <c r="M42" s="36">
        <v>100</v>
      </c>
      <c r="N42" s="36">
        <v>100</v>
      </c>
      <c r="O42" s="36">
        <v>100</v>
      </c>
      <c r="P42" s="36">
        <v>100</v>
      </c>
      <c r="Q42" s="36">
        <v>100</v>
      </c>
      <c r="R42" s="36">
        <v>100</v>
      </c>
      <c r="S42" s="36">
        <v>100</v>
      </c>
      <c r="T42" s="36">
        <v>100</v>
      </c>
      <c r="U42" s="36">
        <v>100</v>
      </c>
      <c r="V42" s="36">
        <v>100</v>
      </c>
      <c r="W42" s="36">
        <v>100</v>
      </c>
      <c r="X42" s="36">
        <v>100</v>
      </c>
      <c r="Y42" s="36">
        <v>100</v>
      </c>
      <c r="Z42" s="36">
        <v>100</v>
      </c>
      <c r="AA42" s="36">
        <v>100</v>
      </c>
      <c r="AB42" s="36">
        <v>100</v>
      </c>
      <c r="AC42" s="36">
        <v>100</v>
      </c>
      <c r="AD42" s="36">
        <v>100</v>
      </c>
      <c r="AE42" s="36">
        <v>100</v>
      </c>
      <c r="AF42" s="36">
        <v>100</v>
      </c>
      <c r="AG42" s="36">
        <v>100</v>
      </c>
    </row>
    <row r="43" spans="1:33" ht="18" x14ac:dyDescent="0.35">
      <c r="A43"/>
      <c r="B43" s="29" t="s">
        <v>166</v>
      </c>
      <c r="C43" s="29" t="s">
        <v>33</v>
      </c>
      <c r="D43" s="29" t="s">
        <v>62</v>
      </c>
      <c r="E43" s="36">
        <v>1356.48</v>
      </c>
      <c r="F43" s="36">
        <v>1356.48</v>
      </c>
      <c r="G43" s="36">
        <v>1356.48</v>
      </c>
      <c r="H43" s="36">
        <v>1356.48</v>
      </c>
      <c r="I43" s="36">
        <v>1356.48</v>
      </c>
      <c r="J43" s="36">
        <v>1356.48</v>
      </c>
      <c r="K43" s="36">
        <v>1356.48</v>
      </c>
      <c r="L43" s="36">
        <v>1356.48</v>
      </c>
      <c r="M43" s="36">
        <v>1356.48</v>
      </c>
      <c r="N43" s="36">
        <v>1114.25</v>
      </c>
      <c r="O43" s="36">
        <v>1114.25</v>
      </c>
      <c r="P43" s="36">
        <v>1114.25</v>
      </c>
      <c r="Q43" s="36">
        <v>484.46</v>
      </c>
      <c r="R43" s="36">
        <v>484.46</v>
      </c>
      <c r="S43" s="36">
        <v>484.46</v>
      </c>
      <c r="T43" s="36">
        <v>484.46</v>
      </c>
      <c r="U43" s="36">
        <v>484.46</v>
      </c>
      <c r="V43" s="36">
        <v>484.46</v>
      </c>
      <c r="W43" s="36">
        <v>484.46</v>
      </c>
      <c r="X43" s="36">
        <v>251.92</v>
      </c>
      <c r="Y43" s="36">
        <v>339.4762366634335</v>
      </c>
      <c r="Z43" s="36">
        <v>373.42386032977691</v>
      </c>
      <c r="AA43" s="36">
        <v>290.97963142580016</v>
      </c>
      <c r="AB43" s="36">
        <v>378.27352085354022</v>
      </c>
      <c r="AC43" s="36">
        <v>223.08438409311344</v>
      </c>
      <c r="AD43" s="36">
        <v>329.77691561590689</v>
      </c>
      <c r="AE43" s="36">
        <v>329.77691561590689</v>
      </c>
      <c r="AF43" s="36">
        <v>332.8322017458778</v>
      </c>
      <c r="AG43" s="36">
        <v>372.6964112512124</v>
      </c>
    </row>
    <row r="44" spans="1:33" x14ac:dyDescent="0.25">
      <c r="A44"/>
      <c r="B44" s="29" t="s">
        <v>1</v>
      </c>
      <c r="C44" s="29" t="s">
        <v>33</v>
      </c>
      <c r="D44" s="29" t="s">
        <v>126</v>
      </c>
      <c r="E44" s="36">
        <v>10</v>
      </c>
      <c r="F44" s="36">
        <v>10</v>
      </c>
      <c r="G44" s="36">
        <v>10</v>
      </c>
      <c r="H44" s="36">
        <v>10</v>
      </c>
      <c r="I44" s="36">
        <v>10</v>
      </c>
      <c r="J44" s="36">
        <v>10</v>
      </c>
      <c r="K44" s="36">
        <v>10</v>
      </c>
      <c r="L44" s="36">
        <v>10</v>
      </c>
      <c r="M44" s="36">
        <v>10</v>
      </c>
      <c r="N44" s="36">
        <v>10</v>
      </c>
      <c r="O44" s="36">
        <v>10</v>
      </c>
      <c r="P44" s="36">
        <v>10</v>
      </c>
      <c r="Q44" s="36">
        <v>10</v>
      </c>
      <c r="R44" s="36">
        <v>10</v>
      </c>
      <c r="S44" s="36">
        <v>10</v>
      </c>
      <c r="T44" s="36">
        <v>10</v>
      </c>
      <c r="U44" s="36">
        <v>10</v>
      </c>
      <c r="V44" s="36">
        <v>10</v>
      </c>
      <c r="W44" s="36">
        <v>10</v>
      </c>
      <c r="X44" s="36">
        <v>10</v>
      </c>
      <c r="Y44" s="36">
        <v>10</v>
      </c>
      <c r="Z44" s="36">
        <v>10</v>
      </c>
      <c r="AA44" s="36">
        <v>10</v>
      </c>
      <c r="AB44" s="36">
        <v>10</v>
      </c>
      <c r="AC44" s="36">
        <v>10</v>
      </c>
      <c r="AD44" s="36">
        <v>10</v>
      </c>
      <c r="AE44" s="36">
        <v>10</v>
      </c>
      <c r="AF44" s="36">
        <v>10</v>
      </c>
      <c r="AG44" s="36">
        <v>10</v>
      </c>
    </row>
    <row r="45" spans="1:33" x14ac:dyDescent="0.25">
      <c r="A45"/>
      <c r="B45" s="29" t="s">
        <v>0</v>
      </c>
      <c r="C45" s="29" t="s">
        <v>33</v>
      </c>
      <c r="D45" s="29" t="s">
        <v>126</v>
      </c>
      <c r="E45" s="36">
        <v>40</v>
      </c>
      <c r="F45" s="36">
        <v>40</v>
      </c>
      <c r="G45" s="36">
        <v>40</v>
      </c>
      <c r="H45" s="36">
        <v>40</v>
      </c>
      <c r="I45" s="36">
        <v>40</v>
      </c>
      <c r="J45" s="36">
        <v>40</v>
      </c>
      <c r="K45" s="36">
        <v>40</v>
      </c>
      <c r="L45" s="36">
        <v>40</v>
      </c>
      <c r="M45" s="36">
        <v>40</v>
      </c>
      <c r="N45" s="36">
        <v>40</v>
      </c>
      <c r="O45" s="36">
        <v>40</v>
      </c>
      <c r="P45" s="36">
        <v>40</v>
      </c>
      <c r="Q45" s="36">
        <v>40</v>
      </c>
      <c r="R45" s="36">
        <v>40</v>
      </c>
      <c r="S45" s="36">
        <v>40</v>
      </c>
      <c r="T45" s="36">
        <v>40</v>
      </c>
      <c r="U45" s="36">
        <v>40</v>
      </c>
      <c r="V45" s="36">
        <v>40</v>
      </c>
      <c r="W45" s="36">
        <v>40</v>
      </c>
      <c r="X45" s="36">
        <v>40</v>
      </c>
      <c r="Y45" s="36">
        <v>40</v>
      </c>
      <c r="Z45" s="36">
        <v>40</v>
      </c>
      <c r="AA45" s="36">
        <v>40</v>
      </c>
      <c r="AB45" s="36">
        <v>40</v>
      </c>
      <c r="AC45" s="36">
        <v>40</v>
      </c>
      <c r="AD45" s="36">
        <v>40</v>
      </c>
      <c r="AE45" s="36">
        <v>40</v>
      </c>
      <c r="AF45" s="36">
        <v>40</v>
      </c>
      <c r="AG45" s="36">
        <v>40</v>
      </c>
    </row>
    <row r="46" spans="1:33" ht="18" x14ac:dyDescent="0.35">
      <c r="A46"/>
      <c r="B46" s="29" t="s">
        <v>167</v>
      </c>
      <c r="E46" s="36" t="s">
        <v>34</v>
      </c>
      <c r="F46" s="36" t="s">
        <v>34</v>
      </c>
      <c r="G46" s="36" t="s">
        <v>34</v>
      </c>
      <c r="H46" s="36" t="s">
        <v>34</v>
      </c>
      <c r="I46" s="36" t="s">
        <v>34</v>
      </c>
      <c r="J46" s="36" t="s">
        <v>34</v>
      </c>
      <c r="K46" s="36" t="s">
        <v>34</v>
      </c>
      <c r="L46" s="36" t="s">
        <v>34</v>
      </c>
      <c r="M46" s="36" t="s">
        <v>34</v>
      </c>
      <c r="N46" s="36" t="s">
        <v>34</v>
      </c>
      <c r="O46" s="36" t="s">
        <v>34</v>
      </c>
      <c r="P46" s="36" t="s">
        <v>34</v>
      </c>
      <c r="Q46" s="36" t="s">
        <v>34</v>
      </c>
      <c r="R46" s="36" t="s">
        <v>34</v>
      </c>
      <c r="S46" s="36" t="s">
        <v>34</v>
      </c>
      <c r="T46" s="36" t="s">
        <v>34</v>
      </c>
      <c r="U46" s="36" t="s">
        <v>34</v>
      </c>
      <c r="V46" s="36" t="s">
        <v>34</v>
      </c>
      <c r="W46" s="36" t="s">
        <v>34</v>
      </c>
      <c r="X46" s="36" t="s">
        <v>34</v>
      </c>
      <c r="Y46" s="36" t="s">
        <v>34</v>
      </c>
      <c r="Z46" s="36" t="s">
        <v>34</v>
      </c>
      <c r="AA46" s="36" t="s">
        <v>34</v>
      </c>
      <c r="AB46" s="36" t="s">
        <v>34</v>
      </c>
      <c r="AC46" s="36" t="s">
        <v>34</v>
      </c>
      <c r="AD46" s="36" t="s">
        <v>34</v>
      </c>
      <c r="AE46" s="36" t="s">
        <v>34</v>
      </c>
      <c r="AF46" s="36" t="s">
        <v>34</v>
      </c>
      <c r="AG46" s="36" t="s">
        <v>34</v>
      </c>
    </row>
    <row r="47" spans="1:33" x14ac:dyDescent="0.25">
      <c r="A47"/>
      <c r="B47" s="29" t="s">
        <v>2</v>
      </c>
      <c r="C47" s="29" t="s">
        <v>33</v>
      </c>
      <c r="D47" s="29" t="s">
        <v>126</v>
      </c>
      <c r="E47" s="36">
        <v>27.5</v>
      </c>
      <c r="F47" s="36">
        <v>27.5</v>
      </c>
      <c r="G47" s="36">
        <v>27.5</v>
      </c>
      <c r="H47" s="36">
        <v>27.5</v>
      </c>
      <c r="I47" s="36">
        <v>27.5</v>
      </c>
      <c r="J47" s="36">
        <v>27.5</v>
      </c>
      <c r="K47" s="36">
        <v>27.5</v>
      </c>
      <c r="L47" s="36">
        <v>27.5</v>
      </c>
      <c r="M47" s="36">
        <v>27.5</v>
      </c>
      <c r="N47" s="36">
        <v>27.5</v>
      </c>
      <c r="O47" s="36">
        <v>27.5</v>
      </c>
      <c r="P47" s="36">
        <v>27.5</v>
      </c>
      <c r="Q47" s="36">
        <v>27.5</v>
      </c>
      <c r="R47" s="36">
        <v>27.5</v>
      </c>
      <c r="S47" s="36">
        <v>27.5</v>
      </c>
      <c r="T47" s="36">
        <v>27.5</v>
      </c>
      <c r="U47" s="36">
        <v>27.5</v>
      </c>
      <c r="V47" s="36">
        <v>27.5</v>
      </c>
      <c r="W47" s="36">
        <v>27.5</v>
      </c>
      <c r="X47" s="36">
        <v>27.5</v>
      </c>
      <c r="Y47" s="36">
        <v>27.5</v>
      </c>
      <c r="Z47" s="36">
        <v>27.5</v>
      </c>
      <c r="AA47" s="36">
        <v>27.5</v>
      </c>
      <c r="AB47" s="36">
        <v>27.5</v>
      </c>
      <c r="AC47" s="36">
        <v>27.5</v>
      </c>
      <c r="AD47" s="36">
        <v>27.5</v>
      </c>
      <c r="AE47" s="36">
        <v>27.5</v>
      </c>
      <c r="AF47" s="36">
        <v>27.5</v>
      </c>
      <c r="AG47" s="36">
        <v>27.5</v>
      </c>
    </row>
    <row r="48" spans="1:33" ht="18" x14ac:dyDescent="0.35">
      <c r="A48"/>
      <c r="B48" s="29" t="s">
        <v>168</v>
      </c>
      <c r="C48" s="29" t="s">
        <v>33</v>
      </c>
      <c r="D48" s="29" t="s">
        <v>126</v>
      </c>
      <c r="E48" s="36">
        <v>21.5</v>
      </c>
      <c r="F48" s="36">
        <v>21.5</v>
      </c>
      <c r="G48" s="36">
        <v>21.5</v>
      </c>
      <c r="H48" s="36">
        <v>21.5</v>
      </c>
      <c r="I48" s="36">
        <v>21.5</v>
      </c>
      <c r="J48" s="36">
        <v>21.5</v>
      </c>
      <c r="K48" s="36">
        <v>21.5</v>
      </c>
      <c r="L48" s="36">
        <v>21.5</v>
      </c>
      <c r="M48" s="36">
        <v>21.5</v>
      </c>
      <c r="N48" s="36">
        <v>21.5</v>
      </c>
      <c r="O48" s="36">
        <v>21.5</v>
      </c>
      <c r="P48" s="36">
        <v>21.5</v>
      </c>
      <c r="Q48" s="36">
        <v>21.5</v>
      </c>
      <c r="R48" s="36">
        <v>21.5</v>
      </c>
      <c r="S48" s="36">
        <v>21.5</v>
      </c>
      <c r="T48" s="36">
        <v>21.5</v>
      </c>
      <c r="U48" s="36">
        <v>21.5</v>
      </c>
      <c r="V48" s="36">
        <v>21.5</v>
      </c>
      <c r="W48" s="36">
        <v>21.5</v>
      </c>
      <c r="X48" s="36">
        <v>21.5</v>
      </c>
      <c r="Y48" s="36">
        <v>21.5</v>
      </c>
      <c r="Z48" s="36">
        <v>21.5</v>
      </c>
      <c r="AA48" s="36">
        <v>21.5</v>
      </c>
      <c r="AB48" s="36">
        <v>21.5</v>
      </c>
      <c r="AC48" s="36">
        <v>21.5</v>
      </c>
      <c r="AD48" s="36">
        <v>21.5</v>
      </c>
      <c r="AE48" s="36">
        <v>21.5</v>
      </c>
      <c r="AF48" s="36">
        <v>21.5</v>
      </c>
      <c r="AG48" s="36">
        <v>21.5</v>
      </c>
    </row>
    <row r="49" spans="1:33" ht="18" x14ac:dyDescent="0.35">
      <c r="A49"/>
      <c r="B49" s="29" t="s">
        <v>169</v>
      </c>
      <c r="C49" s="29" t="s">
        <v>33</v>
      </c>
      <c r="D49" s="29" t="s">
        <v>126</v>
      </c>
      <c r="E49" s="36">
        <v>16.5</v>
      </c>
      <c r="F49" s="36">
        <v>16.5</v>
      </c>
      <c r="G49" s="36">
        <v>16.5</v>
      </c>
      <c r="H49" s="36">
        <v>16.5</v>
      </c>
      <c r="I49" s="36">
        <v>16.5</v>
      </c>
      <c r="J49" s="36">
        <v>16.5</v>
      </c>
      <c r="K49" s="36">
        <v>16.5</v>
      </c>
      <c r="L49" s="36">
        <v>16.5</v>
      </c>
      <c r="M49" s="36">
        <v>16.5</v>
      </c>
      <c r="N49" s="36">
        <v>16.5</v>
      </c>
      <c r="O49" s="36">
        <v>16.5</v>
      </c>
      <c r="P49" s="36">
        <v>16.5</v>
      </c>
      <c r="Q49" s="36">
        <v>16.5</v>
      </c>
      <c r="R49" s="36">
        <v>16.5</v>
      </c>
      <c r="S49" s="36">
        <v>16.5</v>
      </c>
      <c r="T49" s="36">
        <v>16.5</v>
      </c>
      <c r="U49" s="36">
        <v>16.5</v>
      </c>
      <c r="V49" s="36">
        <v>16.5</v>
      </c>
      <c r="W49" s="36">
        <v>16.5</v>
      </c>
      <c r="X49" s="36">
        <v>16.5</v>
      </c>
      <c r="Y49" s="36">
        <v>16.5</v>
      </c>
      <c r="Z49" s="36">
        <v>16.5</v>
      </c>
      <c r="AA49" s="36">
        <v>16.5</v>
      </c>
      <c r="AB49" s="36">
        <v>16.5</v>
      </c>
      <c r="AC49" s="36">
        <v>16.5</v>
      </c>
      <c r="AD49" s="36">
        <v>16.5</v>
      </c>
      <c r="AE49" s="36">
        <v>16.5</v>
      </c>
      <c r="AF49" s="36">
        <v>16.5</v>
      </c>
      <c r="AG49" s="36">
        <v>16.5</v>
      </c>
    </row>
    <row r="50" spans="1:33" ht="18" x14ac:dyDescent="0.35">
      <c r="A50"/>
      <c r="B50" s="29" t="s">
        <v>122</v>
      </c>
      <c r="C50" s="29" t="s">
        <v>170</v>
      </c>
      <c r="D50" s="29" t="s">
        <v>164</v>
      </c>
      <c r="E50" s="36">
        <v>0.56000000000000005</v>
      </c>
      <c r="F50" s="36">
        <v>0.56000000000000005</v>
      </c>
      <c r="G50" s="36">
        <v>0.56000000000000005</v>
      </c>
      <c r="H50" s="36">
        <v>0.56000000000000005</v>
      </c>
      <c r="I50" s="36">
        <v>0.56000000000000005</v>
      </c>
      <c r="J50" s="36">
        <v>0.56000000000000005</v>
      </c>
      <c r="K50" s="36">
        <v>0.56000000000000005</v>
      </c>
      <c r="L50" s="36">
        <v>0.56000000000000005</v>
      </c>
      <c r="M50" s="36">
        <v>0.56000000000000005</v>
      </c>
      <c r="N50" s="36">
        <v>0.56000000000000005</v>
      </c>
      <c r="O50" s="36">
        <v>0.56000000000000005</v>
      </c>
      <c r="P50" s="36">
        <v>0.56000000000000005</v>
      </c>
      <c r="Q50" s="36">
        <v>0.56000000000000005</v>
      </c>
      <c r="R50" s="36">
        <v>0.56000000000000005</v>
      </c>
      <c r="S50" s="36">
        <v>0.56000000000000005</v>
      </c>
      <c r="T50" s="36">
        <v>0.56000000000000005</v>
      </c>
      <c r="U50" s="36">
        <v>0.56000000000000005</v>
      </c>
      <c r="V50" s="36">
        <v>0.56000000000000005</v>
      </c>
      <c r="W50" s="36">
        <v>0.56000000000000005</v>
      </c>
      <c r="X50" s="36">
        <v>0.56000000000000005</v>
      </c>
      <c r="Y50" s="36">
        <v>0.56000000000000005</v>
      </c>
      <c r="Z50" s="36">
        <v>0.56000000000000005</v>
      </c>
      <c r="AA50" s="36">
        <v>0.56000000000000005</v>
      </c>
      <c r="AB50" s="36">
        <v>0.56000000000000005</v>
      </c>
      <c r="AC50" s="36">
        <v>0.56000000000000005</v>
      </c>
      <c r="AD50" s="36">
        <v>0.56000000000000005</v>
      </c>
      <c r="AE50" s="36">
        <v>0.56000000000000005</v>
      </c>
      <c r="AF50" s="36">
        <v>0.56000000000000005</v>
      </c>
      <c r="AG50" s="36">
        <v>0.56000000000000005</v>
      </c>
    </row>
    <row r="51" spans="1:33" x14ac:dyDescent="0.25">
      <c r="A51"/>
    </row>
    <row r="52" spans="1:33" s="2" customFormat="1" x14ac:dyDescent="0.25">
      <c r="A52" s="47"/>
      <c r="B52" s="30" t="s">
        <v>30</v>
      </c>
      <c r="C52" s="30" t="s">
        <v>26</v>
      </c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48"/>
      <c r="AD52" s="48"/>
      <c r="AE52" s="48"/>
      <c r="AF52" s="48"/>
      <c r="AG52" s="48"/>
    </row>
    <row r="53" spans="1:33" s="2" customFormat="1" x14ac:dyDescent="0.25">
      <c r="A53" s="47"/>
      <c r="B53" s="30" t="s">
        <v>21</v>
      </c>
      <c r="C53" s="30" t="s">
        <v>23</v>
      </c>
      <c r="D53" s="30" t="s">
        <v>28</v>
      </c>
      <c r="E53" s="31">
        <v>1990</v>
      </c>
      <c r="F53" s="31">
        <v>1991</v>
      </c>
      <c r="G53" s="31">
        <v>1992</v>
      </c>
      <c r="H53" s="31">
        <v>1993</v>
      </c>
      <c r="I53" s="31">
        <v>1994</v>
      </c>
      <c r="J53" s="31">
        <v>1995</v>
      </c>
      <c r="K53" s="31">
        <v>1996</v>
      </c>
      <c r="L53" s="31">
        <v>1997</v>
      </c>
      <c r="M53" s="31">
        <v>1998</v>
      </c>
      <c r="N53" s="31">
        <v>1999</v>
      </c>
      <c r="O53" s="31">
        <v>2000</v>
      </c>
      <c r="P53" s="31">
        <v>2001</v>
      </c>
      <c r="Q53" s="31">
        <v>2002</v>
      </c>
      <c r="R53" s="31">
        <v>2003</v>
      </c>
      <c r="S53" s="31">
        <v>2004</v>
      </c>
      <c r="T53" s="31">
        <v>2005</v>
      </c>
      <c r="U53" s="31">
        <v>2006</v>
      </c>
      <c r="V53" s="31">
        <v>2007</v>
      </c>
      <c r="W53" s="31">
        <v>2008</v>
      </c>
      <c r="X53" s="31">
        <v>2009</v>
      </c>
      <c r="Y53" s="31">
        <v>2010</v>
      </c>
      <c r="Z53" s="31">
        <v>2011</v>
      </c>
      <c r="AA53" s="31">
        <v>2012</v>
      </c>
      <c r="AB53" s="31">
        <v>2013</v>
      </c>
      <c r="AC53" s="31">
        <v>2014</v>
      </c>
      <c r="AD53" s="31">
        <v>2015</v>
      </c>
      <c r="AE53" s="31">
        <v>2016</v>
      </c>
      <c r="AF53" s="31">
        <v>2017</v>
      </c>
      <c r="AG53" s="31">
        <v>2018</v>
      </c>
    </row>
    <row r="54" spans="1:33" ht="18" x14ac:dyDescent="0.35">
      <c r="A54"/>
      <c r="B54" s="29" t="s">
        <v>165</v>
      </c>
      <c r="C54" s="29" t="s">
        <v>33</v>
      </c>
      <c r="D54" s="29" t="s">
        <v>164</v>
      </c>
      <c r="E54" s="36">
        <v>74</v>
      </c>
      <c r="F54" s="36">
        <v>74</v>
      </c>
      <c r="G54" s="36">
        <v>74</v>
      </c>
      <c r="H54" s="36">
        <v>74</v>
      </c>
      <c r="I54" s="36">
        <v>74</v>
      </c>
      <c r="J54" s="36">
        <v>74</v>
      </c>
      <c r="K54" s="36">
        <v>74</v>
      </c>
      <c r="L54" s="36">
        <v>74</v>
      </c>
      <c r="M54" s="36">
        <v>74</v>
      </c>
      <c r="N54" s="36">
        <v>74</v>
      </c>
      <c r="O54" s="36">
        <v>74</v>
      </c>
      <c r="P54" s="36">
        <v>74</v>
      </c>
      <c r="Q54" s="36">
        <v>74</v>
      </c>
      <c r="R54" s="36">
        <v>74</v>
      </c>
      <c r="S54" s="36">
        <v>74</v>
      </c>
      <c r="T54" s="36">
        <v>74</v>
      </c>
      <c r="U54" s="36">
        <v>74</v>
      </c>
      <c r="V54" s="36">
        <v>74</v>
      </c>
      <c r="W54" s="36">
        <v>74</v>
      </c>
      <c r="X54" s="36">
        <v>74</v>
      </c>
      <c r="Y54" s="36">
        <v>74</v>
      </c>
      <c r="Z54" s="36">
        <v>74</v>
      </c>
      <c r="AA54" s="36">
        <v>74</v>
      </c>
      <c r="AB54" s="36">
        <v>74</v>
      </c>
      <c r="AC54" s="36">
        <v>74</v>
      </c>
      <c r="AD54" s="36">
        <v>74</v>
      </c>
      <c r="AE54" s="36">
        <v>74</v>
      </c>
      <c r="AF54" s="36">
        <v>74</v>
      </c>
      <c r="AG54" s="36">
        <v>74</v>
      </c>
    </row>
    <row r="55" spans="1:33" ht="18" x14ac:dyDescent="0.35">
      <c r="A55"/>
      <c r="B55" s="29" t="s">
        <v>166</v>
      </c>
      <c r="C55" s="29" t="s">
        <v>33</v>
      </c>
      <c r="D55" s="29" t="s">
        <v>62</v>
      </c>
      <c r="E55" s="36">
        <v>5.5576444631016179E-2</v>
      </c>
      <c r="F55" s="36">
        <v>5.5576444631016179E-2</v>
      </c>
      <c r="G55" s="36">
        <v>5.5576444631016179E-2</v>
      </c>
      <c r="H55" s="36">
        <v>5.568109519742527E-2</v>
      </c>
      <c r="I55" s="36">
        <v>5.56382212654647E-2</v>
      </c>
      <c r="J55" s="36">
        <v>5.7492499564354059E-2</v>
      </c>
      <c r="K55" s="36">
        <v>6.5141247010716122E-2</v>
      </c>
      <c r="L55" s="36">
        <v>7.196045182189352E-2</v>
      </c>
      <c r="M55" s="36">
        <v>8.1707845625570971E-2</v>
      </c>
      <c r="N55" s="36">
        <v>8.8730552907867244E-2</v>
      </c>
      <c r="O55" s="36">
        <v>9.3412457483379188E-2</v>
      </c>
      <c r="P55" s="36">
        <v>9.8816636517705128E-2</v>
      </c>
      <c r="Q55" s="36">
        <v>9.9150859488600349E-2</v>
      </c>
      <c r="R55" s="36">
        <v>0.10105032666686438</v>
      </c>
      <c r="S55" s="36">
        <v>0.10720218580189748</v>
      </c>
      <c r="T55" s="36">
        <v>9.9535932792451778E-2</v>
      </c>
      <c r="U55" s="36">
        <v>0.10545103346363724</v>
      </c>
      <c r="V55" s="36">
        <v>9.5802391408412776E-2</v>
      </c>
      <c r="W55" s="36">
        <v>0.1063537786925841</v>
      </c>
      <c r="X55" s="36">
        <v>0.11251131745241166</v>
      </c>
      <c r="Y55" s="36">
        <v>0.12703462880040609</v>
      </c>
      <c r="Z55" s="36">
        <v>0.10590054681638512</v>
      </c>
      <c r="AA55" s="36">
        <v>9.9140534136351433E-2</v>
      </c>
      <c r="AB55" s="36">
        <v>9.1874352763964134E-2</v>
      </c>
      <c r="AC55" s="36">
        <v>9.5094839776919807E-2</v>
      </c>
      <c r="AD55" s="36">
        <v>7.935728558742304E-2</v>
      </c>
      <c r="AE55" s="36">
        <v>4.2546499541487259E-2</v>
      </c>
      <c r="AF55" s="36">
        <v>3.2779795468073775E-2</v>
      </c>
      <c r="AG55" s="36">
        <v>4.3883566059228989E-2</v>
      </c>
    </row>
    <row r="56" spans="1:33" x14ac:dyDescent="0.25">
      <c r="A56"/>
      <c r="B56" s="29" t="s">
        <v>1</v>
      </c>
      <c r="C56" s="29" t="s">
        <v>33</v>
      </c>
      <c r="D56" s="29" t="s">
        <v>164</v>
      </c>
      <c r="E56" s="36">
        <v>23</v>
      </c>
      <c r="F56" s="36">
        <v>23</v>
      </c>
      <c r="G56" s="36">
        <v>23</v>
      </c>
      <c r="H56" s="36">
        <v>23</v>
      </c>
      <c r="I56" s="36">
        <v>23</v>
      </c>
      <c r="J56" s="36">
        <v>23</v>
      </c>
      <c r="K56" s="36">
        <v>23</v>
      </c>
      <c r="L56" s="36">
        <v>23</v>
      </c>
      <c r="M56" s="36">
        <v>23</v>
      </c>
      <c r="N56" s="36">
        <v>23</v>
      </c>
      <c r="O56" s="36">
        <v>23</v>
      </c>
      <c r="P56" s="36">
        <v>23</v>
      </c>
      <c r="Q56" s="36">
        <v>23</v>
      </c>
      <c r="R56" s="36">
        <v>23</v>
      </c>
      <c r="S56" s="36">
        <v>23</v>
      </c>
      <c r="T56" s="36">
        <v>23</v>
      </c>
      <c r="U56" s="36">
        <v>23</v>
      </c>
      <c r="V56" s="36">
        <v>23</v>
      </c>
      <c r="W56" s="36">
        <v>23</v>
      </c>
      <c r="X56" s="36">
        <v>23</v>
      </c>
      <c r="Y56" s="36">
        <v>23</v>
      </c>
      <c r="Z56" s="36">
        <v>23</v>
      </c>
      <c r="AA56" s="36">
        <v>23</v>
      </c>
      <c r="AB56" s="36">
        <v>23</v>
      </c>
      <c r="AC56" s="36">
        <v>23</v>
      </c>
      <c r="AD56" s="36">
        <v>23</v>
      </c>
      <c r="AE56" s="36">
        <v>23</v>
      </c>
      <c r="AF56" s="36">
        <v>23</v>
      </c>
      <c r="AG56" s="36">
        <v>23</v>
      </c>
    </row>
    <row r="57" spans="1:33" x14ac:dyDescent="0.25">
      <c r="A57"/>
      <c r="B57" s="29" t="s">
        <v>0</v>
      </c>
      <c r="C57" s="29" t="s">
        <v>33</v>
      </c>
      <c r="D57" s="29" t="s">
        <v>164</v>
      </c>
      <c r="E57" s="36">
        <v>29</v>
      </c>
      <c r="F57" s="36">
        <v>29</v>
      </c>
      <c r="G57" s="36">
        <v>29</v>
      </c>
      <c r="H57" s="36">
        <v>29</v>
      </c>
      <c r="I57" s="36">
        <v>29</v>
      </c>
      <c r="J57" s="36">
        <v>29</v>
      </c>
      <c r="K57" s="36">
        <v>29</v>
      </c>
      <c r="L57" s="36">
        <v>29</v>
      </c>
      <c r="M57" s="36">
        <v>29</v>
      </c>
      <c r="N57" s="36">
        <v>29</v>
      </c>
      <c r="O57" s="36">
        <v>29</v>
      </c>
      <c r="P57" s="36">
        <v>29</v>
      </c>
      <c r="Q57" s="36">
        <v>29</v>
      </c>
      <c r="R57" s="36">
        <v>29</v>
      </c>
      <c r="S57" s="36">
        <v>29</v>
      </c>
      <c r="T57" s="36">
        <v>29</v>
      </c>
      <c r="U57" s="36">
        <v>29</v>
      </c>
      <c r="V57" s="36">
        <v>29</v>
      </c>
      <c r="W57" s="36">
        <v>29</v>
      </c>
      <c r="X57" s="36">
        <v>29</v>
      </c>
      <c r="Y57" s="36">
        <v>29</v>
      </c>
      <c r="Z57" s="36">
        <v>29</v>
      </c>
      <c r="AA57" s="36">
        <v>29</v>
      </c>
      <c r="AB57" s="36">
        <v>29</v>
      </c>
      <c r="AC57" s="36">
        <v>29</v>
      </c>
      <c r="AD57" s="36">
        <v>29</v>
      </c>
      <c r="AE57" s="36">
        <v>29</v>
      </c>
      <c r="AF57" s="36">
        <v>29</v>
      </c>
      <c r="AG57" s="36">
        <v>29</v>
      </c>
    </row>
    <row r="58" spans="1:33" ht="18" x14ac:dyDescent="0.35">
      <c r="A58"/>
      <c r="B58" s="29" t="s">
        <v>167</v>
      </c>
      <c r="E58" s="33" t="s">
        <v>34</v>
      </c>
      <c r="F58" s="33" t="s">
        <v>34</v>
      </c>
      <c r="G58" s="33" t="s">
        <v>34</v>
      </c>
      <c r="H58" s="33" t="s">
        <v>34</v>
      </c>
      <c r="I58" s="33" t="s">
        <v>34</v>
      </c>
      <c r="J58" s="33" t="s">
        <v>34</v>
      </c>
      <c r="K58" s="33" t="s">
        <v>34</v>
      </c>
      <c r="L58" s="33" t="s">
        <v>34</v>
      </c>
      <c r="M58" s="33" t="s">
        <v>34</v>
      </c>
      <c r="N58" s="33" t="s">
        <v>34</v>
      </c>
      <c r="O58" s="33" t="s">
        <v>34</v>
      </c>
      <c r="P58" s="33" t="s">
        <v>34</v>
      </c>
      <c r="Q58" s="33" t="s">
        <v>34</v>
      </c>
      <c r="R58" s="33" t="s">
        <v>34</v>
      </c>
      <c r="S58" s="33" t="s">
        <v>34</v>
      </c>
      <c r="T58" s="33" t="s">
        <v>34</v>
      </c>
      <c r="U58" s="33" t="s">
        <v>34</v>
      </c>
      <c r="V58" s="33" t="s">
        <v>34</v>
      </c>
      <c r="W58" s="33" t="s">
        <v>34</v>
      </c>
      <c r="X58" s="33" t="s">
        <v>34</v>
      </c>
      <c r="Y58" s="33" t="s">
        <v>34</v>
      </c>
      <c r="Z58" s="33" t="s">
        <v>34</v>
      </c>
      <c r="AA58" s="33" t="s">
        <v>34</v>
      </c>
      <c r="AB58" s="33" t="s">
        <v>34</v>
      </c>
      <c r="AC58" s="33" t="s">
        <v>34</v>
      </c>
      <c r="AD58" s="33" t="s">
        <v>34</v>
      </c>
      <c r="AE58" s="33" t="s">
        <v>34</v>
      </c>
      <c r="AF58" s="33" t="s">
        <v>34</v>
      </c>
      <c r="AG58" s="33" t="s">
        <v>34</v>
      </c>
    </row>
    <row r="59" spans="1:33" x14ac:dyDescent="0.25">
      <c r="A59"/>
      <c r="B59" s="29" t="s">
        <v>2</v>
      </c>
      <c r="C59" s="29" t="s">
        <v>33</v>
      </c>
      <c r="D59" s="29" t="s">
        <v>164</v>
      </c>
      <c r="E59" s="36">
        <v>0.78</v>
      </c>
      <c r="F59" s="36">
        <v>0.78</v>
      </c>
      <c r="G59" s="36">
        <v>0.78</v>
      </c>
      <c r="H59" s="36">
        <v>0.78</v>
      </c>
      <c r="I59" s="36">
        <v>0.78</v>
      </c>
      <c r="J59" s="36">
        <v>0.78</v>
      </c>
      <c r="K59" s="36">
        <v>0.78</v>
      </c>
      <c r="L59" s="36">
        <v>0.78</v>
      </c>
      <c r="M59" s="36">
        <v>0.78</v>
      </c>
      <c r="N59" s="36">
        <v>0.78</v>
      </c>
      <c r="O59" s="36">
        <v>0.78</v>
      </c>
      <c r="P59" s="36">
        <v>0.78</v>
      </c>
      <c r="Q59" s="36">
        <v>0.78</v>
      </c>
      <c r="R59" s="36">
        <v>0.78</v>
      </c>
      <c r="S59" s="36">
        <v>0.78</v>
      </c>
      <c r="T59" s="36">
        <v>0.78</v>
      </c>
      <c r="U59" s="36">
        <v>0.78</v>
      </c>
      <c r="V59" s="36">
        <v>0.78</v>
      </c>
      <c r="W59" s="36">
        <v>0.78</v>
      </c>
      <c r="X59" s="36">
        <v>0.78</v>
      </c>
      <c r="Y59" s="36">
        <v>0.78</v>
      </c>
      <c r="Z59" s="36">
        <v>0.78</v>
      </c>
      <c r="AA59" s="36">
        <v>0.78</v>
      </c>
      <c r="AB59" s="36">
        <v>0.78</v>
      </c>
      <c r="AC59" s="36">
        <v>0.78</v>
      </c>
      <c r="AD59" s="36">
        <v>0.78</v>
      </c>
      <c r="AE59" s="36">
        <v>0.78</v>
      </c>
      <c r="AF59" s="36">
        <v>0.78</v>
      </c>
      <c r="AG59" s="36">
        <v>0.78</v>
      </c>
    </row>
    <row r="60" spans="1:33" ht="18" x14ac:dyDescent="0.35">
      <c r="A60"/>
      <c r="B60" s="29" t="s">
        <v>168</v>
      </c>
      <c r="C60" s="29" t="s">
        <v>33</v>
      </c>
      <c r="D60" s="29" t="s">
        <v>164</v>
      </c>
      <c r="E60" s="36">
        <v>0.78</v>
      </c>
      <c r="F60" s="36">
        <v>0.78</v>
      </c>
      <c r="G60" s="36">
        <v>0.78</v>
      </c>
      <c r="H60" s="36">
        <v>0.78</v>
      </c>
      <c r="I60" s="36">
        <v>0.78</v>
      </c>
      <c r="J60" s="36">
        <v>0.78</v>
      </c>
      <c r="K60" s="36">
        <v>0.78</v>
      </c>
      <c r="L60" s="36">
        <v>0.78</v>
      </c>
      <c r="M60" s="36">
        <v>0.78</v>
      </c>
      <c r="N60" s="36">
        <v>0.78</v>
      </c>
      <c r="O60" s="36">
        <v>0.78</v>
      </c>
      <c r="P60" s="36">
        <v>0.78</v>
      </c>
      <c r="Q60" s="36">
        <v>0.78</v>
      </c>
      <c r="R60" s="36">
        <v>0.78</v>
      </c>
      <c r="S60" s="36">
        <v>0.78</v>
      </c>
      <c r="T60" s="36">
        <v>0.78</v>
      </c>
      <c r="U60" s="36">
        <v>0.78</v>
      </c>
      <c r="V60" s="36">
        <v>0.78</v>
      </c>
      <c r="W60" s="36">
        <v>0.78</v>
      </c>
      <c r="X60" s="36">
        <v>0.78</v>
      </c>
      <c r="Y60" s="36">
        <v>0.78</v>
      </c>
      <c r="Z60" s="36">
        <v>0.78</v>
      </c>
      <c r="AA60" s="36">
        <v>0.78</v>
      </c>
      <c r="AB60" s="36">
        <v>0.78</v>
      </c>
      <c r="AC60" s="36">
        <v>0.78</v>
      </c>
      <c r="AD60" s="36">
        <v>0.78</v>
      </c>
      <c r="AE60" s="36">
        <v>0.78</v>
      </c>
      <c r="AF60" s="36">
        <v>0.78</v>
      </c>
      <c r="AG60" s="36">
        <v>0.78</v>
      </c>
    </row>
    <row r="61" spans="1:33" ht="18" x14ac:dyDescent="0.35">
      <c r="A61"/>
      <c r="B61" s="29" t="s">
        <v>169</v>
      </c>
      <c r="C61" s="29" t="s">
        <v>33</v>
      </c>
      <c r="D61" s="29" t="s">
        <v>164</v>
      </c>
      <c r="E61" s="36">
        <v>0.78</v>
      </c>
      <c r="F61" s="36">
        <v>0.78</v>
      </c>
      <c r="G61" s="36">
        <v>0.78</v>
      </c>
      <c r="H61" s="36">
        <v>0.78</v>
      </c>
      <c r="I61" s="36">
        <v>0.78</v>
      </c>
      <c r="J61" s="36">
        <v>0.78</v>
      </c>
      <c r="K61" s="36">
        <v>0.78</v>
      </c>
      <c r="L61" s="36">
        <v>0.78</v>
      </c>
      <c r="M61" s="36">
        <v>0.78</v>
      </c>
      <c r="N61" s="36">
        <v>0.78</v>
      </c>
      <c r="O61" s="36">
        <v>0.78</v>
      </c>
      <c r="P61" s="36">
        <v>0.78</v>
      </c>
      <c r="Q61" s="36">
        <v>0.78</v>
      </c>
      <c r="R61" s="36">
        <v>0.78</v>
      </c>
      <c r="S61" s="36">
        <v>0.78</v>
      </c>
      <c r="T61" s="36">
        <v>0.78</v>
      </c>
      <c r="U61" s="36">
        <v>0.78</v>
      </c>
      <c r="V61" s="36">
        <v>0.78</v>
      </c>
      <c r="W61" s="36">
        <v>0.78</v>
      </c>
      <c r="X61" s="36">
        <v>0.78</v>
      </c>
      <c r="Y61" s="36">
        <v>0.78</v>
      </c>
      <c r="Z61" s="36">
        <v>0.78</v>
      </c>
      <c r="AA61" s="36">
        <v>0.78</v>
      </c>
      <c r="AB61" s="36">
        <v>0.78</v>
      </c>
      <c r="AC61" s="36">
        <v>0.78</v>
      </c>
      <c r="AD61" s="36">
        <v>0.78</v>
      </c>
      <c r="AE61" s="36">
        <v>0.78</v>
      </c>
      <c r="AF61" s="36">
        <v>0.78</v>
      </c>
      <c r="AG61" s="36">
        <v>0.78</v>
      </c>
    </row>
    <row r="62" spans="1:33" ht="18" x14ac:dyDescent="0.35">
      <c r="A62"/>
      <c r="B62" s="29" t="s">
        <v>122</v>
      </c>
      <c r="C62" s="29" t="s">
        <v>170</v>
      </c>
      <c r="D62" s="29" t="s">
        <v>164</v>
      </c>
      <c r="E62" s="38">
        <v>0.04</v>
      </c>
      <c r="F62" s="38">
        <v>0.04</v>
      </c>
      <c r="G62" s="38">
        <v>0.04</v>
      </c>
      <c r="H62" s="38">
        <v>0.04</v>
      </c>
      <c r="I62" s="38">
        <v>0.04</v>
      </c>
      <c r="J62" s="38">
        <v>0.04</v>
      </c>
      <c r="K62" s="38">
        <v>0.04</v>
      </c>
      <c r="L62" s="38">
        <v>0.04</v>
      </c>
      <c r="M62" s="38">
        <v>0.04</v>
      </c>
      <c r="N62" s="38">
        <v>0.04</v>
      </c>
      <c r="O62" s="38">
        <v>0.04</v>
      </c>
      <c r="P62" s="38">
        <v>0.04</v>
      </c>
      <c r="Q62" s="38">
        <v>0.04</v>
      </c>
      <c r="R62" s="38">
        <v>0.04</v>
      </c>
      <c r="S62" s="38">
        <v>0.04</v>
      </c>
      <c r="T62" s="38">
        <v>0.04</v>
      </c>
      <c r="U62" s="38">
        <v>0.04</v>
      </c>
      <c r="V62" s="38">
        <v>0.04</v>
      </c>
      <c r="W62" s="38">
        <v>0.04</v>
      </c>
      <c r="X62" s="38">
        <v>0.04</v>
      </c>
      <c r="Y62" s="38">
        <v>0.04</v>
      </c>
      <c r="Z62" s="38">
        <v>0.04</v>
      </c>
      <c r="AA62" s="38">
        <v>0.04</v>
      </c>
      <c r="AB62" s="38">
        <v>0.04</v>
      </c>
      <c r="AC62" s="38">
        <v>0.04</v>
      </c>
      <c r="AD62" s="38">
        <v>0.04</v>
      </c>
      <c r="AE62" s="38">
        <v>0.04</v>
      </c>
      <c r="AF62" s="38">
        <v>0.04</v>
      </c>
      <c r="AG62" s="38">
        <v>0.04</v>
      </c>
    </row>
    <row r="63" spans="1:33" x14ac:dyDescent="0.25">
      <c r="A63"/>
    </row>
    <row r="64" spans="1:33" s="2" customFormat="1" x14ac:dyDescent="0.25">
      <c r="A64" s="47"/>
      <c r="B64" s="30" t="s">
        <v>30</v>
      </c>
      <c r="C64" s="30" t="s">
        <v>45</v>
      </c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48"/>
      <c r="AD64" s="48"/>
      <c r="AE64" s="48"/>
      <c r="AF64" s="48"/>
      <c r="AG64" s="48"/>
    </row>
    <row r="65" spans="1:33" s="2" customFormat="1" x14ac:dyDescent="0.25">
      <c r="A65" s="47"/>
      <c r="B65" s="30" t="s">
        <v>21</v>
      </c>
      <c r="C65" s="30" t="s">
        <v>23</v>
      </c>
      <c r="D65" s="30" t="s">
        <v>28</v>
      </c>
      <c r="E65" s="31">
        <v>1990</v>
      </c>
      <c r="F65" s="31">
        <v>1991</v>
      </c>
      <c r="G65" s="31">
        <v>1992</v>
      </c>
      <c r="H65" s="31">
        <v>1993</v>
      </c>
      <c r="I65" s="31">
        <v>1994</v>
      </c>
      <c r="J65" s="31">
        <v>1995</v>
      </c>
      <c r="K65" s="31">
        <v>1996</v>
      </c>
      <c r="L65" s="31">
        <v>1997</v>
      </c>
      <c r="M65" s="31">
        <v>1998</v>
      </c>
      <c r="N65" s="31">
        <v>1999</v>
      </c>
      <c r="O65" s="31">
        <v>2000</v>
      </c>
      <c r="P65" s="31">
        <v>2001</v>
      </c>
      <c r="Q65" s="31">
        <v>2002</v>
      </c>
      <c r="R65" s="31">
        <v>2003</v>
      </c>
      <c r="S65" s="31">
        <v>2004</v>
      </c>
      <c r="T65" s="31">
        <v>2005</v>
      </c>
      <c r="U65" s="31">
        <v>2006</v>
      </c>
      <c r="V65" s="31">
        <v>2007</v>
      </c>
      <c r="W65" s="31">
        <v>2008</v>
      </c>
      <c r="X65" s="31">
        <v>2009</v>
      </c>
      <c r="Y65" s="31">
        <v>2010</v>
      </c>
      <c r="Z65" s="31">
        <v>2011</v>
      </c>
      <c r="AA65" s="31">
        <v>2012</v>
      </c>
      <c r="AB65" s="31">
        <v>2013</v>
      </c>
      <c r="AC65" s="31">
        <v>2014</v>
      </c>
      <c r="AD65" s="31">
        <v>2015</v>
      </c>
      <c r="AE65" s="31">
        <v>2016</v>
      </c>
      <c r="AF65" s="31">
        <v>2017</v>
      </c>
      <c r="AG65" s="31">
        <v>2018</v>
      </c>
    </row>
    <row r="66" spans="1:33" ht="18" x14ac:dyDescent="0.35">
      <c r="A66"/>
      <c r="B66" s="29" t="s">
        <v>165</v>
      </c>
      <c r="C66" s="29" t="s">
        <v>33</v>
      </c>
      <c r="D66" s="29" t="s">
        <v>164</v>
      </c>
      <c r="E66" s="33">
        <v>74</v>
      </c>
      <c r="F66" s="33">
        <v>74</v>
      </c>
      <c r="G66" s="33">
        <v>74</v>
      </c>
      <c r="H66" s="33">
        <v>74</v>
      </c>
      <c r="I66" s="33">
        <v>74</v>
      </c>
      <c r="J66" s="33">
        <v>74</v>
      </c>
      <c r="K66" s="33">
        <v>74</v>
      </c>
      <c r="L66" s="33">
        <v>74</v>
      </c>
      <c r="M66" s="33">
        <v>74</v>
      </c>
      <c r="N66" s="33">
        <v>74</v>
      </c>
      <c r="O66" s="33">
        <v>74</v>
      </c>
      <c r="P66" s="33">
        <v>74</v>
      </c>
      <c r="Q66" s="33">
        <v>74</v>
      </c>
      <c r="R66" s="33">
        <v>74</v>
      </c>
      <c r="S66" s="33">
        <v>74</v>
      </c>
      <c r="T66" s="33">
        <v>74</v>
      </c>
      <c r="U66" s="33">
        <v>74</v>
      </c>
      <c r="V66" s="33">
        <v>74</v>
      </c>
      <c r="W66" s="33">
        <v>74</v>
      </c>
      <c r="X66" s="33">
        <v>74</v>
      </c>
      <c r="Y66" s="33">
        <v>74</v>
      </c>
      <c r="Z66" s="33">
        <v>74</v>
      </c>
      <c r="AA66" s="33">
        <v>74</v>
      </c>
      <c r="AB66" s="33">
        <v>74</v>
      </c>
      <c r="AC66" s="33">
        <v>74</v>
      </c>
      <c r="AD66" s="33">
        <v>74</v>
      </c>
      <c r="AE66" s="33">
        <v>74</v>
      </c>
      <c r="AF66" s="33">
        <v>74</v>
      </c>
      <c r="AG66" s="33">
        <v>74</v>
      </c>
    </row>
    <row r="67" spans="1:33" ht="18" x14ac:dyDescent="0.35">
      <c r="A67"/>
      <c r="B67" s="29" t="s">
        <v>166</v>
      </c>
      <c r="C67" s="29" t="s">
        <v>33</v>
      </c>
      <c r="D67" s="29" t="s">
        <v>164</v>
      </c>
      <c r="E67" s="33">
        <v>0.67</v>
      </c>
      <c r="F67" s="33">
        <v>0.67</v>
      </c>
      <c r="G67" s="33">
        <v>0.67</v>
      </c>
      <c r="H67" s="33">
        <v>0.67</v>
      </c>
      <c r="I67" s="33">
        <v>0.67</v>
      </c>
      <c r="J67" s="33">
        <v>0.67</v>
      </c>
      <c r="K67" s="33">
        <v>0.67</v>
      </c>
      <c r="L67" s="33">
        <v>0.67</v>
      </c>
      <c r="M67" s="33">
        <v>0.67</v>
      </c>
      <c r="N67" s="33">
        <v>0.67</v>
      </c>
      <c r="O67" s="33">
        <v>0.67</v>
      </c>
      <c r="P67" s="33">
        <v>0.67</v>
      </c>
      <c r="Q67" s="33">
        <v>0.67</v>
      </c>
      <c r="R67" s="33">
        <v>0.67</v>
      </c>
      <c r="S67" s="33">
        <v>0.67</v>
      </c>
      <c r="T67" s="33">
        <v>0.67</v>
      </c>
      <c r="U67" s="33">
        <v>0.67</v>
      </c>
      <c r="V67" s="33">
        <v>0.67</v>
      </c>
      <c r="W67" s="33">
        <v>0.67</v>
      </c>
      <c r="X67" s="33">
        <v>0.67</v>
      </c>
      <c r="Y67" s="33">
        <v>0.67</v>
      </c>
      <c r="Z67" s="33">
        <v>0.67</v>
      </c>
      <c r="AA67" s="33">
        <v>0.67</v>
      </c>
      <c r="AB67" s="33">
        <v>0.67</v>
      </c>
      <c r="AC67" s="33">
        <v>0.67</v>
      </c>
      <c r="AD67" s="33">
        <v>0.67</v>
      </c>
      <c r="AE67" s="33">
        <v>0.67</v>
      </c>
      <c r="AF67" s="33">
        <v>0.67</v>
      </c>
      <c r="AG67" s="33">
        <v>0.67</v>
      </c>
    </row>
    <row r="68" spans="1:33" x14ac:dyDescent="0.25">
      <c r="A68"/>
      <c r="B68" s="29" t="s">
        <v>1</v>
      </c>
      <c r="C68" s="29" t="s">
        <v>33</v>
      </c>
      <c r="D68" s="29" t="s">
        <v>164</v>
      </c>
      <c r="E68" s="33">
        <v>23</v>
      </c>
      <c r="F68" s="33">
        <v>23</v>
      </c>
      <c r="G68" s="33">
        <v>23</v>
      </c>
      <c r="H68" s="33">
        <v>23</v>
      </c>
      <c r="I68" s="33">
        <v>23</v>
      </c>
      <c r="J68" s="33">
        <v>23</v>
      </c>
      <c r="K68" s="33">
        <v>23</v>
      </c>
      <c r="L68" s="33">
        <v>23</v>
      </c>
      <c r="M68" s="33">
        <v>23</v>
      </c>
      <c r="N68" s="33">
        <v>23</v>
      </c>
      <c r="O68" s="33">
        <v>23</v>
      </c>
      <c r="P68" s="33">
        <v>23</v>
      </c>
      <c r="Q68" s="33">
        <v>23</v>
      </c>
      <c r="R68" s="33">
        <v>23</v>
      </c>
      <c r="S68" s="33">
        <v>23</v>
      </c>
      <c r="T68" s="33">
        <v>23</v>
      </c>
      <c r="U68" s="33">
        <v>23</v>
      </c>
      <c r="V68" s="33">
        <v>23</v>
      </c>
      <c r="W68" s="33">
        <v>23</v>
      </c>
      <c r="X68" s="33">
        <v>23</v>
      </c>
      <c r="Y68" s="33">
        <v>23</v>
      </c>
      <c r="Z68" s="33">
        <v>23</v>
      </c>
      <c r="AA68" s="33">
        <v>23</v>
      </c>
      <c r="AB68" s="33">
        <v>23</v>
      </c>
      <c r="AC68" s="33">
        <v>23</v>
      </c>
      <c r="AD68" s="33">
        <v>23</v>
      </c>
      <c r="AE68" s="33">
        <v>23</v>
      </c>
      <c r="AF68" s="33">
        <v>23</v>
      </c>
      <c r="AG68" s="33">
        <v>23</v>
      </c>
    </row>
    <row r="69" spans="1:33" x14ac:dyDescent="0.25">
      <c r="A69"/>
      <c r="B69" s="29" t="s">
        <v>0</v>
      </c>
      <c r="C69" s="29" t="s">
        <v>33</v>
      </c>
      <c r="D69" s="29" t="s">
        <v>164</v>
      </c>
      <c r="E69" s="33">
        <v>29</v>
      </c>
      <c r="F69" s="33">
        <v>29</v>
      </c>
      <c r="G69" s="33">
        <v>29</v>
      </c>
      <c r="H69" s="33">
        <v>29</v>
      </c>
      <c r="I69" s="33">
        <v>29</v>
      </c>
      <c r="J69" s="33">
        <v>29</v>
      </c>
      <c r="K69" s="33">
        <v>29</v>
      </c>
      <c r="L69" s="33">
        <v>29</v>
      </c>
      <c r="M69" s="33">
        <v>29</v>
      </c>
      <c r="N69" s="33">
        <v>29</v>
      </c>
      <c r="O69" s="33">
        <v>29</v>
      </c>
      <c r="P69" s="33">
        <v>29</v>
      </c>
      <c r="Q69" s="33">
        <v>29</v>
      </c>
      <c r="R69" s="33">
        <v>29</v>
      </c>
      <c r="S69" s="33">
        <v>29</v>
      </c>
      <c r="T69" s="33">
        <v>29</v>
      </c>
      <c r="U69" s="33">
        <v>29</v>
      </c>
      <c r="V69" s="33">
        <v>29</v>
      </c>
      <c r="W69" s="33">
        <v>29</v>
      </c>
      <c r="X69" s="33">
        <v>29</v>
      </c>
      <c r="Y69" s="33">
        <v>29</v>
      </c>
      <c r="Z69" s="33">
        <v>29</v>
      </c>
      <c r="AA69" s="33">
        <v>29</v>
      </c>
      <c r="AB69" s="33">
        <v>29</v>
      </c>
      <c r="AC69" s="33">
        <v>29</v>
      </c>
      <c r="AD69" s="33">
        <v>29</v>
      </c>
      <c r="AE69" s="33">
        <v>29</v>
      </c>
      <c r="AF69" s="33">
        <v>29</v>
      </c>
      <c r="AG69" s="33">
        <v>29</v>
      </c>
    </row>
    <row r="70" spans="1:33" ht="18" x14ac:dyDescent="0.35">
      <c r="A70"/>
      <c r="B70" s="29" t="s">
        <v>167</v>
      </c>
      <c r="E70" s="33" t="s">
        <v>34</v>
      </c>
      <c r="F70" s="33" t="s">
        <v>34</v>
      </c>
      <c r="G70" s="33" t="s">
        <v>34</v>
      </c>
      <c r="H70" s="33" t="s">
        <v>34</v>
      </c>
      <c r="I70" s="33" t="s">
        <v>34</v>
      </c>
      <c r="J70" s="33" t="s">
        <v>34</v>
      </c>
      <c r="K70" s="33" t="s">
        <v>34</v>
      </c>
      <c r="L70" s="33" t="s">
        <v>34</v>
      </c>
      <c r="M70" s="33" t="s">
        <v>34</v>
      </c>
      <c r="N70" s="33" t="s">
        <v>34</v>
      </c>
      <c r="O70" s="33" t="s">
        <v>34</v>
      </c>
      <c r="P70" s="33" t="s">
        <v>34</v>
      </c>
      <c r="Q70" s="33" t="s">
        <v>34</v>
      </c>
      <c r="R70" s="33" t="s">
        <v>34</v>
      </c>
      <c r="S70" s="33" t="s">
        <v>34</v>
      </c>
      <c r="T70" s="33" t="s">
        <v>34</v>
      </c>
      <c r="U70" s="33" t="s">
        <v>34</v>
      </c>
      <c r="V70" s="33" t="s">
        <v>34</v>
      </c>
      <c r="W70" s="33" t="s">
        <v>34</v>
      </c>
      <c r="X70" s="33" t="s">
        <v>34</v>
      </c>
      <c r="Y70" s="33" t="s">
        <v>34</v>
      </c>
      <c r="Z70" s="33" t="s">
        <v>34</v>
      </c>
      <c r="AA70" s="33" t="s">
        <v>34</v>
      </c>
      <c r="AB70" s="33" t="s">
        <v>34</v>
      </c>
      <c r="AC70" s="33" t="s">
        <v>34</v>
      </c>
      <c r="AD70" s="33" t="s">
        <v>34</v>
      </c>
      <c r="AE70" s="33" t="s">
        <v>34</v>
      </c>
      <c r="AF70" s="33" t="s">
        <v>34</v>
      </c>
      <c r="AG70" s="33" t="s">
        <v>34</v>
      </c>
    </row>
    <row r="71" spans="1:33" x14ac:dyDescent="0.25">
      <c r="A71"/>
      <c r="B71" s="29" t="s">
        <v>2</v>
      </c>
      <c r="C71" s="29" t="s">
        <v>33</v>
      </c>
      <c r="D71" s="29" t="s">
        <v>164</v>
      </c>
      <c r="E71" s="33">
        <v>0.78</v>
      </c>
      <c r="F71" s="33">
        <v>0.78</v>
      </c>
      <c r="G71" s="33">
        <v>0.78</v>
      </c>
      <c r="H71" s="33">
        <v>0.78</v>
      </c>
      <c r="I71" s="33">
        <v>0.78</v>
      </c>
      <c r="J71" s="33">
        <v>0.78</v>
      </c>
      <c r="K71" s="33">
        <v>0.78</v>
      </c>
      <c r="L71" s="33">
        <v>0.78</v>
      </c>
      <c r="M71" s="33">
        <v>0.78</v>
      </c>
      <c r="N71" s="33">
        <v>0.78</v>
      </c>
      <c r="O71" s="33">
        <v>0.78</v>
      </c>
      <c r="P71" s="33">
        <v>0.78</v>
      </c>
      <c r="Q71" s="33">
        <v>0.78</v>
      </c>
      <c r="R71" s="33">
        <v>0.78</v>
      </c>
      <c r="S71" s="33">
        <v>0.78</v>
      </c>
      <c r="T71" s="33">
        <v>0.78</v>
      </c>
      <c r="U71" s="33">
        <v>0.78</v>
      </c>
      <c r="V71" s="33">
        <v>0.78</v>
      </c>
      <c r="W71" s="33">
        <v>0.78</v>
      </c>
      <c r="X71" s="33">
        <v>0.78</v>
      </c>
      <c r="Y71" s="33">
        <v>0.78</v>
      </c>
      <c r="Z71" s="33">
        <v>0.78</v>
      </c>
      <c r="AA71" s="33">
        <v>0.78</v>
      </c>
      <c r="AB71" s="33">
        <v>0.78</v>
      </c>
      <c r="AC71" s="33">
        <v>0.78</v>
      </c>
      <c r="AD71" s="33">
        <v>0.78</v>
      </c>
      <c r="AE71" s="33">
        <v>0.78</v>
      </c>
      <c r="AF71" s="33">
        <v>0.78</v>
      </c>
      <c r="AG71" s="33">
        <v>0.78</v>
      </c>
    </row>
    <row r="72" spans="1:33" ht="18" x14ac:dyDescent="0.35">
      <c r="A72"/>
      <c r="B72" s="29" t="s">
        <v>168</v>
      </c>
      <c r="C72" s="29" t="s">
        <v>33</v>
      </c>
      <c r="D72" s="29" t="s">
        <v>164</v>
      </c>
      <c r="E72" s="33">
        <v>0.78</v>
      </c>
      <c r="F72" s="33">
        <v>0.78</v>
      </c>
      <c r="G72" s="33">
        <v>0.78</v>
      </c>
      <c r="H72" s="33">
        <v>0.78</v>
      </c>
      <c r="I72" s="33">
        <v>0.78</v>
      </c>
      <c r="J72" s="33">
        <v>0.78</v>
      </c>
      <c r="K72" s="33">
        <v>0.78</v>
      </c>
      <c r="L72" s="33">
        <v>0.78</v>
      </c>
      <c r="M72" s="33">
        <v>0.78</v>
      </c>
      <c r="N72" s="33">
        <v>0.78</v>
      </c>
      <c r="O72" s="33">
        <v>0.78</v>
      </c>
      <c r="P72" s="33">
        <v>0.78</v>
      </c>
      <c r="Q72" s="33">
        <v>0.78</v>
      </c>
      <c r="R72" s="33">
        <v>0.78</v>
      </c>
      <c r="S72" s="33">
        <v>0.78</v>
      </c>
      <c r="T72" s="33">
        <v>0.78</v>
      </c>
      <c r="U72" s="33">
        <v>0.78</v>
      </c>
      <c r="V72" s="33">
        <v>0.78</v>
      </c>
      <c r="W72" s="33">
        <v>0.78</v>
      </c>
      <c r="X72" s="33">
        <v>0.78</v>
      </c>
      <c r="Y72" s="33">
        <v>0.78</v>
      </c>
      <c r="Z72" s="33">
        <v>0.78</v>
      </c>
      <c r="AA72" s="33">
        <v>0.78</v>
      </c>
      <c r="AB72" s="33">
        <v>0.78</v>
      </c>
      <c r="AC72" s="33">
        <v>0.78</v>
      </c>
      <c r="AD72" s="33">
        <v>0.78</v>
      </c>
      <c r="AE72" s="33">
        <v>0.78</v>
      </c>
      <c r="AF72" s="33">
        <v>0.78</v>
      </c>
      <c r="AG72" s="33">
        <v>0.78</v>
      </c>
    </row>
    <row r="73" spans="1:33" ht="18" x14ac:dyDescent="0.35">
      <c r="A73"/>
      <c r="B73" s="29" t="s">
        <v>169</v>
      </c>
      <c r="C73" s="29" t="s">
        <v>33</v>
      </c>
      <c r="D73" s="29" t="s">
        <v>164</v>
      </c>
      <c r="E73" s="33">
        <v>0.78</v>
      </c>
      <c r="F73" s="33">
        <v>0.78</v>
      </c>
      <c r="G73" s="33">
        <v>0.78</v>
      </c>
      <c r="H73" s="33">
        <v>0.78</v>
      </c>
      <c r="I73" s="33">
        <v>0.78</v>
      </c>
      <c r="J73" s="33">
        <v>0.78</v>
      </c>
      <c r="K73" s="33">
        <v>0.78</v>
      </c>
      <c r="L73" s="33">
        <v>0.78</v>
      </c>
      <c r="M73" s="33">
        <v>0.78</v>
      </c>
      <c r="N73" s="33">
        <v>0.78</v>
      </c>
      <c r="O73" s="33">
        <v>0.78</v>
      </c>
      <c r="P73" s="33">
        <v>0.78</v>
      </c>
      <c r="Q73" s="33">
        <v>0.78</v>
      </c>
      <c r="R73" s="33">
        <v>0.78</v>
      </c>
      <c r="S73" s="33">
        <v>0.78</v>
      </c>
      <c r="T73" s="33">
        <v>0.78</v>
      </c>
      <c r="U73" s="33">
        <v>0.78</v>
      </c>
      <c r="V73" s="33">
        <v>0.78</v>
      </c>
      <c r="W73" s="33">
        <v>0.78</v>
      </c>
      <c r="X73" s="33">
        <v>0.78</v>
      </c>
      <c r="Y73" s="33">
        <v>0.78</v>
      </c>
      <c r="Z73" s="33">
        <v>0.78</v>
      </c>
      <c r="AA73" s="33">
        <v>0.78</v>
      </c>
      <c r="AB73" s="33">
        <v>0.78</v>
      </c>
      <c r="AC73" s="33">
        <v>0.78</v>
      </c>
      <c r="AD73" s="33">
        <v>0.78</v>
      </c>
      <c r="AE73" s="33">
        <v>0.78</v>
      </c>
      <c r="AF73" s="33">
        <v>0.78</v>
      </c>
      <c r="AG73" s="33">
        <v>0.78</v>
      </c>
    </row>
    <row r="74" spans="1:33" ht="18" x14ac:dyDescent="0.35">
      <c r="A74"/>
      <c r="B74" s="29" t="s">
        <v>122</v>
      </c>
      <c r="C74" s="29" t="s">
        <v>170</v>
      </c>
      <c r="D74" s="29" t="s">
        <v>164</v>
      </c>
      <c r="E74" s="33">
        <v>0.04</v>
      </c>
      <c r="F74" s="33">
        <v>0.04</v>
      </c>
      <c r="G74" s="33">
        <v>0.04</v>
      </c>
      <c r="H74" s="33">
        <v>0.04</v>
      </c>
      <c r="I74" s="33">
        <v>0.04</v>
      </c>
      <c r="J74" s="33">
        <v>0.04</v>
      </c>
      <c r="K74" s="33">
        <v>0.04</v>
      </c>
      <c r="L74" s="33">
        <v>0.04</v>
      </c>
      <c r="M74" s="33">
        <v>0.04</v>
      </c>
      <c r="N74" s="33">
        <v>0.04</v>
      </c>
      <c r="O74" s="33">
        <v>0.04</v>
      </c>
      <c r="P74" s="33">
        <v>0.04</v>
      </c>
      <c r="Q74" s="33">
        <v>0.04</v>
      </c>
      <c r="R74" s="33">
        <v>0.04</v>
      </c>
      <c r="S74" s="33">
        <v>0.04</v>
      </c>
      <c r="T74" s="33">
        <v>0.04</v>
      </c>
      <c r="U74" s="33">
        <v>0.04</v>
      </c>
      <c r="V74" s="33">
        <v>0.04</v>
      </c>
      <c r="W74" s="33">
        <v>0.04</v>
      </c>
      <c r="X74" s="33">
        <v>0.04</v>
      </c>
      <c r="Y74" s="33">
        <v>0.04</v>
      </c>
      <c r="Z74" s="33">
        <v>0.04</v>
      </c>
      <c r="AA74" s="33">
        <v>0.04</v>
      </c>
      <c r="AB74" s="33">
        <v>0.04</v>
      </c>
      <c r="AC74" s="33">
        <v>0.04</v>
      </c>
      <c r="AD74" s="33">
        <v>0.04</v>
      </c>
      <c r="AE74" s="33">
        <v>0.04</v>
      </c>
      <c r="AF74" s="33">
        <v>0.04</v>
      </c>
      <c r="AG74" s="33">
        <v>0.04</v>
      </c>
    </row>
    <row r="75" spans="1:33" x14ac:dyDescent="0.25">
      <c r="A75"/>
    </row>
    <row r="76" spans="1:33" s="2" customFormat="1" x14ac:dyDescent="0.25">
      <c r="A76" s="47"/>
      <c r="B76" s="30" t="s">
        <v>30</v>
      </c>
      <c r="C76" s="30" t="s">
        <v>61</v>
      </c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48"/>
      <c r="AD76" s="48"/>
      <c r="AE76" s="48"/>
      <c r="AF76" s="48"/>
      <c r="AG76" s="48"/>
    </row>
    <row r="77" spans="1:33" s="2" customFormat="1" x14ac:dyDescent="0.25">
      <c r="A77" s="47"/>
      <c r="B77" s="30" t="s">
        <v>21</v>
      </c>
      <c r="C77" s="30" t="s">
        <v>23</v>
      </c>
      <c r="D77" s="30" t="s">
        <v>28</v>
      </c>
      <c r="E77" s="31">
        <v>1990</v>
      </c>
      <c r="F77" s="31">
        <v>1991</v>
      </c>
      <c r="G77" s="31">
        <v>1992</v>
      </c>
      <c r="H77" s="31">
        <v>1993</v>
      </c>
      <c r="I77" s="31">
        <v>1994</v>
      </c>
      <c r="J77" s="31">
        <v>1995</v>
      </c>
      <c r="K77" s="31">
        <v>1996</v>
      </c>
      <c r="L77" s="31">
        <v>1997</v>
      </c>
      <c r="M77" s="31">
        <v>1998</v>
      </c>
      <c r="N77" s="31">
        <v>1999</v>
      </c>
      <c r="O77" s="31">
        <v>2000</v>
      </c>
      <c r="P77" s="31">
        <v>2001</v>
      </c>
      <c r="Q77" s="31">
        <v>2002</v>
      </c>
      <c r="R77" s="31">
        <v>2003</v>
      </c>
      <c r="S77" s="31">
        <v>2004</v>
      </c>
      <c r="T77" s="31">
        <v>2005</v>
      </c>
      <c r="U77" s="31">
        <v>2006</v>
      </c>
      <c r="V77" s="31">
        <v>2007</v>
      </c>
      <c r="W77" s="31">
        <v>2008</v>
      </c>
      <c r="X77" s="31">
        <v>2009</v>
      </c>
      <c r="Y77" s="31">
        <v>2010</v>
      </c>
      <c r="Z77" s="31">
        <v>2011</v>
      </c>
      <c r="AA77" s="31">
        <v>2012</v>
      </c>
      <c r="AB77" s="31">
        <v>2013</v>
      </c>
      <c r="AC77" s="31">
        <v>2014</v>
      </c>
      <c r="AD77" s="31">
        <v>2015</v>
      </c>
      <c r="AE77" s="31">
        <v>2016</v>
      </c>
      <c r="AF77" s="31">
        <v>2017</v>
      </c>
      <c r="AG77" s="31">
        <v>2018</v>
      </c>
    </row>
    <row r="78" spans="1:33" ht="18" x14ac:dyDescent="0.35">
      <c r="A78"/>
      <c r="B78" s="29" t="s">
        <v>165</v>
      </c>
      <c r="C78" s="29" t="s">
        <v>33</v>
      </c>
      <c r="D78" s="29" t="s">
        <v>164</v>
      </c>
      <c r="E78" s="33">
        <v>91</v>
      </c>
      <c r="F78" s="33">
        <v>91</v>
      </c>
      <c r="G78" s="33">
        <v>91</v>
      </c>
      <c r="H78" s="33">
        <v>91</v>
      </c>
      <c r="I78" s="33">
        <v>91</v>
      </c>
      <c r="J78" s="33">
        <v>91</v>
      </c>
      <c r="K78" s="33">
        <v>91</v>
      </c>
      <c r="L78" s="33">
        <v>91</v>
      </c>
      <c r="M78" s="33">
        <v>91</v>
      </c>
      <c r="N78" s="33">
        <v>91</v>
      </c>
      <c r="O78" s="33">
        <v>91</v>
      </c>
      <c r="P78" s="33">
        <v>91</v>
      </c>
      <c r="Q78" s="33">
        <v>91</v>
      </c>
      <c r="R78" s="33">
        <v>91</v>
      </c>
      <c r="S78" s="33">
        <v>91</v>
      </c>
      <c r="T78" s="33">
        <v>91</v>
      </c>
      <c r="U78" s="33">
        <v>91</v>
      </c>
      <c r="V78" s="33">
        <v>91</v>
      </c>
      <c r="W78" s="33">
        <v>91</v>
      </c>
      <c r="X78" s="33">
        <v>91</v>
      </c>
      <c r="Y78" s="33">
        <v>91</v>
      </c>
      <c r="Z78" s="33">
        <v>91</v>
      </c>
      <c r="AA78" s="33">
        <v>91</v>
      </c>
      <c r="AB78" s="33">
        <v>91</v>
      </c>
      <c r="AC78" s="33">
        <v>91</v>
      </c>
      <c r="AD78" s="33">
        <v>91</v>
      </c>
      <c r="AE78" s="33">
        <v>91</v>
      </c>
      <c r="AF78" s="33">
        <v>91</v>
      </c>
      <c r="AG78" s="33">
        <v>91</v>
      </c>
    </row>
    <row r="79" spans="1:33" ht="18" x14ac:dyDescent="0.35">
      <c r="A79"/>
      <c r="B79" s="29" t="s">
        <v>166</v>
      </c>
      <c r="C79" s="29" t="s">
        <v>33</v>
      </c>
      <c r="D79" s="29" t="s">
        <v>164</v>
      </c>
      <c r="E79" s="36">
        <v>11</v>
      </c>
      <c r="F79" s="36">
        <v>11</v>
      </c>
      <c r="G79" s="36">
        <v>11</v>
      </c>
      <c r="H79" s="36">
        <v>11</v>
      </c>
      <c r="I79" s="36">
        <v>11</v>
      </c>
      <c r="J79" s="36">
        <v>11</v>
      </c>
      <c r="K79" s="36">
        <v>11</v>
      </c>
      <c r="L79" s="36">
        <v>11</v>
      </c>
      <c r="M79" s="36">
        <v>11</v>
      </c>
      <c r="N79" s="36">
        <v>11</v>
      </c>
      <c r="O79" s="36">
        <v>11</v>
      </c>
      <c r="P79" s="36">
        <v>11</v>
      </c>
      <c r="Q79" s="36">
        <v>11</v>
      </c>
      <c r="R79" s="36">
        <v>11</v>
      </c>
      <c r="S79" s="36">
        <v>11</v>
      </c>
      <c r="T79" s="36">
        <v>11</v>
      </c>
      <c r="U79" s="36">
        <v>11</v>
      </c>
      <c r="V79" s="36">
        <v>11</v>
      </c>
      <c r="W79" s="36">
        <v>11</v>
      </c>
      <c r="X79" s="36">
        <v>11</v>
      </c>
      <c r="Y79" s="36">
        <v>11</v>
      </c>
      <c r="Z79" s="36">
        <v>11</v>
      </c>
      <c r="AA79" s="36">
        <v>11</v>
      </c>
      <c r="AB79" s="36">
        <v>11</v>
      </c>
      <c r="AC79" s="36">
        <v>11</v>
      </c>
      <c r="AD79" s="36">
        <v>11</v>
      </c>
      <c r="AE79" s="36">
        <v>11</v>
      </c>
      <c r="AF79" s="36">
        <v>11</v>
      </c>
      <c r="AG79" s="36">
        <v>11</v>
      </c>
    </row>
    <row r="80" spans="1:33" x14ac:dyDescent="0.25">
      <c r="A80"/>
      <c r="B80" s="29" t="s">
        <v>1</v>
      </c>
      <c r="C80" s="29" t="s">
        <v>33</v>
      </c>
      <c r="D80" s="29" t="s">
        <v>164</v>
      </c>
      <c r="E80" s="33">
        <v>300</v>
      </c>
      <c r="F80" s="33">
        <v>300</v>
      </c>
      <c r="G80" s="33">
        <v>300</v>
      </c>
      <c r="H80" s="33">
        <v>300</v>
      </c>
      <c r="I80" s="33">
        <v>300</v>
      </c>
      <c r="J80" s="33">
        <v>300</v>
      </c>
      <c r="K80" s="33">
        <v>300</v>
      </c>
      <c r="L80" s="33">
        <v>300</v>
      </c>
      <c r="M80" s="33">
        <v>300</v>
      </c>
      <c r="N80" s="33">
        <v>300</v>
      </c>
      <c r="O80" s="33">
        <v>300</v>
      </c>
      <c r="P80" s="33">
        <v>300</v>
      </c>
      <c r="Q80" s="33">
        <v>300</v>
      </c>
      <c r="R80" s="33">
        <v>300</v>
      </c>
      <c r="S80" s="33">
        <v>300</v>
      </c>
      <c r="T80" s="33">
        <v>300</v>
      </c>
      <c r="U80" s="33">
        <v>300</v>
      </c>
      <c r="V80" s="33">
        <v>300</v>
      </c>
      <c r="W80" s="33">
        <v>300</v>
      </c>
      <c r="X80" s="33">
        <v>300</v>
      </c>
      <c r="Y80" s="33">
        <v>300</v>
      </c>
      <c r="Z80" s="33">
        <v>300</v>
      </c>
      <c r="AA80" s="33">
        <v>300</v>
      </c>
      <c r="AB80" s="33">
        <v>300</v>
      </c>
      <c r="AC80" s="33">
        <v>300</v>
      </c>
      <c r="AD80" s="33">
        <v>300</v>
      </c>
      <c r="AE80" s="33">
        <v>300</v>
      </c>
      <c r="AF80" s="33">
        <v>300</v>
      </c>
      <c r="AG80" s="33">
        <v>300</v>
      </c>
    </row>
    <row r="81" spans="1:33" x14ac:dyDescent="0.25">
      <c r="A81"/>
      <c r="B81" s="29" t="s">
        <v>0</v>
      </c>
      <c r="C81" s="29" t="s">
        <v>33</v>
      </c>
      <c r="D81" s="29" t="s">
        <v>164</v>
      </c>
      <c r="E81" s="33">
        <v>570</v>
      </c>
      <c r="F81" s="33">
        <v>570</v>
      </c>
      <c r="G81" s="33">
        <v>570</v>
      </c>
      <c r="H81" s="33">
        <v>570</v>
      </c>
      <c r="I81" s="33">
        <v>570</v>
      </c>
      <c r="J81" s="33">
        <v>570</v>
      </c>
      <c r="K81" s="33">
        <v>570</v>
      </c>
      <c r="L81" s="33">
        <v>570</v>
      </c>
      <c r="M81" s="33">
        <v>570</v>
      </c>
      <c r="N81" s="33">
        <v>570</v>
      </c>
      <c r="O81" s="33">
        <v>570</v>
      </c>
      <c r="P81" s="33">
        <v>570</v>
      </c>
      <c r="Q81" s="33">
        <v>570</v>
      </c>
      <c r="R81" s="33">
        <v>570</v>
      </c>
      <c r="S81" s="33">
        <v>570</v>
      </c>
      <c r="T81" s="33">
        <v>570</v>
      </c>
      <c r="U81" s="33">
        <v>570</v>
      </c>
      <c r="V81" s="33">
        <v>570</v>
      </c>
      <c r="W81" s="33">
        <v>570</v>
      </c>
      <c r="X81" s="33">
        <v>570</v>
      </c>
      <c r="Y81" s="33">
        <v>570</v>
      </c>
      <c r="Z81" s="33">
        <v>570</v>
      </c>
      <c r="AA81" s="33">
        <v>570</v>
      </c>
      <c r="AB81" s="33">
        <v>570</v>
      </c>
      <c r="AC81" s="33">
        <v>570</v>
      </c>
      <c r="AD81" s="33">
        <v>570</v>
      </c>
      <c r="AE81" s="33">
        <v>570</v>
      </c>
      <c r="AF81" s="33">
        <v>570</v>
      </c>
      <c r="AG81" s="33">
        <v>570</v>
      </c>
    </row>
    <row r="82" spans="1:33" ht="18" x14ac:dyDescent="0.35">
      <c r="A82"/>
      <c r="B82" s="29" t="s">
        <v>167</v>
      </c>
      <c r="C82" s="29" t="s">
        <v>33</v>
      </c>
      <c r="D82" s="29" t="s">
        <v>164</v>
      </c>
      <c r="E82" s="33">
        <v>37</v>
      </c>
      <c r="F82" s="33">
        <v>37</v>
      </c>
      <c r="G82" s="33">
        <v>37</v>
      </c>
      <c r="H82" s="33">
        <v>37</v>
      </c>
      <c r="I82" s="33">
        <v>37</v>
      </c>
      <c r="J82" s="33">
        <v>37</v>
      </c>
      <c r="K82" s="33">
        <v>37</v>
      </c>
      <c r="L82" s="33">
        <v>37</v>
      </c>
      <c r="M82" s="33">
        <v>37</v>
      </c>
      <c r="N82" s="33">
        <v>37</v>
      </c>
      <c r="O82" s="33">
        <v>37</v>
      </c>
      <c r="P82" s="33">
        <v>37</v>
      </c>
      <c r="Q82" s="33">
        <v>37</v>
      </c>
      <c r="R82" s="33">
        <v>37</v>
      </c>
      <c r="S82" s="33">
        <v>37</v>
      </c>
      <c r="T82" s="33">
        <v>37</v>
      </c>
      <c r="U82" s="33">
        <v>37</v>
      </c>
      <c r="V82" s="33">
        <v>37</v>
      </c>
      <c r="W82" s="33">
        <v>37</v>
      </c>
      <c r="X82" s="33">
        <v>37</v>
      </c>
      <c r="Y82" s="33">
        <v>37</v>
      </c>
      <c r="Z82" s="33">
        <v>37</v>
      </c>
      <c r="AA82" s="33">
        <v>37</v>
      </c>
      <c r="AB82" s="33">
        <v>37</v>
      </c>
      <c r="AC82" s="33">
        <v>37</v>
      </c>
      <c r="AD82" s="33">
        <v>37</v>
      </c>
      <c r="AE82" s="33">
        <v>37</v>
      </c>
      <c r="AF82" s="33">
        <v>37</v>
      </c>
      <c r="AG82" s="33">
        <v>37</v>
      </c>
    </row>
    <row r="83" spans="1:33" x14ac:dyDescent="0.25">
      <c r="A83"/>
      <c r="B83" s="29" t="s">
        <v>2</v>
      </c>
      <c r="C83" s="29" t="s">
        <v>33</v>
      </c>
      <c r="D83" s="29" t="s">
        <v>164</v>
      </c>
      <c r="E83" s="33">
        <v>150</v>
      </c>
      <c r="F83" s="33">
        <v>150</v>
      </c>
      <c r="G83" s="33">
        <v>150</v>
      </c>
      <c r="H83" s="33">
        <v>150</v>
      </c>
      <c r="I83" s="33">
        <v>150</v>
      </c>
      <c r="J83" s="33">
        <v>150</v>
      </c>
      <c r="K83" s="33">
        <v>150</v>
      </c>
      <c r="L83" s="33">
        <v>150</v>
      </c>
      <c r="M83" s="33">
        <v>150</v>
      </c>
      <c r="N83" s="33">
        <v>150</v>
      </c>
      <c r="O83" s="33">
        <v>150</v>
      </c>
      <c r="P83" s="33">
        <v>150</v>
      </c>
      <c r="Q83" s="33">
        <v>150</v>
      </c>
      <c r="R83" s="33">
        <v>150</v>
      </c>
      <c r="S83" s="33">
        <v>150</v>
      </c>
      <c r="T83" s="33">
        <v>150</v>
      </c>
      <c r="U83" s="33">
        <v>150</v>
      </c>
      <c r="V83" s="33">
        <v>150</v>
      </c>
      <c r="W83" s="33">
        <v>150</v>
      </c>
      <c r="X83" s="33">
        <v>150</v>
      </c>
      <c r="Y83" s="33">
        <v>150</v>
      </c>
      <c r="Z83" s="33">
        <v>150</v>
      </c>
      <c r="AA83" s="33">
        <v>150</v>
      </c>
      <c r="AB83" s="33">
        <v>150</v>
      </c>
      <c r="AC83" s="33">
        <v>150</v>
      </c>
      <c r="AD83" s="33">
        <v>150</v>
      </c>
      <c r="AE83" s="33">
        <v>150</v>
      </c>
      <c r="AF83" s="33">
        <v>150</v>
      </c>
      <c r="AG83" s="33">
        <v>150</v>
      </c>
    </row>
    <row r="84" spans="1:33" ht="18" x14ac:dyDescent="0.35">
      <c r="A84"/>
      <c r="B84" s="29" t="s">
        <v>168</v>
      </c>
      <c r="C84" s="29" t="s">
        <v>33</v>
      </c>
      <c r="D84" s="29" t="s">
        <v>164</v>
      </c>
      <c r="E84" s="33">
        <v>143</v>
      </c>
      <c r="F84" s="33">
        <v>143</v>
      </c>
      <c r="G84" s="33">
        <v>143</v>
      </c>
      <c r="H84" s="33">
        <v>143</v>
      </c>
      <c r="I84" s="33">
        <v>143</v>
      </c>
      <c r="J84" s="33">
        <v>143</v>
      </c>
      <c r="K84" s="33">
        <v>143</v>
      </c>
      <c r="L84" s="33">
        <v>143</v>
      </c>
      <c r="M84" s="33">
        <v>143</v>
      </c>
      <c r="N84" s="33">
        <v>143</v>
      </c>
      <c r="O84" s="33">
        <v>143</v>
      </c>
      <c r="P84" s="33">
        <v>143</v>
      </c>
      <c r="Q84" s="33">
        <v>143</v>
      </c>
      <c r="R84" s="33">
        <v>143</v>
      </c>
      <c r="S84" s="33">
        <v>143</v>
      </c>
      <c r="T84" s="33">
        <v>143</v>
      </c>
      <c r="U84" s="33">
        <v>143</v>
      </c>
      <c r="V84" s="33">
        <v>143</v>
      </c>
      <c r="W84" s="33">
        <v>143</v>
      </c>
      <c r="X84" s="33">
        <v>143</v>
      </c>
      <c r="Y84" s="33">
        <v>143</v>
      </c>
      <c r="Z84" s="33">
        <v>143</v>
      </c>
      <c r="AA84" s="33">
        <v>143</v>
      </c>
      <c r="AB84" s="33">
        <v>143</v>
      </c>
      <c r="AC84" s="33">
        <v>143</v>
      </c>
      <c r="AD84" s="33">
        <v>143</v>
      </c>
      <c r="AE84" s="33">
        <v>143</v>
      </c>
      <c r="AF84" s="33">
        <v>143</v>
      </c>
      <c r="AG84" s="33">
        <v>143</v>
      </c>
    </row>
    <row r="85" spans="1:33" ht="18" x14ac:dyDescent="0.35">
      <c r="A85"/>
      <c r="B85" s="29" t="s">
        <v>169</v>
      </c>
      <c r="C85" s="29" t="s">
        <v>33</v>
      </c>
      <c r="D85" s="29" t="s">
        <v>164</v>
      </c>
      <c r="E85" s="33">
        <v>140</v>
      </c>
      <c r="F85" s="33">
        <v>140</v>
      </c>
      <c r="G85" s="33">
        <v>140</v>
      </c>
      <c r="H85" s="33">
        <v>140</v>
      </c>
      <c r="I85" s="33">
        <v>140</v>
      </c>
      <c r="J85" s="33">
        <v>140</v>
      </c>
      <c r="K85" s="33">
        <v>140</v>
      </c>
      <c r="L85" s="33">
        <v>140</v>
      </c>
      <c r="M85" s="33">
        <v>140</v>
      </c>
      <c r="N85" s="33">
        <v>140</v>
      </c>
      <c r="O85" s="33">
        <v>140</v>
      </c>
      <c r="P85" s="33">
        <v>140</v>
      </c>
      <c r="Q85" s="33">
        <v>140</v>
      </c>
      <c r="R85" s="33">
        <v>140</v>
      </c>
      <c r="S85" s="33">
        <v>140</v>
      </c>
      <c r="T85" s="33">
        <v>140</v>
      </c>
      <c r="U85" s="33">
        <v>140</v>
      </c>
      <c r="V85" s="33">
        <v>140</v>
      </c>
      <c r="W85" s="33">
        <v>140</v>
      </c>
      <c r="X85" s="33">
        <v>140</v>
      </c>
      <c r="Y85" s="33">
        <v>140</v>
      </c>
      <c r="Z85" s="33">
        <v>140</v>
      </c>
      <c r="AA85" s="33">
        <v>140</v>
      </c>
      <c r="AB85" s="33">
        <v>140</v>
      </c>
      <c r="AC85" s="33">
        <v>140</v>
      </c>
      <c r="AD85" s="33">
        <v>140</v>
      </c>
      <c r="AE85" s="33">
        <v>140</v>
      </c>
      <c r="AF85" s="33">
        <v>140</v>
      </c>
      <c r="AG85" s="33">
        <v>140</v>
      </c>
    </row>
    <row r="86" spans="1:33" ht="18" x14ac:dyDescent="0.35">
      <c r="A86"/>
      <c r="B86" s="29" t="s">
        <v>122</v>
      </c>
      <c r="C86" s="29" t="s">
        <v>170</v>
      </c>
      <c r="D86" s="29" t="s">
        <v>164</v>
      </c>
      <c r="E86" s="33">
        <v>0.28000000000000003</v>
      </c>
      <c r="F86" s="33">
        <v>0.28000000000000003</v>
      </c>
      <c r="G86" s="33">
        <v>0.28000000000000003</v>
      </c>
      <c r="H86" s="33">
        <v>0.28000000000000003</v>
      </c>
      <c r="I86" s="33">
        <v>0.28000000000000003</v>
      </c>
      <c r="J86" s="33">
        <v>0.28000000000000003</v>
      </c>
      <c r="K86" s="33">
        <v>0.28000000000000003</v>
      </c>
      <c r="L86" s="33">
        <v>0.28000000000000003</v>
      </c>
      <c r="M86" s="33">
        <v>0.28000000000000003</v>
      </c>
      <c r="N86" s="33">
        <v>0.28000000000000003</v>
      </c>
      <c r="O86" s="33">
        <v>0.28000000000000003</v>
      </c>
      <c r="P86" s="33">
        <v>0.28000000000000003</v>
      </c>
      <c r="Q86" s="33">
        <v>0.28000000000000003</v>
      </c>
      <c r="R86" s="33">
        <v>0.28000000000000003</v>
      </c>
      <c r="S86" s="33">
        <v>0.28000000000000003</v>
      </c>
      <c r="T86" s="33">
        <v>0.28000000000000003</v>
      </c>
      <c r="U86" s="33">
        <v>0.28000000000000003</v>
      </c>
      <c r="V86" s="33">
        <v>0.28000000000000003</v>
      </c>
      <c r="W86" s="33">
        <v>0.28000000000000003</v>
      </c>
      <c r="X86" s="33">
        <v>0.28000000000000003</v>
      </c>
      <c r="Y86" s="33">
        <v>0.28000000000000003</v>
      </c>
      <c r="Z86" s="33">
        <v>0.28000000000000003</v>
      </c>
      <c r="AA86" s="33">
        <v>0.28000000000000003</v>
      </c>
      <c r="AB86" s="33">
        <v>0.28000000000000003</v>
      </c>
      <c r="AC86" s="33">
        <v>0.28000000000000003</v>
      </c>
      <c r="AD86" s="33">
        <v>0.28000000000000003</v>
      </c>
      <c r="AE86" s="33">
        <v>0.28000000000000003</v>
      </c>
      <c r="AF86" s="33">
        <v>0.28000000000000003</v>
      </c>
      <c r="AG86" s="33">
        <v>0.28000000000000003</v>
      </c>
    </row>
    <row r="87" spans="1:33" x14ac:dyDescent="0.25">
      <c r="A87"/>
    </row>
    <row r="88" spans="1:33" s="2" customFormat="1" x14ac:dyDescent="0.25">
      <c r="A88" s="47"/>
      <c r="B88" s="30" t="s">
        <v>30</v>
      </c>
      <c r="C88" s="30" t="s">
        <v>60</v>
      </c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48"/>
      <c r="AD88" s="48"/>
      <c r="AE88" s="48"/>
      <c r="AF88" s="48"/>
      <c r="AG88" s="48"/>
    </row>
    <row r="89" spans="1:33" s="2" customFormat="1" x14ac:dyDescent="0.25">
      <c r="A89" s="47"/>
      <c r="B89" s="30" t="s">
        <v>21</v>
      </c>
      <c r="C89" s="30" t="s">
        <v>23</v>
      </c>
      <c r="D89" s="30" t="s">
        <v>28</v>
      </c>
      <c r="E89" s="31">
        <v>1990</v>
      </c>
      <c r="F89" s="31">
        <v>1991</v>
      </c>
      <c r="G89" s="31">
        <v>1992</v>
      </c>
      <c r="H89" s="31">
        <v>1993</v>
      </c>
      <c r="I89" s="31">
        <v>1994</v>
      </c>
      <c r="J89" s="31">
        <v>1995</v>
      </c>
      <c r="K89" s="31">
        <v>1996</v>
      </c>
      <c r="L89" s="31">
        <v>1997</v>
      </c>
      <c r="M89" s="31">
        <v>1998</v>
      </c>
      <c r="N89" s="31">
        <v>1999</v>
      </c>
      <c r="O89" s="31">
        <v>2000</v>
      </c>
      <c r="P89" s="31">
        <v>2001</v>
      </c>
      <c r="Q89" s="31">
        <v>2002</v>
      </c>
      <c r="R89" s="31">
        <v>2003</v>
      </c>
      <c r="S89" s="31">
        <v>2004</v>
      </c>
      <c r="T89" s="31">
        <v>2005</v>
      </c>
      <c r="U89" s="31">
        <v>2006</v>
      </c>
      <c r="V89" s="31">
        <v>2007</v>
      </c>
      <c r="W89" s="31">
        <v>2008</v>
      </c>
      <c r="X89" s="31">
        <v>2009</v>
      </c>
      <c r="Y89" s="31">
        <v>2010</v>
      </c>
      <c r="Z89" s="31">
        <v>2011</v>
      </c>
      <c r="AA89" s="31">
        <v>2012</v>
      </c>
      <c r="AB89" s="31">
        <v>2013</v>
      </c>
      <c r="AC89" s="31">
        <v>2014</v>
      </c>
      <c r="AD89" s="31">
        <v>2015</v>
      </c>
      <c r="AE89" s="31">
        <v>2016</v>
      </c>
      <c r="AF89" s="31">
        <v>2017</v>
      </c>
      <c r="AG89" s="31">
        <v>2018</v>
      </c>
    </row>
    <row r="90" spans="1:33" ht="18" x14ac:dyDescent="0.35">
      <c r="A90"/>
      <c r="B90" s="29" t="s">
        <v>165</v>
      </c>
      <c r="E90" s="33" t="s">
        <v>125</v>
      </c>
      <c r="F90" s="33" t="s">
        <v>125</v>
      </c>
      <c r="G90" s="33" t="s">
        <v>125</v>
      </c>
      <c r="H90" s="33" t="s">
        <v>125</v>
      </c>
      <c r="I90" s="33" t="s">
        <v>125</v>
      </c>
      <c r="J90" s="33" t="s">
        <v>125</v>
      </c>
      <c r="K90" s="33" t="s">
        <v>125</v>
      </c>
      <c r="L90" s="33" t="s">
        <v>125</v>
      </c>
      <c r="M90" s="33" t="s">
        <v>125</v>
      </c>
      <c r="N90" s="33" t="s">
        <v>125</v>
      </c>
      <c r="O90" s="33" t="s">
        <v>125</v>
      </c>
      <c r="P90" s="33" t="s">
        <v>125</v>
      </c>
      <c r="Q90" s="33" t="s">
        <v>125</v>
      </c>
      <c r="R90" s="33" t="s">
        <v>125</v>
      </c>
      <c r="S90" s="33" t="s">
        <v>125</v>
      </c>
      <c r="T90" s="33" t="s">
        <v>125</v>
      </c>
      <c r="U90" s="33" t="s">
        <v>125</v>
      </c>
      <c r="V90" s="33" t="s">
        <v>125</v>
      </c>
      <c r="W90" s="33" t="s">
        <v>125</v>
      </c>
      <c r="X90" s="33" t="s">
        <v>125</v>
      </c>
      <c r="Y90" s="33" t="s">
        <v>125</v>
      </c>
      <c r="Z90" s="33" t="s">
        <v>125</v>
      </c>
      <c r="AA90" s="33" t="s">
        <v>125</v>
      </c>
      <c r="AB90" s="33" t="s">
        <v>125</v>
      </c>
      <c r="AC90" s="33" t="s">
        <v>125</v>
      </c>
      <c r="AD90" s="33" t="s">
        <v>125</v>
      </c>
      <c r="AE90" s="33" t="s">
        <v>125</v>
      </c>
      <c r="AF90" s="33" t="s">
        <v>125</v>
      </c>
      <c r="AG90" s="33" t="s">
        <v>125</v>
      </c>
    </row>
    <row r="91" spans="1:33" ht="18" x14ac:dyDescent="0.35">
      <c r="A91"/>
      <c r="B91" s="29" t="s">
        <v>166</v>
      </c>
      <c r="E91" s="33" t="s">
        <v>125</v>
      </c>
      <c r="F91" s="33" t="s">
        <v>125</v>
      </c>
      <c r="G91" s="33" t="s">
        <v>125</v>
      </c>
      <c r="H91" s="33" t="s">
        <v>125</v>
      </c>
      <c r="I91" s="33" t="s">
        <v>125</v>
      </c>
      <c r="J91" s="33" t="s">
        <v>125</v>
      </c>
      <c r="K91" s="33" t="s">
        <v>125</v>
      </c>
      <c r="L91" s="33" t="s">
        <v>125</v>
      </c>
      <c r="M91" s="33" t="s">
        <v>125</v>
      </c>
      <c r="N91" s="33" t="s">
        <v>125</v>
      </c>
      <c r="O91" s="33" t="s">
        <v>125</v>
      </c>
      <c r="P91" s="33" t="s">
        <v>125</v>
      </c>
      <c r="Q91" s="33" t="s">
        <v>125</v>
      </c>
      <c r="R91" s="33" t="s">
        <v>125</v>
      </c>
      <c r="S91" s="33" t="s">
        <v>125</v>
      </c>
      <c r="T91" s="33" t="s">
        <v>125</v>
      </c>
      <c r="U91" s="33" t="s">
        <v>125</v>
      </c>
      <c r="V91" s="33" t="s">
        <v>125</v>
      </c>
      <c r="W91" s="33" t="s">
        <v>125</v>
      </c>
      <c r="X91" s="33" t="s">
        <v>125</v>
      </c>
      <c r="Y91" s="33" t="s">
        <v>125</v>
      </c>
      <c r="Z91" s="33" t="s">
        <v>125</v>
      </c>
      <c r="AA91" s="33" t="s">
        <v>125</v>
      </c>
      <c r="AB91" s="33" t="s">
        <v>125</v>
      </c>
      <c r="AC91" s="33" t="s">
        <v>125</v>
      </c>
      <c r="AD91" s="33" t="s">
        <v>125</v>
      </c>
      <c r="AE91" s="33" t="s">
        <v>125</v>
      </c>
      <c r="AF91" s="33" t="s">
        <v>125</v>
      </c>
      <c r="AG91" s="33" t="s">
        <v>125</v>
      </c>
    </row>
    <row r="92" spans="1:33" x14ac:dyDescent="0.25">
      <c r="A92"/>
      <c r="B92" s="29" t="s">
        <v>1</v>
      </c>
      <c r="E92" s="33" t="s">
        <v>125</v>
      </c>
      <c r="F92" s="33" t="s">
        <v>125</v>
      </c>
      <c r="G92" s="33" t="s">
        <v>125</v>
      </c>
      <c r="H92" s="33" t="s">
        <v>125</v>
      </c>
      <c r="I92" s="33" t="s">
        <v>125</v>
      </c>
      <c r="J92" s="33" t="s">
        <v>125</v>
      </c>
      <c r="K92" s="33" t="s">
        <v>125</v>
      </c>
      <c r="L92" s="33" t="s">
        <v>125</v>
      </c>
      <c r="M92" s="33" t="s">
        <v>125</v>
      </c>
      <c r="N92" s="33" t="s">
        <v>125</v>
      </c>
      <c r="O92" s="33" t="s">
        <v>125</v>
      </c>
      <c r="P92" s="33" t="s">
        <v>125</v>
      </c>
      <c r="Q92" s="33" t="s">
        <v>125</v>
      </c>
      <c r="R92" s="33" t="s">
        <v>125</v>
      </c>
      <c r="S92" s="33" t="s">
        <v>125</v>
      </c>
      <c r="T92" s="33" t="s">
        <v>125</v>
      </c>
      <c r="U92" s="33" t="s">
        <v>125</v>
      </c>
      <c r="V92" s="33" t="s">
        <v>125</v>
      </c>
      <c r="W92" s="33" t="s">
        <v>125</v>
      </c>
      <c r="X92" s="33" t="s">
        <v>125</v>
      </c>
      <c r="Y92" s="33" t="s">
        <v>125</v>
      </c>
      <c r="Z92" s="33" t="s">
        <v>125</v>
      </c>
      <c r="AA92" s="33" t="s">
        <v>125</v>
      </c>
      <c r="AB92" s="33" t="s">
        <v>125</v>
      </c>
      <c r="AC92" s="33" t="s">
        <v>125</v>
      </c>
      <c r="AD92" s="33" t="s">
        <v>125</v>
      </c>
      <c r="AE92" s="33" t="s">
        <v>125</v>
      </c>
      <c r="AF92" s="33" t="s">
        <v>125</v>
      </c>
      <c r="AG92" s="33" t="s">
        <v>125</v>
      </c>
    </row>
    <row r="93" spans="1:33" x14ac:dyDescent="0.25">
      <c r="A93"/>
      <c r="B93" s="29" t="s">
        <v>0</v>
      </c>
      <c r="E93" s="33" t="s">
        <v>125</v>
      </c>
      <c r="F93" s="33" t="s">
        <v>125</v>
      </c>
      <c r="G93" s="33" t="s">
        <v>125</v>
      </c>
      <c r="H93" s="33" t="s">
        <v>125</v>
      </c>
      <c r="I93" s="33" t="s">
        <v>125</v>
      </c>
      <c r="J93" s="33" t="s">
        <v>125</v>
      </c>
      <c r="K93" s="33" t="s">
        <v>125</v>
      </c>
      <c r="L93" s="33" t="s">
        <v>125</v>
      </c>
      <c r="M93" s="33" t="s">
        <v>125</v>
      </c>
      <c r="N93" s="33" t="s">
        <v>125</v>
      </c>
      <c r="O93" s="33" t="s">
        <v>125</v>
      </c>
      <c r="P93" s="33" t="s">
        <v>125</v>
      </c>
      <c r="Q93" s="33" t="s">
        <v>125</v>
      </c>
      <c r="R93" s="33" t="s">
        <v>125</v>
      </c>
      <c r="S93" s="33" t="s">
        <v>125</v>
      </c>
      <c r="T93" s="33" t="s">
        <v>125</v>
      </c>
      <c r="U93" s="33" t="s">
        <v>125</v>
      </c>
      <c r="V93" s="33" t="s">
        <v>125</v>
      </c>
      <c r="W93" s="33" t="s">
        <v>125</v>
      </c>
      <c r="X93" s="33" t="s">
        <v>125</v>
      </c>
      <c r="Y93" s="33" t="s">
        <v>125</v>
      </c>
      <c r="Z93" s="33" t="s">
        <v>125</v>
      </c>
      <c r="AA93" s="33" t="s">
        <v>125</v>
      </c>
      <c r="AB93" s="33" t="s">
        <v>125</v>
      </c>
      <c r="AC93" s="33" t="s">
        <v>125</v>
      </c>
      <c r="AD93" s="33" t="s">
        <v>125</v>
      </c>
      <c r="AE93" s="33" t="s">
        <v>125</v>
      </c>
      <c r="AF93" s="33" t="s">
        <v>125</v>
      </c>
      <c r="AG93" s="33" t="s">
        <v>125</v>
      </c>
    </row>
    <row r="94" spans="1:33" ht="18" x14ac:dyDescent="0.35">
      <c r="A94"/>
      <c r="B94" s="29" t="s">
        <v>167</v>
      </c>
      <c r="E94" s="33" t="s">
        <v>125</v>
      </c>
      <c r="F94" s="33" t="s">
        <v>125</v>
      </c>
      <c r="G94" s="33" t="s">
        <v>125</v>
      </c>
      <c r="H94" s="33" t="s">
        <v>125</v>
      </c>
      <c r="I94" s="33" t="s">
        <v>125</v>
      </c>
      <c r="J94" s="33" t="s">
        <v>125</v>
      </c>
      <c r="K94" s="33" t="s">
        <v>125</v>
      </c>
      <c r="L94" s="33" t="s">
        <v>125</v>
      </c>
      <c r="M94" s="33" t="s">
        <v>125</v>
      </c>
      <c r="N94" s="33" t="s">
        <v>125</v>
      </c>
      <c r="O94" s="33" t="s">
        <v>125</v>
      </c>
      <c r="P94" s="33" t="s">
        <v>125</v>
      </c>
      <c r="Q94" s="33" t="s">
        <v>125</v>
      </c>
      <c r="R94" s="33" t="s">
        <v>125</v>
      </c>
      <c r="S94" s="33" t="s">
        <v>125</v>
      </c>
      <c r="T94" s="33" t="s">
        <v>125</v>
      </c>
      <c r="U94" s="33" t="s">
        <v>125</v>
      </c>
      <c r="V94" s="33" t="s">
        <v>125</v>
      </c>
      <c r="W94" s="33" t="s">
        <v>125</v>
      </c>
      <c r="X94" s="33" t="s">
        <v>125</v>
      </c>
      <c r="Y94" s="33" t="s">
        <v>125</v>
      </c>
      <c r="Z94" s="33" t="s">
        <v>125</v>
      </c>
      <c r="AA94" s="33" t="s">
        <v>125</v>
      </c>
      <c r="AB94" s="33" t="s">
        <v>125</v>
      </c>
      <c r="AC94" s="33" t="s">
        <v>125</v>
      </c>
      <c r="AD94" s="33" t="s">
        <v>125</v>
      </c>
      <c r="AE94" s="33" t="s">
        <v>125</v>
      </c>
      <c r="AF94" s="33" t="s">
        <v>125</v>
      </c>
      <c r="AG94" s="33" t="s">
        <v>125</v>
      </c>
    </row>
    <row r="95" spans="1:33" x14ac:dyDescent="0.25">
      <c r="A95"/>
      <c r="B95" s="29" t="s">
        <v>2</v>
      </c>
      <c r="E95" s="33" t="s">
        <v>125</v>
      </c>
      <c r="F95" s="33" t="s">
        <v>125</v>
      </c>
      <c r="G95" s="33" t="s">
        <v>125</v>
      </c>
      <c r="H95" s="33" t="s">
        <v>125</v>
      </c>
      <c r="I95" s="33" t="s">
        <v>125</v>
      </c>
      <c r="J95" s="33" t="s">
        <v>125</v>
      </c>
      <c r="K95" s="33" t="s">
        <v>125</v>
      </c>
      <c r="L95" s="33" t="s">
        <v>125</v>
      </c>
      <c r="M95" s="33" t="s">
        <v>125</v>
      </c>
      <c r="N95" s="33" t="s">
        <v>125</v>
      </c>
      <c r="O95" s="33" t="s">
        <v>125</v>
      </c>
      <c r="P95" s="33" t="s">
        <v>125</v>
      </c>
      <c r="Q95" s="33" t="s">
        <v>125</v>
      </c>
      <c r="R95" s="33" t="s">
        <v>125</v>
      </c>
      <c r="S95" s="33" t="s">
        <v>125</v>
      </c>
      <c r="T95" s="33" t="s">
        <v>125</v>
      </c>
      <c r="U95" s="33" t="s">
        <v>125</v>
      </c>
      <c r="V95" s="33" t="s">
        <v>125</v>
      </c>
      <c r="W95" s="33" t="s">
        <v>125</v>
      </c>
      <c r="X95" s="33" t="s">
        <v>125</v>
      </c>
      <c r="Y95" s="33" t="s">
        <v>125</v>
      </c>
      <c r="Z95" s="33" t="s">
        <v>125</v>
      </c>
      <c r="AA95" s="33" t="s">
        <v>125</v>
      </c>
      <c r="AB95" s="33" t="s">
        <v>125</v>
      </c>
      <c r="AC95" s="33" t="s">
        <v>125</v>
      </c>
      <c r="AD95" s="33" t="s">
        <v>125</v>
      </c>
      <c r="AE95" s="33" t="s">
        <v>125</v>
      </c>
      <c r="AF95" s="33" t="s">
        <v>125</v>
      </c>
      <c r="AG95" s="33" t="s">
        <v>125</v>
      </c>
    </row>
    <row r="96" spans="1:33" ht="18" x14ac:dyDescent="0.35">
      <c r="A96"/>
      <c r="B96" s="29" t="s">
        <v>168</v>
      </c>
      <c r="E96" s="33" t="s">
        <v>125</v>
      </c>
      <c r="F96" s="33" t="s">
        <v>125</v>
      </c>
      <c r="G96" s="33" t="s">
        <v>125</v>
      </c>
      <c r="H96" s="33" t="s">
        <v>125</v>
      </c>
      <c r="I96" s="33" t="s">
        <v>125</v>
      </c>
      <c r="J96" s="33" t="s">
        <v>125</v>
      </c>
      <c r="K96" s="33" t="s">
        <v>125</v>
      </c>
      <c r="L96" s="33" t="s">
        <v>125</v>
      </c>
      <c r="M96" s="33" t="s">
        <v>125</v>
      </c>
      <c r="N96" s="33" t="s">
        <v>125</v>
      </c>
      <c r="O96" s="33" t="s">
        <v>125</v>
      </c>
      <c r="P96" s="33" t="s">
        <v>125</v>
      </c>
      <c r="Q96" s="33" t="s">
        <v>125</v>
      </c>
      <c r="R96" s="33" t="s">
        <v>125</v>
      </c>
      <c r="S96" s="33" t="s">
        <v>125</v>
      </c>
      <c r="T96" s="33" t="s">
        <v>125</v>
      </c>
      <c r="U96" s="33" t="s">
        <v>125</v>
      </c>
      <c r="V96" s="33" t="s">
        <v>125</v>
      </c>
      <c r="W96" s="33" t="s">
        <v>125</v>
      </c>
      <c r="X96" s="33" t="s">
        <v>125</v>
      </c>
      <c r="Y96" s="33" t="s">
        <v>125</v>
      </c>
      <c r="Z96" s="33" t="s">
        <v>125</v>
      </c>
      <c r="AA96" s="33" t="s">
        <v>125</v>
      </c>
      <c r="AB96" s="33" t="s">
        <v>125</v>
      </c>
      <c r="AC96" s="33" t="s">
        <v>125</v>
      </c>
      <c r="AD96" s="33" t="s">
        <v>125</v>
      </c>
      <c r="AE96" s="33" t="s">
        <v>125</v>
      </c>
      <c r="AF96" s="33" t="s">
        <v>125</v>
      </c>
      <c r="AG96" s="33" t="s">
        <v>125</v>
      </c>
    </row>
    <row r="97" spans="1:33" ht="18" x14ac:dyDescent="0.35">
      <c r="A97"/>
      <c r="B97" s="29" t="s">
        <v>169</v>
      </c>
      <c r="E97" s="33" t="s">
        <v>125</v>
      </c>
      <c r="F97" s="33" t="s">
        <v>125</v>
      </c>
      <c r="G97" s="33" t="s">
        <v>125</v>
      </c>
      <c r="H97" s="33" t="s">
        <v>125</v>
      </c>
      <c r="I97" s="33" t="s">
        <v>125</v>
      </c>
      <c r="J97" s="33" t="s">
        <v>125</v>
      </c>
      <c r="K97" s="33" t="s">
        <v>125</v>
      </c>
      <c r="L97" s="33" t="s">
        <v>125</v>
      </c>
      <c r="M97" s="33" t="s">
        <v>125</v>
      </c>
      <c r="N97" s="33" t="s">
        <v>125</v>
      </c>
      <c r="O97" s="33" t="s">
        <v>125</v>
      </c>
      <c r="P97" s="33" t="s">
        <v>125</v>
      </c>
      <c r="Q97" s="33" t="s">
        <v>125</v>
      </c>
      <c r="R97" s="33" t="s">
        <v>125</v>
      </c>
      <c r="S97" s="33" t="s">
        <v>125</v>
      </c>
      <c r="T97" s="33" t="s">
        <v>125</v>
      </c>
      <c r="U97" s="33" t="s">
        <v>125</v>
      </c>
      <c r="V97" s="33" t="s">
        <v>125</v>
      </c>
      <c r="W97" s="33" t="s">
        <v>125</v>
      </c>
      <c r="X97" s="33" t="s">
        <v>125</v>
      </c>
      <c r="Y97" s="33" t="s">
        <v>125</v>
      </c>
      <c r="Z97" s="33" t="s">
        <v>125</v>
      </c>
      <c r="AA97" s="33" t="s">
        <v>125</v>
      </c>
      <c r="AB97" s="33" t="s">
        <v>125</v>
      </c>
      <c r="AC97" s="33" t="s">
        <v>125</v>
      </c>
      <c r="AD97" s="33" t="s">
        <v>125</v>
      </c>
      <c r="AE97" s="33" t="s">
        <v>125</v>
      </c>
      <c r="AF97" s="33" t="s">
        <v>125</v>
      </c>
      <c r="AG97" s="33" t="s">
        <v>125</v>
      </c>
    </row>
    <row r="98" spans="1:33" x14ac:dyDescent="0.25">
      <c r="A98"/>
      <c r="B98" s="29" t="s">
        <v>122</v>
      </c>
      <c r="E98" s="33" t="s">
        <v>125</v>
      </c>
      <c r="F98" s="33" t="s">
        <v>125</v>
      </c>
      <c r="G98" s="33" t="s">
        <v>125</v>
      </c>
      <c r="H98" s="33" t="s">
        <v>125</v>
      </c>
      <c r="I98" s="33" t="s">
        <v>125</v>
      </c>
      <c r="J98" s="33" t="s">
        <v>125</v>
      </c>
      <c r="K98" s="33" t="s">
        <v>125</v>
      </c>
      <c r="L98" s="33" t="s">
        <v>125</v>
      </c>
      <c r="M98" s="33" t="s">
        <v>125</v>
      </c>
      <c r="N98" s="33" t="s">
        <v>125</v>
      </c>
      <c r="O98" s="33" t="s">
        <v>125</v>
      </c>
      <c r="P98" s="33" t="s">
        <v>125</v>
      </c>
      <c r="Q98" s="33" t="s">
        <v>125</v>
      </c>
      <c r="R98" s="33" t="s">
        <v>125</v>
      </c>
      <c r="S98" s="33" t="s">
        <v>125</v>
      </c>
      <c r="T98" s="33" t="s">
        <v>125</v>
      </c>
      <c r="U98" s="33" t="s">
        <v>125</v>
      </c>
      <c r="V98" s="33" t="s">
        <v>125</v>
      </c>
      <c r="W98" s="33" t="s">
        <v>125</v>
      </c>
      <c r="X98" s="33" t="s">
        <v>125</v>
      </c>
      <c r="Y98" s="33" t="s">
        <v>125</v>
      </c>
      <c r="Z98" s="33" t="s">
        <v>125</v>
      </c>
      <c r="AA98" s="33" t="s">
        <v>125</v>
      </c>
      <c r="AB98" s="33" t="s">
        <v>125</v>
      </c>
      <c r="AC98" s="33" t="s">
        <v>125</v>
      </c>
      <c r="AD98" s="33" t="s">
        <v>125</v>
      </c>
      <c r="AE98" s="33" t="s">
        <v>125</v>
      </c>
      <c r="AF98" s="33" t="s">
        <v>125</v>
      </c>
      <c r="AG98" s="33" t="s">
        <v>125</v>
      </c>
    </row>
    <row r="99" spans="1:33" x14ac:dyDescent="0.25">
      <c r="A99"/>
    </row>
    <row r="100" spans="1:33" x14ac:dyDescent="0.25">
      <c r="A100"/>
    </row>
    <row r="101" spans="1:33" x14ac:dyDescent="0.25">
      <c r="A101"/>
    </row>
    <row r="102" spans="1:33" x14ac:dyDescent="0.25">
      <c r="A102"/>
    </row>
    <row r="103" spans="1:33" x14ac:dyDescent="0.25">
      <c r="A103"/>
    </row>
    <row r="104" spans="1:33" x14ac:dyDescent="0.25">
      <c r="A104"/>
    </row>
    <row r="105" spans="1:33" x14ac:dyDescent="0.25">
      <c r="A105"/>
    </row>
    <row r="106" spans="1:33" x14ac:dyDescent="0.25">
      <c r="A106"/>
    </row>
    <row r="107" spans="1:33" x14ac:dyDescent="0.25">
      <c r="A107"/>
    </row>
    <row r="108" spans="1:33" x14ac:dyDescent="0.25">
      <c r="A108"/>
    </row>
    <row r="109" spans="1:33" x14ac:dyDescent="0.25">
      <c r="A109"/>
    </row>
    <row r="110" spans="1:33" x14ac:dyDescent="0.25">
      <c r="A110"/>
    </row>
    <row r="111" spans="1:33" x14ac:dyDescent="0.25">
      <c r="A111"/>
    </row>
    <row r="112" spans="1:33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G98"/>
  <sheetViews>
    <sheetView zoomScale="75" zoomScaleNormal="75" workbookViewId="0">
      <selection activeCell="B1" sqref="B1"/>
    </sheetView>
  </sheetViews>
  <sheetFormatPr defaultRowHeight="15" x14ac:dyDescent="0.25"/>
  <cols>
    <col min="1" max="1" width="9.140625" style="1"/>
    <col min="2" max="2" width="17.7109375" style="29" bestFit="1" customWidth="1"/>
    <col min="3" max="3" width="8.28515625" style="29" customWidth="1"/>
    <col min="4" max="4" width="18.5703125" style="29" customWidth="1"/>
    <col min="5" max="15" width="9.28515625" style="33" bestFit="1" customWidth="1"/>
    <col min="16" max="16" width="9.28515625" style="50" bestFit="1" customWidth="1"/>
    <col min="17" max="24" width="8.140625" style="50" bestFit="1" customWidth="1"/>
    <col min="25" max="33" width="7.5703125" style="50" bestFit="1" customWidth="1"/>
    <col min="34" max="16384" width="9.140625" style="1"/>
  </cols>
  <sheetData>
    <row r="1" spans="2:33" x14ac:dyDescent="0.25">
      <c r="B1" s="63" t="s">
        <v>184</v>
      </c>
    </row>
    <row r="2" spans="2:33" s="2" customFormat="1" x14ac:dyDescent="0.25">
      <c r="B2" s="30" t="s">
        <v>29</v>
      </c>
      <c r="C2" s="30" t="s">
        <v>31</v>
      </c>
      <c r="D2" s="30" t="s">
        <v>32</v>
      </c>
      <c r="E2" s="31"/>
      <c r="G2" s="31"/>
      <c r="H2" s="31"/>
      <c r="I2" s="31"/>
      <c r="J2" s="31"/>
      <c r="K2" s="31"/>
      <c r="L2" s="31"/>
      <c r="M2" s="31"/>
      <c r="N2" s="31"/>
      <c r="O2" s="31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2:33" s="2" customFormat="1" x14ac:dyDescent="0.25">
      <c r="B3" s="30" t="s">
        <v>18</v>
      </c>
      <c r="C3" s="30" t="s">
        <v>54</v>
      </c>
      <c r="D3" s="30" t="s">
        <v>55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2:33" s="2" customFormat="1" x14ac:dyDescent="0.25">
      <c r="B4" s="30" t="s">
        <v>30</v>
      </c>
      <c r="C4" s="30" t="s">
        <v>22</v>
      </c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2:33" s="2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3">
        <v>173</v>
      </c>
      <c r="F6" s="33">
        <v>173</v>
      </c>
      <c r="G6" s="33">
        <v>173</v>
      </c>
      <c r="H6" s="33">
        <v>173</v>
      </c>
      <c r="I6" s="33">
        <v>173</v>
      </c>
      <c r="J6" s="33">
        <v>173</v>
      </c>
      <c r="K6" s="33">
        <v>173</v>
      </c>
      <c r="L6" s="33">
        <v>173</v>
      </c>
      <c r="M6" s="33">
        <v>173</v>
      </c>
      <c r="N6" s="33">
        <v>173</v>
      </c>
      <c r="O6" s="33">
        <v>173</v>
      </c>
      <c r="P6" s="33">
        <v>173</v>
      </c>
      <c r="Q6" s="33">
        <v>173</v>
      </c>
      <c r="R6" s="33">
        <v>173</v>
      </c>
      <c r="S6" s="33">
        <v>173</v>
      </c>
      <c r="T6" s="33">
        <v>173</v>
      </c>
      <c r="U6" s="33">
        <v>173</v>
      </c>
      <c r="V6" s="33">
        <v>173</v>
      </c>
      <c r="W6" s="33">
        <v>173</v>
      </c>
      <c r="X6" s="33">
        <v>173</v>
      </c>
      <c r="Y6" s="33">
        <v>173</v>
      </c>
      <c r="Z6" s="33">
        <v>173</v>
      </c>
      <c r="AA6" s="33">
        <v>173</v>
      </c>
      <c r="AB6" s="33">
        <v>173</v>
      </c>
      <c r="AC6" s="33">
        <v>173</v>
      </c>
      <c r="AD6" s="33">
        <v>173</v>
      </c>
      <c r="AE6" s="33">
        <v>173</v>
      </c>
      <c r="AF6" s="33">
        <v>173</v>
      </c>
      <c r="AG6" s="33">
        <v>173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3">
        <v>720</v>
      </c>
      <c r="F7" s="33">
        <v>720</v>
      </c>
      <c r="G7" s="33">
        <v>720</v>
      </c>
      <c r="H7" s="33">
        <v>720</v>
      </c>
      <c r="I7" s="33">
        <v>720</v>
      </c>
      <c r="J7" s="33">
        <v>720</v>
      </c>
      <c r="K7" s="33">
        <v>720</v>
      </c>
      <c r="L7" s="33">
        <v>720</v>
      </c>
      <c r="M7" s="33">
        <v>720</v>
      </c>
      <c r="N7" s="33">
        <v>720</v>
      </c>
      <c r="O7" s="33">
        <v>720</v>
      </c>
      <c r="P7" s="33">
        <v>720</v>
      </c>
      <c r="Q7" s="33">
        <v>720</v>
      </c>
      <c r="R7" s="33">
        <v>720</v>
      </c>
      <c r="S7" s="33">
        <v>720</v>
      </c>
      <c r="T7" s="33">
        <v>720</v>
      </c>
      <c r="U7" s="33">
        <v>720</v>
      </c>
      <c r="V7" s="33">
        <v>720</v>
      </c>
      <c r="W7" s="33">
        <v>720</v>
      </c>
      <c r="X7" s="33">
        <v>720</v>
      </c>
      <c r="Y7" s="33">
        <v>720</v>
      </c>
      <c r="Z7" s="33">
        <v>720</v>
      </c>
      <c r="AA7" s="33">
        <v>720</v>
      </c>
      <c r="AB7" s="33">
        <v>720</v>
      </c>
      <c r="AC7" s="33">
        <v>720</v>
      </c>
      <c r="AD7" s="33">
        <v>720</v>
      </c>
      <c r="AE7" s="33">
        <v>720</v>
      </c>
      <c r="AF7" s="33">
        <v>720</v>
      </c>
      <c r="AG7" s="33">
        <v>720</v>
      </c>
    </row>
    <row r="8" spans="2:33" x14ac:dyDescent="0.25">
      <c r="B8" s="29" t="s">
        <v>1</v>
      </c>
      <c r="C8" s="29" t="s">
        <v>33</v>
      </c>
      <c r="D8" s="29" t="s">
        <v>164</v>
      </c>
      <c r="E8" s="33">
        <v>88.8</v>
      </c>
      <c r="F8" s="33">
        <v>88.8</v>
      </c>
      <c r="G8" s="33">
        <v>88.8</v>
      </c>
      <c r="H8" s="33">
        <v>88.8</v>
      </c>
      <c r="I8" s="33">
        <v>88.8</v>
      </c>
      <c r="J8" s="33">
        <v>88.8</v>
      </c>
      <c r="K8" s="33">
        <v>88.8</v>
      </c>
      <c r="L8" s="33">
        <v>88.8</v>
      </c>
      <c r="M8" s="33">
        <v>88.8</v>
      </c>
      <c r="N8" s="33">
        <v>88.8</v>
      </c>
      <c r="O8" s="33">
        <v>88.8</v>
      </c>
      <c r="P8" s="33">
        <v>88.8</v>
      </c>
      <c r="Q8" s="33">
        <v>88.8</v>
      </c>
      <c r="R8" s="33">
        <v>88.8</v>
      </c>
      <c r="S8" s="33">
        <v>88.8</v>
      </c>
      <c r="T8" s="33">
        <v>88.8</v>
      </c>
      <c r="U8" s="33">
        <v>88.8</v>
      </c>
      <c r="V8" s="33">
        <v>88.8</v>
      </c>
      <c r="W8" s="33">
        <v>88.8</v>
      </c>
      <c r="X8" s="33">
        <v>88.8</v>
      </c>
      <c r="Y8" s="33">
        <v>88.8</v>
      </c>
      <c r="Z8" s="33">
        <v>88.8</v>
      </c>
      <c r="AA8" s="33">
        <v>88.8</v>
      </c>
      <c r="AB8" s="33">
        <v>88.8</v>
      </c>
      <c r="AC8" s="33">
        <v>88.8</v>
      </c>
      <c r="AD8" s="33">
        <v>88.8</v>
      </c>
      <c r="AE8" s="33">
        <v>88.8</v>
      </c>
      <c r="AF8" s="33">
        <v>88.8</v>
      </c>
      <c r="AG8" s="33">
        <v>88.8</v>
      </c>
    </row>
    <row r="9" spans="2:33" x14ac:dyDescent="0.25">
      <c r="B9" s="29" t="s">
        <v>0</v>
      </c>
      <c r="C9" s="29" t="s">
        <v>33</v>
      </c>
      <c r="D9" s="29" t="s">
        <v>164</v>
      </c>
      <c r="E9" s="33">
        <v>931</v>
      </c>
      <c r="F9" s="33">
        <v>931</v>
      </c>
      <c r="G9" s="33">
        <v>931</v>
      </c>
      <c r="H9" s="33">
        <v>931</v>
      </c>
      <c r="I9" s="33">
        <v>931</v>
      </c>
      <c r="J9" s="33">
        <v>931</v>
      </c>
      <c r="K9" s="33">
        <v>931</v>
      </c>
      <c r="L9" s="33">
        <v>931</v>
      </c>
      <c r="M9" s="33">
        <v>931</v>
      </c>
      <c r="N9" s="33">
        <v>931</v>
      </c>
      <c r="O9" s="33">
        <v>931</v>
      </c>
      <c r="P9" s="33">
        <v>931</v>
      </c>
      <c r="Q9" s="33">
        <v>931</v>
      </c>
      <c r="R9" s="33">
        <v>931</v>
      </c>
      <c r="S9" s="33">
        <v>931</v>
      </c>
      <c r="T9" s="33">
        <v>931</v>
      </c>
      <c r="U9" s="33">
        <v>931</v>
      </c>
      <c r="V9" s="33">
        <v>931</v>
      </c>
      <c r="W9" s="33">
        <v>931</v>
      </c>
      <c r="X9" s="33">
        <v>931</v>
      </c>
      <c r="Y9" s="33">
        <v>931</v>
      </c>
      <c r="Z9" s="33">
        <v>931</v>
      </c>
      <c r="AA9" s="33">
        <v>931</v>
      </c>
      <c r="AB9" s="33">
        <v>931</v>
      </c>
      <c r="AC9" s="33">
        <v>931</v>
      </c>
      <c r="AD9" s="33">
        <v>931</v>
      </c>
      <c r="AE9" s="33">
        <v>931</v>
      </c>
      <c r="AF9" s="33">
        <v>931</v>
      </c>
      <c r="AG9" s="33">
        <v>931</v>
      </c>
    </row>
    <row r="10" spans="2:33" ht="18" x14ac:dyDescent="0.35">
      <c r="B10" s="29" t="s">
        <v>167</v>
      </c>
      <c r="E10" s="33" t="s">
        <v>34</v>
      </c>
      <c r="F10" s="33" t="s">
        <v>34</v>
      </c>
      <c r="G10" s="33" t="s">
        <v>34</v>
      </c>
      <c r="H10" s="33" t="s">
        <v>34</v>
      </c>
      <c r="I10" s="33" t="s">
        <v>34</v>
      </c>
      <c r="J10" s="33" t="s">
        <v>34</v>
      </c>
      <c r="K10" s="33" t="s">
        <v>34</v>
      </c>
      <c r="L10" s="33" t="s">
        <v>34</v>
      </c>
      <c r="M10" s="33" t="s">
        <v>34</v>
      </c>
      <c r="N10" s="33" t="s">
        <v>34</v>
      </c>
      <c r="O10" s="33" t="s">
        <v>34</v>
      </c>
      <c r="P10" s="33" t="s">
        <v>34</v>
      </c>
      <c r="Q10" s="33" t="s">
        <v>34</v>
      </c>
      <c r="R10" s="33" t="s">
        <v>34</v>
      </c>
      <c r="S10" s="33" t="s">
        <v>34</v>
      </c>
      <c r="T10" s="33" t="s">
        <v>34</v>
      </c>
      <c r="U10" s="33" t="s">
        <v>34</v>
      </c>
      <c r="V10" s="33" t="s">
        <v>34</v>
      </c>
      <c r="W10" s="33" t="s">
        <v>34</v>
      </c>
      <c r="X10" s="33" t="s">
        <v>34</v>
      </c>
      <c r="Y10" s="33" t="s">
        <v>34</v>
      </c>
      <c r="Z10" s="33" t="s">
        <v>34</v>
      </c>
      <c r="AA10" s="33" t="s">
        <v>34</v>
      </c>
      <c r="AB10" s="33" t="s">
        <v>34</v>
      </c>
      <c r="AC10" s="33" t="s">
        <v>34</v>
      </c>
      <c r="AD10" s="33" t="s">
        <v>34</v>
      </c>
      <c r="AE10" s="33" t="s">
        <v>34</v>
      </c>
      <c r="AF10" s="33" t="s">
        <v>34</v>
      </c>
      <c r="AG10" s="33" t="s">
        <v>34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33">
        <v>124</v>
      </c>
      <c r="F11" s="33">
        <v>124</v>
      </c>
      <c r="G11" s="33">
        <v>124</v>
      </c>
      <c r="H11" s="33">
        <v>124</v>
      </c>
      <c r="I11" s="33">
        <v>124</v>
      </c>
      <c r="J11" s="33">
        <v>124</v>
      </c>
      <c r="K11" s="33">
        <v>124</v>
      </c>
      <c r="L11" s="33">
        <v>124</v>
      </c>
      <c r="M11" s="33">
        <v>124</v>
      </c>
      <c r="N11" s="33">
        <v>124</v>
      </c>
      <c r="O11" s="33">
        <v>124</v>
      </c>
      <c r="P11" s="33">
        <v>124</v>
      </c>
      <c r="Q11" s="33">
        <v>124</v>
      </c>
      <c r="R11" s="33">
        <v>124</v>
      </c>
      <c r="S11" s="33">
        <v>124</v>
      </c>
      <c r="T11" s="33">
        <v>124</v>
      </c>
      <c r="U11" s="33">
        <v>124</v>
      </c>
      <c r="V11" s="33">
        <v>124</v>
      </c>
      <c r="W11" s="33">
        <v>124</v>
      </c>
      <c r="X11" s="33">
        <v>124</v>
      </c>
      <c r="Y11" s="33">
        <v>124</v>
      </c>
      <c r="Z11" s="33">
        <v>124</v>
      </c>
      <c r="AA11" s="33">
        <v>124</v>
      </c>
      <c r="AB11" s="33">
        <v>124</v>
      </c>
      <c r="AC11" s="33">
        <v>124</v>
      </c>
      <c r="AD11" s="33">
        <v>124</v>
      </c>
      <c r="AE11" s="33">
        <v>124</v>
      </c>
      <c r="AF11" s="33">
        <v>124</v>
      </c>
      <c r="AG11" s="33">
        <v>124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33">
        <v>117</v>
      </c>
      <c r="F12" s="33">
        <v>117</v>
      </c>
      <c r="G12" s="33">
        <v>117</v>
      </c>
      <c r="H12" s="33">
        <v>117</v>
      </c>
      <c r="I12" s="33">
        <v>117</v>
      </c>
      <c r="J12" s="33">
        <v>117</v>
      </c>
      <c r="K12" s="33">
        <v>117</v>
      </c>
      <c r="L12" s="33">
        <v>117</v>
      </c>
      <c r="M12" s="33">
        <v>117</v>
      </c>
      <c r="N12" s="33">
        <v>117</v>
      </c>
      <c r="O12" s="33">
        <v>117</v>
      </c>
      <c r="P12" s="33">
        <v>117</v>
      </c>
      <c r="Q12" s="33">
        <v>117</v>
      </c>
      <c r="R12" s="33">
        <v>117</v>
      </c>
      <c r="S12" s="33">
        <v>117</v>
      </c>
      <c r="T12" s="33">
        <v>117</v>
      </c>
      <c r="U12" s="33">
        <v>117</v>
      </c>
      <c r="V12" s="33">
        <v>117</v>
      </c>
      <c r="W12" s="33">
        <v>117</v>
      </c>
      <c r="X12" s="33">
        <v>117</v>
      </c>
      <c r="Y12" s="33">
        <v>117</v>
      </c>
      <c r="Z12" s="33">
        <v>117</v>
      </c>
      <c r="AA12" s="33">
        <v>117</v>
      </c>
      <c r="AB12" s="33">
        <v>117</v>
      </c>
      <c r="AC12" s="33">
        <v>117</v>
      </c>
      <c r="AD12" s="33">
        <v>117</v>
      </c>
      <c r="AE12" s="33">
        <v>117</v>
      </c>
      <c r="AF12" s="33">
        <v>117</v>
      </c>
      <c r="AG12" s="33">
        <v>117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33">
        <v>108</v>
      </c>
      <c r="F13" s="33">
        <v>108</v>
      </c>
      <c r="G13" s="33">
        <v>108</v>
      </c>
      <c r="H13" s="33">
        <v>108</v>
      </c>
      <c r="I13" s="33">
        <v>108</v>
      </c>
      <c r="J13" s="33">
        <v>108</v>
      </c>
      <c r="K13" s="33">
        <v>108</v>
      </c>
      <c r="L13" s="33">
        <v>108</v>
      </c>
      <c r="M13" s="33">
        <v>108</v>
      </c>
      <c r="N13" s="33">
        <v>108</v>
      </c>
      <c r="O13" s="33">
        <v>108</v>
      </c>
      <c r="P13" s="33">
        <v>108</v>
      </c>
      <c r="Q13" s="33">
        <v>108</v>
      </c>
      <c r="R13" s="33">
        <v>108</v>
      </c>
      <c r="S13" s="33">
        <v>108</v>
      </c>
      <c r="T13" s="33">
        <v>108</v>
      </c>
      <c r="U13" s="33">
        <v>108</v>
      </c>
      <c r="V13" s="33">
        <v>108</v>
      </c>
      <c r="W13" s="33">
        <v>108</v>
      </c>
      <c r="X13" s="33">
        <v>108</v>
      </c>
      <c r="Y13" s="33">
        <v>108</v>
      </c>
      <c r="Z13" s="33">
        <v>108</v>
      </c>
      <c r="AA13" s="33">
        <v>108</v>
      </c>
      <c r="AB13" s="33">
        <v>108</v>
      </c>
      <c r="AC13" s="33">
        <v>108</v>
      </c>
      <c r="AD13" s="33">
        <v>108</v>
      </c>
      <c r="AE13" s="33">
        <v>108</v>
      </c>
      <c r="AF13" s="33">
        <v>108</v>
      </c>
      <c r="AG13" s="33">
        <v>108</v>
      </c>
    </row>
    <row r="14" spans="2:33" ht="18" x14ac:dyDescent="0.35">
      <c r="B14" s="29" t="s">
        <v>122</v>
      </c>
      <c r="C14" s="29" t="s">
        <v>170</v>
      </c>
      <c r="D14" s="29" t="s">
        <v>164</v>
      </c>
      <c r="E14" s="33">
        <v>6.4000000000000001E-2</v>
      </c>
      <c r="F14" s="33">
        <v>6.4000000000000001E-2</v>
      </c>
      <c r="G14" s="33">
        <v>6.4000000000000001E-2</v>
      </c>
      <c r="H14" s="33">
        <v>6.4000000000000001E-2</v>
      </c>
      <c r="I14" s="33">
        <v>6.4000000000000001E-2</v>
      </c>
      <c r="J14" s="33">
        <v>6.4000000000000001E-2</v>
      </c>
      <c r="K14" s="33">
        <v>6.4000000000000001E-2</v>
      </c>
      <c r="L14" s="33">
        <v>6.4000000000000001E-2</v>
      </c>
      <c r="M14" s="33">
        <v>6.4000000000000001E-2</v>
      </c>
      <c r="N14" s="33">
        <v>6.4000000000000001E-2</v>
      </c>
      <c r="O14" s="33">
        <v>6.4000000000000001E-2</v>
      </c>
      <c r="P14" s="33">
        <v>6.4000000000000001E-2</v>
      </c>
      <c r="Q14" s="33">
        <v>6.4000000000000001E-2</v>
      </c>
      <c r="R14" s="33">
        <v>6.4000000000000001E-2</v>
      </c>
      <c r="S14" s="33">
        <v>6.4000000000000001E-2</v>
      </c>
      <c r="T14" s="33">
        <v>6.4000000000000001E-2</v>
      </c>
      <c r="U14" s="33">
        <v>6.4000000000000001E-2</v>
      </c>
      <c r="V14" s="33">
        <v>6.4000000000000001E-2</v>
      </c>
      <c r="W14" s="33">
        <v>6.4000000000000001E-2</v>
      </c>
      <c r="X14" s="33">
        <v>6.4000000000000001E-2</v>
      </c>
      <c r="Y14" s="33">
        <v>6.4000000000000001E-2</v>
      </c>
      <c r="Z14" s="33">
        <v>6.4000000000000001E-2</v>
      </c>
      <c r="AA14" s="33">
        <v>6.4000000000000001E-2</v>
      </c>
      <c r="AB14" s="33">
        <v>6.4000000000000001E-2</v>
      </c>
      <c r="AC14" s="33">
        <v>6.4000000000000001E-2</v>
      </c>
      <c r="AD14" s="33">
        <v>6.4000000000000001E-2</v>
      </c>
      <c r="AE14" s="33">
        <v>6.4000000000000001E-2</v>
      </c>
      <c r="AF14" s="33">
        <v>6.4000000000000001E-2</v>
      </c>
      <c r="AG14" s="33">
        <v>6.4000000000000001E-2</v>
      </c>
    </row>
    <row r="15" spans="2:33" x14ac:dyDescent="0.25"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2:33" s="2" customFormat="1" x14ac:dyDescent="0.25">
      <c r="B16" s="30" t="s">
        <v>30</v>
      </c>
      <c r="C16" s="30" t="s">
        <v>44</v>
      </c>
      <c r="D16" s="30"/>
      <c r="E16" s="31"/>
      <c r="F16" s="48"/>
      <c r="G16" s="48"/>
      <c r="H16" s="48"/>
      <c r="I16" s="48"/>
      <c r="J16" s="48"/>
      <c r="K16" s="48"/>
      <c r="L16" s="48"/>
      <c r="M16" s="48"/>
      <c r="N16" s="48"/>
      <c r="O16" s="31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</row>
    <row r="17" spans="1:33" s="2" customFormat="1" x14ac:dyDescent="0.25">
      <c r="B17" s="30" t="s">
        <v>21</v>
      </c>
      <c r="C17" s="30" t="s">
        <v>23</v>
      </c>
      <c r="D17" s="30" t="s">
        <v>28</v>
      </c>
      <c r="E17" s="31">
        <v>1990</v>
      </c>
      <c r="F17" s="31">
        <v>1991</v>
      </c>
      <c r="G17" s="31">
        <v>1992</v>
      </c>
      <c r="H17" s="31">
        <v>1993</v>
      </c>
      <c r="I17" s="31">
        <v>1994</v>
      </c>
      <c r="J17" s="31">
        <v>1995</v>
      </c>
      <c r="K17" s="31">
        <v>1996</v>
      </c>
      <c r="L17" s="31">
        <v>1997</v>
      </c>
      <c r="M17" s="31">
        <v>1998</v>
      </c>
      <c r="N17" s="31">
        <v>1999</v>
      </c>
      <c r="O17" s="31">
        <v>2000</v>
      </c>
      <c r="P17" s="31">
        <v>2001</v>
      </c>
      <c r="Q17" s="31">
        <v>2002</v>
      </c>
      <c r="R17" s="31">
        <v>2003</v>
      </c>
      <c r="S17" s="31">
        <v>2004</v>
      </c>
      <c r="T17" s="31">
        <v>2005</v>
      </c>
      <c r="U17" s="31">
        <v>2006</v>
      </c>
      <c r="V17" s="31">
        <v>2007</v>
      </c>
      <c r="W17" s="31">
        <v>2008</v>
      </c>
      <c r="X17" s="31">
        <v>2009</v>
      </c>
      <c r="Y17" s="31">
        <v>2010</v>
      </c>
      <c r="Z17" s="31">
        <v>2011</v>
      </c>
      <c r="AA17" s="31">
        <v>2012</v>
      </c>
      <c r="AB17" s="31">
        <v>2013</v>
      </c>
      <c r="AC17" s="31">
        <v>2014</v>
      </c>
      <c r="AD17" s="31">
        <v>2015</v>
      </c>
      <c r="AE17" s="31">
        <v>2016</v>
      </c>
      <c r="AF17" s="31">
        <v>2017</v>
      </c>
      <c r="AG17" s="31">
        <v>2018</v>
      </c>
    </row>
    <row r="18" spans="1:33" ht="18" x14ac:dyDescent="0.35">
      <c r="B18" s="29" t="s">
        <v>165</v>
      </c>
      <c r="C18" s="29" t="s">
        <v>33</v>
      </c>
      <c r="D18" s="29" t="s">
        <v>126</v>
      </c>
      <c r="E18" s="33">
        <v>100</v>
      </c>
      <c r="F18" s="33">
        <v>100</v>
      </c>
      <c r="G18" s="33">
        <v>100</v>
      </c>
      <c r="H18" s="33">
        <v>100</v>
      </c>
      <c r="I18" s="33">
        <v>100</v>
      </c>
      <c r="J18" s="33">
        <v>100</v>
      </c>
      <c r="K18" s="33">
        <v>100</v>
      </c>
      <c r="L18" s="33">
        <v>100</v>
      </c>
      <c r="M18" s="33">
        <v>100</v>
      </c>
      <c r="N18" s="33">
        <v>100</v>
      </c>
      <c r="O18" s="33">
        <v>100</v>
      </c>
      <c r="P18" s="33">
        <v>100</v>
      </c>
      <c r="Q18" s="33">
        <v>100</v>
      </c>
      <c r="R18" s="33">
        <v>100</v>
      </c>
      <c r="S18" s="33">
        <v>100</v>
      </c>
      <c r="T18" s="33">
        <v>100</v>
      </c>
      <c r="U18" s="33">
        <v>100</v>
      </c>
      <c r="V18" s="33">
        <v>100</v>
      </c>
      <c r="W18" s="33">
        <v>100</v>
      </c>
      <c r="X18" s="33">
        <v>100</v>
      </c>
      <c r="Y18" s="33">
        <v>100</v>
      </c>
      <c r="Z18" s="33">
        <v>100</v>
      </c>
      <c r="AA18" s="33">
        <v>100</v>
      </c>
      <c r="AB18" s="33">
        <v>100</v>
      </c>
      <c r="AC18" s="33">
        <v>100</v>
      </c>
      <c r="AD18" s="33">
        <v>100</v>
      </c>
      <c r="AE18" s="33">
        <v>100</v>
      </c>
      <c r="AF18" s="33">
        <v>100</v>
      </c>
      <c r="AG18" s="33">
        <v>100</v>
      </c>
    </row>
    <row r="19" spans="1:33" ht="18" x14ac:dyDescent="0.35">
      <c r="B19" s="29" t="s">
        <v>166</v>
      </c>
      <c r="C19" s="29" t="s">
        <v>33</v>
      </c>
      <c r="D19" s="29" t="s">
        <v>62</v>
      </c>
      <c r="E19" s="33">
        <v>138.38999999999999</v>
      </c>
      <c r="F19" s="33">
        <v>138.38999999999999</v>
      </c>
      <c r="G19" s="33">
        <v>138.38999999999999</v>
      </c>
      <c r="H19" s="33">
        <v>138.38999999999999</v>
      </c>
      <c r="I19" s="33">
        <v>138.38999999999999</v>
      </c>
      <c r="J19" s="33">
        <v>92.26</v>
      </c>
      <c r="K19" s="33">
        <v>92.26</v>
      </c>
      <c r="L19" s="33">
        <v>92.26</v>
      </c>
      <c r="M19" s="33">
        <v>92.26</v>
      </c>
      <c r="N19" s="33">
        <v>73.900000000000006</v>
      </c>
      <c r="O19" s="33">
        <v>73.900000000000006</v>
      </c>
      <c r="P19" s="33">
        <v>73.900000000000006</v>
      </c>
      <c r="Q19" s="33">
        <v>63</v>
      </c>
      <c r="R19" s="33">
        <v>63</v>
      </c>
      <c r="S19" s="33">
        <v>63</v>
      </c>
      <c r="T19" s="33">
        <v>63</v>
      </c>
      <c r="U19" s="33">
        <v>63</v>
      </c>
      <c r="V19" s="33">
        <v>60</v>
      </c>
      <c r="W19" s="33">
        <v>28.14</v>
      </c>
      <c r="X19" s="33">
        <v>37.74</v>
      </c>
      <c r="Y19" s="36">
        <v>35.700000000000003</v>
      </c>
      <c r="Z19" s="36">
        <v>33.110136227199263</v>
      </c>
      <c r="AA19" s="36">
        <v>36.11175248210575</v>
      </c>
      <c r="AB19" s="36">
        <v>32.232740706534287</v>
      </c>
      <c r="AC19" s="36">
        <v>15.885476795197414</v>
      </c>
      <c r="AD19" s="36">
        <v>11.683214038328328</v>
      </c>
      <c r="AE19" s="36">
        <v>9.0048487647194637</v>
      </c>
      <c r="AF19" s="36">
        <v>29.231124451627796</v>
      </c>
      <c r="AG19" s="36">
        <v>31.632417455552993</v>
      </c>
    </row>
    <row r="20" spans="1:33" x14ac:dyDescent="0.25">
      <c r="B20" s="29" t="s">
        <v>1</v>
      </c>
      <c r="C20" s="29" t="s">
        <v>33</v>
      </c>
      <c r="D20" s="29" t="s">
        <v>126</v>
      </c>
      <c r="E20" s="33">
        <v>10</v>
      </c>
      <c r="F20" s="33">
        <v>10</v>
      </c>
      <c r="G20" s="33">
        <v>10</v>
      </c>
      <c r="H20" s="33">
        <v>10</v>
      </c>
      <c r="I20" s="33">
        <v>10</v>
      </c>
      <c r="J20" s="33">
        <v>10</v>
      </c>
      <c r="K20" s="33">
        <v>10</v>
      </c>
      <c r="L20" s="33">
        <v>10</v>
      </c>
      <c r="M20" s="33">
        <v>10</v>
      </c>
      <c r="N20" s="33">
        <v>10</v>
      </c>
      <c r="O20" s="33">
        <v>10</v>
      </c>
      <c r="P20" s="33">
        <v>10</v>
      </c>
      <c r="Q20" s="33">
        <v>10</v>
      </c>
      <c r="R20" s="33">
        <v>10</v>
      </c>
      <c r="S20" s="33">
        <v>10</v>
      </c>
      <c r="T20" s="33">
        <v>10</v>
      </c>
      <c r="U20" s="33">
        <v>10</v>
      </c>
      <c r="V20" s="33">
        <v>10</v>
      </c>
      <c r="W20" s="33">
        <v>10</v>
      </c>
      <c r="X20" s="33">
        <v>10</v>
      </c>
      <c r="Y20" s="33">
        <v>10</v>
      </c>
      <c r="Z20" s="33">
        <v>10</v>
      </c>
      <c r="AA20" s="33">
        <v>10</v>
      </c>
      <c r="AB20" s="33">
        <v>10</v>
      </c>
      <c r="AC20" s="33">
        <v>10</v>
      </c>
      <c r="AD20" s="33">
        <v>10</v>
      </c>
      <c r="AE20" s="33">
        <v>10</v>
      </c>
      <c r="AF20" s="33">
        <v>10</v>
      </c>
      <c r="AG20" s="33">
        <v>10</v>
      </c>
    </row>
    <row r="21" spans="1:33" x14ac:dyDescent="0.25">
      <c r="B21" s="29" t="s">
        <v>0</v>
      </c>
      <c r="C21" s="29" t="s">
        <v>33</v>
      </c>
      <c r="D21" s="29" t="s">
        <v>126</v>
      </c>
      <c r="E21" s="33">
        <v>40</v>
      </c>
      <c r="F21" s="33">
        <v>40</v>
      </c>
      <c r="G21" s="33">
        <v>40</v>
      </c>
      <c r="H21" s="33">
        <v>40</v>
      </c>
      <c r="I21" s="33">
        <v>40</v>
      </c>
      <c r="J21" s="33">
        <v>40</v>
      </c>
      <c r="K21" s="33">
        <v>40</v>
      </c>
      <c r="L21" s="33">
        <v>40</v>
      </c>
      <c r="M21" s="33">
        <v>40</v>
      </c>
      <c r="N21" s="33">
        <v>40</v>
      </c>
      <c r="O21" s="33">
        <v>40</v>
      </c>
      <c r="P21" s="33">
        <v>40</v>
      </c>
      <c r="Q21" s="33">
        <v>40</v>
      </c>
      <c r="R21" s="33">
        <v>40</v>
      </c>
      <c r="S21" s="33">
        <v>40</v>
      </c>
      <c r="T21" s="33">
        <v>40</v>
      </c>
      <c r="U21" s="33">
        <v>40</v>
      </c>
      <c r="V21" s="33">
        <v>40</v>
      </c>
      <c r="W21" s="33">
        <v>40</v>
      </c>
      <c r="X21" s="33">
        <v>40</v>
      </c>
      <c r="Y21" s="33">
        <v>40</v>
      </c>
      <c r="Z21" s="33">
        <v>40</v>
      </c>
      <c r="AA21" s="33">
        <v>40</v>
      </c>
      <c r="AB21" s="33">
        <v>40</v>
      </c>
      <c r="AC21" s="33">
        <v>40</v>
      </c>
      <c r="AD21" s="33">
        <v>40</v>
      </c>
      <c r="AE21" s="33">
        <v>40</v>
      </c>
      <c r="AF21" s="33">
        <v>40</v>
      </c>
      <c r="AG21" s="33">
        <v>40</v>
      </c>
    </row>
    <row r="22" spans="1:33" ht="18" x14ac:dyDescent="0.35">
      <c r="B22" s="29" t="s">
        <v>167</v>
      </c>
      <c r="E22" s="33" t="s">
        <v>34</v>
      </c>
      <c r="F22" s="33" t="s">
        <v>34</v>
      </c>
      <c r="G22" s="33" t="s">
        <v>34</v>
      </c>
      <c r="H22" s="33" t="s">
        <v>34</v>
      </c>
      <c r="I22" s="33" t="s">
        <v>34</v>
      </c>
      <c r="J22" s="33" t="s">
        <v>34</v>
      </c>
      <c r="K22" s="33" t="s">
        <v>34</v>
      </c>
      <c r="L22" s="33" t="s">
        <v>34</v>
      </c>
      <c r="M22" s="33" t="s">
        <v>34</v>
      </c>
      <c r="N22" s="33" t="s">
        <v>34</v>
      </c>
      <c r="O22" s="33" t="s">
        <v>34</v>
      </c>
      <c r="P22" s="33" t="s">
        <v>34</v>
      </c>
      <c r="Q22" s="33" t="s">
        <v>34</v>
      </c>
      <c r="R22" s="33" t="s">
        <v>34</v>
      </c>
      <c r="S22" s="33" t="s">
        <v>34</v>
      </c>
      <c r="T22" s="33" t="s">
        <v>34</v>
      </c>
      <c r="U22" s="33" t="s">
        <v>34</v>
      </c>
      <c r="V22" s="33" t="s">
        <v>34</v>
      </c>
      <c r="W22" s="33" t="s">
        <v>34</v>
      </c>
      <c r="X22" s="33" t="s">
        <v>34</v>
      </c>
      <c r="Y22" s="33" t="s">
        <v>34</v>
      </c>
      <c r="Z22" s="33" t="s">
        <v>34</v>
      </c>
      <c r="AA22" s="33" t="s">
        <v>34</v>
      </c>
      <c r="AB22" s="33" t="s">
        <v>34</v>
      </c>
      <c r="AC22" s="33" t="s">
        <v>34</v>
      </c>
      <c r="AD22" s="33" t="s">
        <v>34</v>
      </c>
      <c r="AE22" s="33" t="s">
        <v>34</v>
      </c>
      <c r="AF22" s="33" t="s">
        <v>34</v>
      </c>
      <c r="AG22" s="33" t="s">
        <v>34</v>
      </c>
    </row>
    <row r="23" spans="1:33" x14ac:dyDescent="0.25">
      <c r="B23" s="29" t="s">
        <v>2</v>
      </c>
      <c r="C23" s="29" t="s">
        <v>33</v>
      </c>
      <c r="D23" s="29" t="s">
        <v>126</v>
      </c>
      <c r="E23" s="33">
        <v>27.5</v>
      </c>
      <c r="F23" s="33">
        <v>27.5</v>
      </c>
      <c r="G23" s="33">
        <v>27.5</v>
      </c>
      <c r="H23" s="33">
        <v>27.5</v>
      </c>
      <c r="I23" s="33">
        <v>27.5</v>
      </c>
      <c r="J23" s="33">
        <v>27.5</v>
      </c>
      <c r="K23" s="33">
        <v>27.5</v>
      </c>
      <c r="L23" s="33">
        <v>27.5</v>
      </c>
      <c r="M23" s="33">
        <v>27.5</v>
      </c>
      <c r="N23" s="33">
        <v>27.5</v>
      </c>
      <c r="O23" s="33">
        <v>27.5</v>
      </c>
      <c r="P23" s="33">
        <v>27.5</v>
      </c>
      <c r="Q23" s="33">
        <v>27.5</v>
      </c>
      <c r="R23" s="33">
        <v>27.5</v>
      </c>
      <c r="S23" s="33">
        <v>27.5</v>
      </c>
      <c r="T23" s="33">
        <v>27.5</v>
      </c>
      <c r="U23" s="33">
        <v>27.5</v>
      </c>
      <c r="V23" s="33">
        <v>27.5</v>
      </c>
      <c r="W23" s="33">
        <v>27.5</v>
      </c>
      <c r="X23" s="33">
        <v>27.5</v>
      </c>
      <c r="Y23" s="33">
        <v>27.5</v>
      </c>
      <c r="Z23" s="33">
        <v>27.5</v>
      </c>
      <c r="AA23" s="33">
        <v>27.5</v>
      </c>
      <c r="AB23" s="33">
        <v>27.5</v>
      </c>
      <c r="AC23" s="33">
        <v>27.5</v>
      </c>
      <c r="AD23" s="33">
        <v>27.5</v>
      </c>
      <c r="AE23" s="33">
        <v>27.5</v>
      </c>
      <c r="AF23" s="33">
        <v>27.5</v>
      </c>
      <c r="AG23" s="33">
        <v>27.5</v>
      </c>
    </row>
    <row r="24" spans="1:33" ht="18" x14ac:dyDescent="0.35">
      <c r="B24" s="29" t="s">
        <v>168</v>
      </c>
      <c r="C24" s="29" t="s">
        <v>33</v>
      </c>
      <c r="D24" s="29" t="s">
        <v>126</v>
      </c>
      <c r="E24" s="33">
        <v>21.5</v>
      </c>
      <c r="F24" s="33">
        <v>21.5</v>
      </c>
      <c r="G24" s="33">
        <v>21.5</v>
      </c>
      <c r="H24" s="33">
        <v>21.5</v>
      </c>
      <c r="I24" s="33">
        <v>21.5</v>
      </c>
      <c r="J24" s="33">
        <v>21.5</v>
      </c>
      <c r="K24" s="33">
        <v>21.5</v>
      </c>
      <c r="L24" s="33">
        <v>21.5</v>
      </c>
      <c r="M24" s="33">
        <v>21.5</v>
      </c>
      <c r="N24" s="33">
        <v>21.5</v>
      </c>
      <c r="O24" s="33">
        <v>21.5</v>
      </c>
      <c r="P24" s="33">
        <v>21.5</v>
      </c>
      <c r="Q24" s="33">
        <v>21.5</v>
      </c>
      <c r="R24" s="33">
        <v>21.5</v>
      </c>
      <c r="S24" s="33">
        <v>21.5</v>
      </c>
      <c r="T24" s="33">
        <v>21.5</v>
      </c>
      <c r="U24" s="33">
        <v>21.5</v>
      </c>
      <c r="V24" s="33">
        <v>21.5</v>
      </c>
      <c r="W24" s="33">
        <v>21.5</v>
      </c>
      <c r="X24" s="33">
        <v>21.5</v>
      </c>
      <c r="Y24" s="33">
        <v>21.5</v>
      </c>
      <c r="Z24" s="33">
        <v>21.5</v>
      </c>
      <c r="AA24" s="33">
        <v>21.5</v>
      </c>
      <c r="AB24" s="33">
        <v>21.5</v>
      </c>
      <c r="AC24" s="33">
        <v>21.5</v>
      </c>
      <c r="AD24" s="33">
        <v>21.5</v>
      </c>
      <c r="AE24" s="33">
        <v>21.5</v>
      </c>
      <c r="AF24" s="33">
        <v>21.5</v>
      </c>
      <c r="AG24" s="33">
        <v>21.5</v>
      </c>
    </row>
    <row r="25" spans="1:33" ht="18" x14ac:dyDescent="0.35">
      <c r="B25" s="29" t="s">
        <v>169</v>
      </c>
      <c r="C25" s="29" t="s">
        <v>33</v>
      </c>
      <c r="D25" s="29" t="s">
        <v>126</v>
      </c>
      <c r="E25" s="33">
        <v>16.5</v>
      </c>
      <c r="F25" s="33">
        <v>16.5</v>
      </c>
      <c r="G25" s="33">
        <v>16.5</v>
      </c>
      <c r="H25" s="33">
        <v>16.5</v>
      </c>
      <c r="I25" s="33">
        <v>16.5</v>
      </c>
      <c r="J25" s="33">
        <v>16.5</v>
      </c>
      <c r="K25" s="33">
        <v>16.5</v>
      </c>
      <c r="L25" s="33">
        <v>16.5</v>
      </c>
      <c r="M25" s="33">
        <v>16.5</v>
      </c>
      <c r="N25" s="33">
        <v>16.5</v>
      </c>
      <c r="O25" s="33">
        <v>16.5</v>
      </c>
      <c r="P25" s="33">
        <v>16.5</v>
      </c>
      <c r="Q25" s="33">
        <v>16.5</v>
      </c>
      <c r="R25" s="33">
        <v>16.5</v>
      </c>
      <c r="S25" s="33">
        <v>16.5</v>
      </c>
      <c r="T25" s="33">
        <v>16.5</v>
      </c>
      <c r="U25" s="33">
        <v>16.5</v>
      </c>
      <c r="V25" s="33">
        <v>16.5</v>
      </c>
      <c r="W25" s="33">
        <v>16.5</v>
      </c>
      <c r="X25" s="33">
        <v>16.5</v>
      </c>
      <c r="Y25" s="33">
        <v>16.5</v>
      </c>
      <c r="Z25" s="33">
        <v>16.5</v>
      </c>
      <c r="AA25" s="33">
        <v>16.5</v>
      </c>
      <c r="AB25" s="33">
        <v>16.5</v>
      </c>
      <c r="AC25" s="33">
        <v>16.5</v>
      </c>
      <c r="AD25" s="33">
        <v>16.5</v>
      </c>
      <c r="AE25" s="33">
        <v>16.5</v>
      </c>
      <c r="AF25" s="33">
        <v>16.5</v>
      </c>
      <c r="AG25" s="33">
        <v>16.5</v>
      </c>
    </row>
    <row r="26" spans="1:33" ht="18" x14ac:dyDescent="0.35">
      <c r="B26" s="29" t="s">
        <v>122</v>
      </c>
      <c r="C26" s="29" t="s">
        <v>170</v>
      </c>
      <c r="D26" s="29" t="s">
        <v>164</v>
      </c>
      <c r="E26" s="33">
        <v>0.56000000000000005</v>
      </c>
      <c r="F26" s="33">
        <v>0.56000000000000005</v>
      </c>
      <c r="G26" s="33">
        <v>0.56000000000000005</v>
      </c>
      <c r="H26" s="33">
        <v>0.56000000000000005</v>
      </c>
      <c r="I26" s="33">
        <v>0.56000000000000005</v>
      </c>
      <c r="J26" s="33">
        <v>0.56000000000000005</v>
      </c>
      <c r="K26" s="33">
        <v>0.56000000000000005</v>
      </c>
      <c r="L26" s="33">
        <v>0.56000000000000005</v>
      </c>
      <c r="M26" s="33">
        <v>0.56000000000000005</v>
      </c>
      <c r="N26" s="33">
        <v>0.56000000000000005</v>
      </c>
      <c r="O26" s="33">
        <v>0.56000000000000005</v>
      </c>
      <c r="P26" s="33">
        <v>0.56000000000000005</v>
      </c>
      <c r="Q26" s="33">
        <v>0.56000000000000005</v>
      </c>
      <c r="R26" s="33">
        <v>0.56000000000000005</v>
      </c>
      <c r="S26" s="33">
        <v>0.56000000000000005</v>
      </c>
      <c r="T26" s="33">
        <v>0.56000000000000005</v>
      </c>
      <c r="U26" s="33">
        <v>0.56000000000000005</v>
      </c>
      <c r="V26" s="33">
        <v>0.56000000000000005</v>
      </c>
      <c r="W26" s="33">
        <v>0.56000000000000005</v>
      </c>
      <c r="X26" s="33">
        <v>0.56000000000000005</v>
      </c>
      <c r="Y26" s="33">
        <v>0.56000000000000005</v>
      </c>
      <c r="Z26" s="33">
        <v>0.56000000000000005</v>
      </c>
      <c r="AA26" s="33">
        <v>0.56000000000000005</v>
      </c>
      <c r="AB26" s="33">
        <v>0.56000000000000005</v>
      </c>
      <c r="AC26" s="33">
        <v>0.56000000000000005</v>
      </c>
      <c r="AD26" s="33">
        <v>0.56000000000000005</v>
      </c>
      <c r="AE26" s="33">
        <v>0.56000000000000005</v>
      </c>
      <c r="AF26" s="33">
        <v>0.56000000000000005</v>
      </c>
      <c r="AG26" s="33">
        <v>0.56000000000000005</v>
      </c>
    </row>
    <row r="28" spans="1:33" s="2" customFormat="1" x14ac:dyDescent="0.25">
      <c r="A28" s="47"/>
      <c r="B28" s="30" t="s">
        <v>30</v>
      </c>
      <c r="C28" s="30" t="s">
        <v>59</v>
      </c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52"/>
      <c r="Q28" s="52"/>
      <c r="R28" s="52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</row>
    <row r="29" spans="1:33" s="2" customFormat="1" x14ac:dyDescent="0.25">
      <c r="A29" s="47"/>
      <c r="B29" s="30" t="s">
        <v>21</v>
      </c>
      <c r="C29" s="30" t="s">
        <v>23</v>
      </c>
      <c r="D29" s="30" t="s">
        <v>28</v>
      </c>
      <c r="E29" s="31">
        <v>1990</v>
      </c>
      <c r="F29" s="31">
        <v>1991</v>
      </c>
      <c r="G29" s="31">
        <v>1992</v>
      </c>
      <c r="H29" s="31">
        <v>1993</v>
      </c>
      <c r="I29" s="31">
        <v>1994</v>
      </c>
      <c r="J29" s="31">
        <v>1995</v>
      </c>
      <c r="K29" s="31">
        <v>1996</v>
      </c>
      <c r="L29" s="31">
        <v>1997</v>
      </c>
      <c r="M29" s="31">
        <v>1998</v>
      </c>
      <c r="N29" s="31">
        <v>1999</v>
      </c>
      <c r="O29" s="31">
        <v>2000</v>
      </c>
      <c r="P29" s="31">
        <v>2001</v>
      </c>
      <c r="Q29" s="31">
        <v>2002</v>
      </c>
      <c r="R29" s="31">
        <v>2003</v>
      </c>
      <c r="S29" s="31">
        <v>2004</v>
      </c>
      <c r="T29" s="31">
        <v>2005</v>
      </c>
      <c r="U29" s="31">
        <v>2006</v>
      </c>
      <c r="V29" s="31">
        <v>2007</v>
      </c>
      <c r="W29" s="31">
        <v>2008</v>
      </c>
      <c r="X29" s="31">
        <v>2009</v>
      </c>
      <c r="Y29" s="31">
        <v>2010</v>
      </c>
      <c r="Z29" s="31">
        <v>2011</v>
      </c>
      <c r="AA29" s="31">
        <v>2012</v>
      </c>
      <c r="AB29" s="31">
        <v>2013</v>
      </c>
      <c r="AC29" s="31">
        <v>2014</v>
      </c>
      <c r="AD29" s="31">
        <v>2015</v>
      </c>
      <c r="AE29" s="31">
        <v>2016</v>
      </c>
      <c r="AF29" s="31">
        <v>2017</v>
      </c>
      <c r="AG29" s="31">
        <v>2018</v>
      </c>
    </row>
    <row r="30" spans="1:33" ht="18" x14ac:dyDescent="0.35">
      <c r="A30"/>
      <c r="B30" s="29" t="s">
        <v>165</v>
      </c>
      <c r="C30" s="29" t="s">
        <v>33</v>
      </c>
      <c r="D30" s="29" t="s">
        <v>126</v>
      </c>
      <c r="E30" s="33">
        <v>100</v>
      </c>
      <c r="F30" s="33">
        <v>100</v>
      </c>
      <c r="G30" s="33">
        <v>100</v>
      </c>
      <c r="H30" s="33">
        <v>100</v>
      </c>
      <c r="I30" s="33">
        <v>100</v>
      </c>
      <c r="J30" s="33">
        <v>100</v>
      </c>
      <c r="K30" s="33">
        <v>100</v>
      </c>
      <c r="L30" s="33">
        <v>100</v>
      </c>
      <c r="M30" s="33">
        <v>100</v>
      </c>
      <c r="N30" s="33">
        <v>100</v>
      </c>
      <c r="O30" s="33">
        <v>100</v>
      </c>
      <c r="P30" s="33">
        <v>100</v>
      </c>
      <c r="Q30" s="33">
        <v>100</v>
      </c>
      <c r="R30" s="33">
        <v>100</v>
      </c>
      <c r="S30" s="33">
        <v>100</v>
      </c>
      <c r="T30" s="33">
        <v>100</v>
      </c>
      <c r="U30" s="33">
        <v>100</v>
      </c>
      <c r="V30" s="33">
        <v>100</v>
      </c>
      <c r="W30" s="33">
        <v>100</v>
      </c>
      <c r="X30" s="33">
        <v>100</v>
      </c>
      <c r="Y30" s="33">
        <v>100</v>
      </c>
      <c r="Z30" s="33">
        <v>100</v>
      </c>
      <c r="AA30" s="33">
        <v>100</v>
      </c>
      <c r="AB30" s="33">
        <v>100</v>
      </c>
      <c r="AC30" s="33">
        <v>100</v>
      </c>
      <c r="AD30" s="33">
        <v>100</v>
      </c>
      <c r="AE30" s="33">
        <v>100</v>
      </c>
      <c r="AF30" s="33">
        <v>100</v>
      </c>
      <c r="AG30" s="33">
        <v>100</v>
      </c>
    </row>
    <row r="31" spans="1:33" ht="18" x14ac:dyDescent="0.35">
      <c r="A31"/>
      <c r="B31" s="29" t="s">
        <v>166</v>
      </c>
      <c r="C31" s="29" t="s">
        <v>33</v>
      </c>
      <c r="D31" s="29" t="s">
        <v>62</v>
      </c>
      <c r="E31" s="33">
        <v>45.2</v>
      </c>
      <c r="F31" s="33">
        <v>45.2</v>
      </c>
      <c r="G31" s="33">
        <v>45.2</v>
      </c>
      <c r="H31" s="33">
        <v>45.2</v>
      </c>
      <c r="I31" s="33">
        <v>45.2</v>
      </c>
      <c r="J31" s="33">
        <v>45.2</v>
      </c>
      <c r="K31" s="33">
        <v>45.2</v>
      </c>
      <c r="L31" s="33">
        <v>45.2</v>
      </c>
      <c r="M31" s="33">
        <v>45.2</v>
      </c>
      <c r="N31" s="33">
        <v>33.9</v>
      </c>
      <c r="O31" s="33">
        <v>33.9</v>
      </c>
      <c r="P31" s="33">
        <v>33.9</v>
      </c>
      <c r="Q31" s="33">
        <v>33.9</v>
      </c>
      <c r="R31" s="33">
        <v>33.9</v>
      </c>
      <c r="S31" s="33">
        <v>33.9</v>
      </c>
      <c r="T31" s="33">
        <v>33.9</v>
      </c>
      <c r="U31" s="33">
        <v>33.9</v>
      </c>
      <c r="V31" s="33">
        <v>33.9</v>
      </c>
      <c r="W31" s="33">
        <v>13.56</v>
      </c>
      <c r="X31" s="33">
        <v>12.66</v>
      </c>
      <c r="Y31" s="36">
        <v>12.941176470588236</v>
      </c>
      <c r="Z31" s="36">
        <v>17.013574660633484</v>
      </c>
      <c r="AA31" s="36">
        <v>9.6380090497737552</v>
      </c>
      <c r="AB31" s="36">
        <v>8.0090497737556561</v>
      </c>
      <c r="AC31" s="36">
        <v>8.9592760180995477</v>
      </c>
      <c r="AD31" s="36">
        <v>8.2805429864253384</v>
      </c>
      <c r="AE31" s="36">
        <v>21.53846153846154</v>
      </c>
      <c r="AF31" s="36">
        <v>21.53846153846154</v>
      </c>
      <c r="AG31" s="36">
        <v>7.9638009049773766</v>
      </c>
    </row>
    <row r="32" spans="1:33" x14ac:dyDescent="0.25">
      <c r="A32"/>
      <c r="B32" s="29" t="s">
        <v>1</v>
      </c>
      <c r="C32" s="29" t="s">
        <v>33</v>
      </c>
      <c r="D32" s="29" t="s">
        <v>126</v>
      </c>
      <c r="E32" s="33">
        <v>10</v>
      </c>
      <c r="F32" s="33">
        <v>10</v>
      </c>
      <c r="G32" s="33">
        <v>10</v>
      </c>
      <c r="H32" s="33">
        <v>10</v>
      </c>
      <c r="I32" s="33">
        <v>10</v>
      </c>
      <c r="J32" s="33">
        <v>10</v>
      </c>
      <c r="K32" s="33">
        <v>10</v>
      </c>
      <c r="L32" s="33">
        <v>10</v>
      </c>
      <c r="M32" s="33">
        <v>10</v>
      </c>
      <c r="N32" s="33">
        <v>10</v>
      </c>
      <c r="O32" s="33">
        <v>10</v>
      </c>
      <c r="P32" s="33">
        <v>10</v>
      </c>
      <c r="Q32" s="33">
        <v>10</v>
      </c>
      <c r="R32" s="33">
        <v>10</v>
      </c>
      <c r="S32" s="33">
        <v>10</v>
      </c>
      <c r="T32" s="33">
        <v>10</v>
      </c>
      <c r="U32" s="33">
        <v>10</v>
      </c>
      <c r="V32" s="33">
        <v>10</v>
      </c>
      <c r="W32" s="33">
        <v>10</v>
      </c>
      <c r="X32" s="33">
        <v>10</v>
      </c>
      <c r="Y32" s="33">
        <v>10</v>
      </c>
      <c r="Z32" s="33">
        <v>10</v>
      </c>
      <c r="AA32" s="33">
        <v>10</v>
      </c>
      <c r="AB32" s="33">
        <v>10</v>
      </c>
      <c r="AC32" s="33">
        <v>10</v>
      </c>
      <c r="AD32" s="33">
        <v>10</v>
      </c>
      <c r="AE32" s="33">
        <v>10</v>
      </c>
      <c r="AF32" s="33">
        <v>10</v>
      </c>
      <c r="AG32" s="33">
        <v>10</v>
      </c>
    </row>
    <row r="33" spans="1:33" x14ac:dyDescent="0.25">
      <c r="A33"/>
      <c r="B33" s="29" t="s">
        <v>0</v>
      </c>
      <c r="C33" s="29" t="s">
        <v>33</v>
      </c>
      <c r="D33" s="29" t="s">
        <v>126</v>
      </c>
      <c r="E33" s="33">
        <v>40</v>
      </c>
      <c r="F33" s="33">
        <v>40</v>
      </c>
      <c r="G33" s="33">
        <v>40</v>
      </c>
      <c r="H33" s="33">
        <v>40</v>
      </c>
      <c r="I33" s="33">
        <v>40</v>
      </c>
      <c r="J33" s="33">
        <v>40</v>
      </c>
      <c r="K33" s="33">
        <v>40</v>
      </c>
      <c r="L33" s="33">
        <v>40</v>
      </c>
      <c r="M33" s="33">
        <v>40</v>
      </c>
      <c r="N33" s="33">
        <v>40</v>
      </c>
      <c r="O33" s="33">
        <v>40</v>
      </c>
      <c r="P33" s="33">
        <v>40</v>
      </c>
      <c r="Q33" s="33">
        <v>40</v>
      </c>
      <c r="R33" s="33">
        <v>40</v>
      </c>
      <c r="S33" s="33">
        <v>40</v>
      </c>
      <c r="T33" s="33">
        <v>40</v>
      </c>
      <c r="U33" s="33">
        <v>40</v>
      </c>
      <c r="V33" s="33">
        <v>40</v>
      </c>
      <c r="W33" s="33">
        <v>40</v>
      </c>
      <c r="X33" s="33">
        <v>40</v>
      </c>
      <c r="Y33" s="33">
        <v>40</v>
      </c>
      <c r="Z33" s="33">
        <v>40</v>
      </c>
      <c r="AA33" s="33">
        <v>40</v>
      </c>
      <c r="AB33" s="33">
        <v>40</v>
      </c>
      <c r="AC33" s="33">
        <v>40</v>
      </c>
      <c r="AD33" s="33">
        <v>40</v>
      </c>
      <c r="AE33" s="33">
        <v>40</v>
      </c>
      <c r="AF33" s="33">
        <v>40</v>
      </c>
      <c r="AG33" s="33">
        <v>40</v>
      </c>
    </row>
    <row r="34" spans="1:33" ht="18" x14ac:dyDescent="0.35">
      <c r="A34"/>
      <c r="B34" s="29" t="s">
        <v>167</v>
      </c>
      <c r="E34" s="33" t="s">
        <v>34</v>
      </c>
      <c r="F34" s="33" t="s">
        <v>34</v>
      </c>
      <c r="G34" s="33" t="s">
        <v>34</v>
      </c>
      <c r="H34" s="33" t="s">
        <v>34</v>
      </c>
      <c r="I34" s="33" t="s">
        <v>34</v>
      </c>
      <c r="J34" s="33" t="s">
        <v>34</v>
      </c>
      <c r="K34" s="33" t="s">
        <v>34</v>
      </c>
      <c r="L34" s="33" t="s">
        <v>34</v>
      </c>
      <c r="M34" s="33" t="s">
        <v>34</v>
      </c>
      <c r="N34" s="33" t="s">
        <v>34</v>
      </c>
      <c r="O34" s="33" t="s">
        <v>34</v>
      </c>
      <c r="P34" s="33" t="s">
        <v>34</v>
      </c>
      <c r="Q34" s="33" t="s">
        <v>34</v>
      </c>
      <c r="R34" s="33" t="s">
        <v>34</v>
      </c>
      <c r="S34" s="33" t="s">
        <v>34</v>
      </c>
      <c r="T34" s="33" t="s">
        <v>34</v>
      </c>
      <c r="U34" s="33" t="s">
        <v>34</v>
      </c>
      <c r="V34" s="33" t="s">
        <v>34</v>
      </c>
      <c r="W34" s="33" t="s">
        <v>34</v>
      </c>
      <c r="X34" s="33" t="s">
        <v>34</v>
      </c>
      <c r="Y34" s="33" t="s">
        <v>34</v>
      </c>
      <c r="Z34" s="33" t="s">
        <v>34</v>
      </c>
      <c r="AA34" s="33" t="s">
        <v>34</v>
      </c>
      <c r="AB34" s="33" t="s">
        <v>34</v>
      </c>
      <c r="AC34" s="33" t="s">
        <v>34</v>
      </c>
      <c r="AD34" s="33" t="s">
        <v>34</v>
      </c>
      <c r="AE34" s="33" t="s">
        <v>34</v>
      </c>
      <c r="AF34" s="33" t="s">
        <v>34</v>
      </c>
      <c r="AG34" s="33" t="s">
        <v>34</v>
      </c>
    </row>
    <row r="35" spans="1:33" x14ac:dyDescent="0.25">
      <c r="A35"/>
      <c r="B35" s="29" t="s">
        <v>2</v>
      </c>
      <c r="C35" s="29" t="s">
        <v>33</v>
      </c>
      <c r="D35" s="29" t="s">
        <v>126</v>
      </c>
      <c r="E35" s="33">
        <v>27.5</v>
      </c>
      <c r="F35" s="33">
        <v>27.5</v>
      </c>
      <c r="G35" s="33">
        <v>27.5</v>
      </c>
      <c r="H35" s="33">
        <v>27.5</v>
      </c>
      <c r="I35" s="33">
        <v>27.5</v>
      </c>
      <c r="J35" s="33">
        <v>27.5</v>
      </c>
      <c r="K35" s="33">
        <v>27.5</v>
      </c>
      <c r="L35" s="33">
        <v>27.5</v>
      </c>
      <c r="M35" s="33">
        <v>27.5</v>
      </c>
      <c r="N35" s="33">
        <v>27.5</v>
      </c>
      <c r="O35" s="33">
        <v>27.5</v>
      </c>
      <c r="P35" s="33">
        <v>27.5</v>
      </c>
      <c r="Q35" s="33">
        <v>27.5</v>
      </c>
      <c r="R35" s="33">
        <v>27.5</v>
      </c>
      <c r="S35" s="33">
        <v>27.5</v>
      </c>
      <c r="T35" s="33">
        <v>27.5</v>
      </c>
      <c r="U35" s="33">
        <v>27.5</v>
      </c>
      <c r="V35" s="33">
        <v>27.5</v>
      </c>
      <c r="W35" s="33">
        <v>27.5</v>
      </c>
      <c r="X35" s="33">
        <v>27.5</v>
      </c>
      <c r="Y35" s="33">
        <v>27.5</v>
      </c>
      <c r="Z35" s="33">
        <v>27.5</v>
      </c>
      <c r="AA35" s="33">
        <v>27.5</v>
      </c>
      <c r="AB35" s="33">
        <v>27.5</v>
      </c>
      <c r="AC35" s="33">
        <v>27.5</v>
      </c>
      <c r="AD35" s="33">
        <v>27.5</v>
      </c>
      <c r="AE35" s="33">
        <v>27.5</v>
      </c>
      <c r="AF35" s="33">
        <v>27.5</v>
      </c>
      <c r="AG35" s="33">
        <v>27.5</v>
      </c>
    </row>
    <row r="36" spans="1:33" ht="18" x14ac:dyDescent="0.35">
      <c r="A36"/>
      <c r="B36" s="29" t="s">
        <v>168</v>
      </c>
      <c r="C36" s="29" t="s">
        <v>33</v>
      </c>
      <c r="D36" s="29" t="s">
        <v>126</v>
      </c>
      <c r="E36" s="33">
        <v>21.5</v>
      </c>
      <c r="F36" s="33">
        <v>21.5</v>
      </c>
      <c r="G36" s="33">
        <v>21.5</v>
      </c>
      <c r="H36" s="33">
        <v>21.5</v>
      </c>
      <c r="I36" s="33">
        <v>21.5</v>
      </c>
      <c r="J36" s="33">
        <v>21.5</v>
      </c>
      <c r="K36" s="33">
        <v>21.5</v>
      </c>
      <c r="L36" s="33">
        <v>21.5</v>
      </c>
      <c r="M36" s="33">
        <v>21.5</v>
      </c>
      <c r="N36" s="33">
        <v>21.5</v>
      </c>
      <c r="O36" s="33">
        <v>21.5</v>
      </c>
      <c r="P36" s="33">
        <v>21.5</v>
      </c>
      <c r="Q36" s="33">
        <v>21.5</v>
      </c>
      <c r="R36" s="33">
        <v>21.5</v>
      </c>
      <c r="S36" s="33">
        <v>21.5</v>
      </c>
      <c r="T36" s="33">
        <v>21.5</v>
      </c>
      <c r="U36" s="33">
        <v>21.5</v>
      </c>
      <c r="V36" s="33">
        <v>21.5</v>
      </c>
      <c r="W36" s="33">
        <v>21.5</v>
      </c>
      <c r="X36" s="33">
        <v>21.5</v>
      </c>
      <c r="Y36" s="33">
        <v>21.5</v>
      </c>
      <c r="Z36" s="33">
        <v>21.5</v>
      </c>
      <c r="AA36" s="33">
        <v>21.5</v>
      </c>
      <c r="AB36" s="33">
        <v>21.5</v>
      </c>
      <c r="AC36" s="33">
        <v>21.5</v>
      </c>
      <c r="AD36" s="33">
        <v>21.5</v>
      </c>
      <c r="AE36" s="33">
        <v>21.5</v>
      </c>
      <c r="AF36" s="33">
        <v>21.5</v>
      </c>
      <c r="AG36" s="33">
        <v>21.5</v>
      </c>
    </row>
    <row r="37" spans="1:33" ht="18" x14ac:dyDescent="0.35">
      <c r="A37"/>
      <c r="B37" s="29" t="s">
        <v>169</v>
      </c>
      <c r="C37" s="29" t="s">
        <v>33</v>
      </c>
      <c r="D37" s="29" t="s">
        <v>126</v>
      </c>
      <c r="E37" s="33">
        <v>16.5</v>
      </c>
      <c r="F37" s="33">
        <v>16.5</v>
      </c>
      <c r="G37" s="33">
        <v>16.5</v>
      </c>
      <c r="H37" s="33">
        <v>16.5</v>
      </c>
      <c r="I37" s="33">
        <v>16.5</v>
      </c>
      <c r="J37" s="33">
        <v>16.5</v>
      </c>
      <c r="K37" s="33">
        <v>16.5</v>
      </c>
      <c r="L37" s="33">
        <v>16.5</v>
      </c>
      <c r="M37" s="33">
        <v>16.5</v>
      </c>
      <c r="N37" s="33">
        <v>16.5</v>
      </c>
      <c r="O37" s="33">
        <v>16.5</v>
      </c>
      <c r="P37" s="33">
        <v>16.5</v>
      </c>
      <c r="Q37" s="33">
        <v>16.5</v>
      </c>
      <c r="R37" s="33">
        <v>16.5</v>
      </c>
      <c r="S37" s="33">
        <v>16.5</v>
      </c>
      <c r="T37" s="33">
        <v>16.5</v>
      </c>
      <c r="U37" s="33">
        <v>16.5</v>
      </c>
      <c r="V37" s="33">
        <v>16.5</v>
      </c>
      <c r="W37" s="33">
        <v>16.5</v>
      </c>
      <c r="X37" s="33">
        <v>16.5</v>
      </c>
      <c r="Y37" s="33">
        <v>16.5</v>
      </c>
      <c r="Z37" s="33">
        <v>16.5</v>
      </c>
      <c r="AA37" s="33">
        <v>16.5</v>
      </c>
      <c r="AB37" s="33">
        <v>16.5</v>
      </c>
      <c r="AC37" s="33">
        <v>16.5</v>
      </c>
      <c r="AD37" s="33">
        <v>16.5</v>
      </c>
      <c r="AE37" s="33">
        <v>16.5</v>
      </c>
      <c r="AF37" s="33">
        <v>16.5</v>
      </c>
      <c r="AG37" s="33">
        <v>16.5</v>
      </c>
    </row>
    <row r="38" spans="1:33" ht="18" x14ac:dyDescent="0.35">
      <c r="A38"/>
      <c r="B38" s="29" t="s">
        <v>122</v>
      </c>
      <c r="C38" s="29" t="s">
        <v>170</v>
      </c>
      <c r="D38" s="29" t="s">
        <v>164</v>
      </c>
      <c r="E38" s="33">
        <v>0.56000000000000005</v>
      </c>
      <c r="F38" s="33">
        <v>0.56000000000000005</v>
      </c>
      <c r="G38" s="33">
        <v>0.56000000000000005</v>
      </c>
      <c r="H38" s="33">
        <v>0.56000000000000005</v>
      </c>
      <c r="I38" s="33">
        <v>0.56000000000000005</v>
      </c>
      <c r="J38" s="33">
        <v>0.56000000000000005</v>
      </c>
      <c r="K38" s="33">
        <v>0.56000000000000005</v>
      </c>
      <c r="L38" s="33">
        <v>0.56000000000000005</v>
      </c>
      <c r="M38" s="33">
        <v>0.56000000000000005</v>
      </c>
      <c r="N38" s="33">
        <v>0.56000000000000005</v>
      </c>
      <c r="O38" s="33">
        <v>0.56000000000000005</v>
      </c>
      <c r="P38" s="33">
        <v>0.56000000000000005</v>
      </c>
      <c r="Q38" s="33">
        <v>0.56000000000000005</v>
      </c>
      <c r="R38" s="33">
        <v>0.56000000000000005</v>
      </c>
      <c r="S38" s="33">
        <v>0.56000000000000005</v>
      </c>
      <c r="T38" s="33">
        <v>0.56000000000000005</v>
      </c>
      <c r="U38" s="33">
        <v>0.56000000000000005</v>
      </c>
      <c r="V38" s="33">
        <v>0.56000000000000005</v>
      </c>
      <c r="W38" s="33">
        <v>0.56000000000000005</v>
      </c>
      <c r="X38" s="33">
        <v>0.56000000000000005</v>
      </c>
      <c r="Y38" s="33">
        <v>0.56000000000000005</v>
      </c>
      <c r="Z38" s="33">
        <v>0.56000000000000005</v>
      </c>
      <c r="AA38" s="33">
        <v>0.56000000000000005</v>
      </c>
      <c r="AB38" s="33">
        <v>0.56000000000000005</v>
      </c>
      <c r="AC38" s="33">
        <v>0.56000000000000005</v>
      </c>
      <c r="AD38" s="33">
        <v>0.56000000000000005</v>
      </c>
      <c r="AE38" s="33">
        <v>0.56000000000000005</v>
      </c>
      <c r="AF38" s="33">
        <v>0.56000000000000005</v>
      </c>
      <c r="AG38" s="33">
        <v>0.56000000000000005</v>
      </c>
    </row>
    <row r="39" spans="1:33" x14ac:dyDescent="0.25">
      <c r="A39"/>
      <c r="P39" s="53"/>
      <c r="Q39" s="53"/>
      <c r="R39" s="53"/>
    </row>
    <row r="40" spans="1:33" s="2" customFormat="1" x14ac:dyDescent="0.25">
      <c r="A40" s="47"/>
      <c r="B40" s="30" t="s">
        <v>30</v>
      </c>
      <c r="C40" s="30" t="s">
        <v>43</v>
      </c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52"/>
      <c r="Q40" s="52"/>
      <c r="R40" s="52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  <row r="41" spans="1:33" s="2" customFormat="1" x14ac:dyDescent="0.25">
      <c r="A41" s="47"/>
      <c r="B41" s="30" t="s">
        <v>21</v>
      </c>
      <c r="C41" s="30" t="s">
        <v>23</v>
      </c>
      <c r="D41" s="30" t="s">
        <v>28</v>
      </c>
      <c r="E41" s="31">
        <v>1990</v>
      </c>
      <c r="F41" s="31">
        <v>1991</v>
      </c>
      <c r="G41" s="31">
        <v>1992</v>
      </c>
      <c r="H41" s="31">
        <v>1993</v>
      </c>
      <c r="I41" s="31">
        <v>1994</v>
      </c>
      <c r="J41" s="31">
        <v>1995</v>
      </c>
      <c r="K41" s="31">
        <v>1996</v>
      </c>
      <c r="L41" s="31">
        <v>1997</v>
      </c>
      <c r="M41" s="31">
        <v>1998</v>
      </c>
      <c r="N41" s="31">
        <v>1999</v>
      </c>
      <c r="O41" s="31">
        <v>2000</v>
      </c>
      <c r="P41" s="31">
        <v>2001</v>
      </c>
      <c r="Q41" s="31">
        <v>2002</v>
      </c>
      <c r="R41" s="31">
        <v>2003</v>
      </c>
      <c r="S41" s="31">
        <v>2004</v>
      </c>
      <c r="T41" s="31">
        <v>2005</v>
      </c>
      <c r="U41" s="31">
        <v>2006</v>
      </c>
      <c r="V41" s="31">
        <v>2007</v>
      </c>
      <c r="W41" s="31">
        <v>2008</v>
      </c>
      <c r="X41" s="31">
        <v>2009</v>
      </c>
      <c r="Y41" s="31">
        <v>2010</v>
      </c>
      <c r="Z41" s="31">
        <v>2011</v>
      </c>
      <c r="AA41" s="31">
        <v>2012</v>
      </c>
      <c r="AB41" s="31">
        <v>2013</v>
      </c>
      <c r="AC41" s="31">
        <v>2014</v>
      </c>
      <c r="AD41" s="31">
        <v>2015</v>
      </c>
      <c r="AE41" s="31">
        <v>2016</v>
      </c>
      <c r="AF41" s="31">
        <v>2017</v>
      </c>
      <c r="AG41" s="31">
        <v>2018</v>
      </c>
    </row>
    <row r="42" spans="1:33" ht="18" x14ac:dyDescent="0.35">
      <c r="A42"/>
      <c r="B42" s="29" t="s">
        <v>165</v>
      </c>
      <c r="C42" s="29" t="s">
        <v>33</v>
      </c>
      <c r="D42" s="29" t="s">
        <v>126</v>
      </c>
      <c r="E42" s="33">
        <v>100</v>
      </c>
      <c r="F42" s="33">
        <v>100</v>
      </c>
      <c r="G42" s="33">
        <v>100</v>
      </c>
      <c r="H42" s="33">
        <v>100</v>
      </c>
      <c r="I42" s="33">
        <v>100</v>
      </c>
      <c r="J42" s="33">
        <v>100</v>
      </c>
      <c r="K42" s="33">
        <v>100</v>
      </c>
      <c r="L42" s="33">
        <v>100</v>
      </c>
      <c r="M42" s="33">
        <v>100</v>
      </c>
      <c r="N42" s="33">
        <v>100</v>
      </c>
      <c r="O42" s="33">
        <v>100</v>
      </c>
      <c r="P42" s="33">
        <v>100</v>
      </c>
      <c r="Q42" s="33">
        <v>100</v>
      </c>
      <c r="R42" s="33">
        <v>100</v>
      </c>
      <c r="S42" s="33">
        <v>100</v>
      </c>
      <c r="T42" s="33">
        <v>100</v>
      </c>
      <c r="U42" s="33">
        <v>100</v>
      </c>
      <c r="V42" s="33">
        <v>100</v>
      </c>
      <c r="W42" s="33">
        <v>100</v>
      </c>
      <c r="X42" s="33">
        <v>100</v>
      </c>
      <c r="Y42" s="33">
        <v>100</v>
      </c>
      <c r="Z42" s="33">
        <v>100</v>
      </c>
      <c r="AA42" s="33">
        <v>100</v>
      </c>
      <c r="AB42" s="33">
        <v>100</v>
      </c>
      <c r="AC42" s="33">
        <v>100</v>
      </c>
      <c r="AD42" s="33">
        <v>100</v>
      </c>
      <c r="AE42" s="33">
        <v>100</v>
      </c>
      <c r="AF42" s="33">
        <v>100</v>
      </c>
      <c r="AG42" s="33">
        <v>100</v>
      </c>
    </row>
    <row r="43" spans="1:33" ht="18" x14ac:dyDescent="0.35">
      <c r="A43"/>
      <c r="B43" s="29" t="s">
        <v>166</v>
      </c>
      <c r="C43" s="29" t="s">
        <v>33</v>
      </c>
      <c r="D43" s="29" t="s">
        <v>62</v>
      </c>
      <c r="E43" s="33">
        <v>1356.48</v>
      </c>
      <c r="F43" s="33">
        <v>1356.48</v>
      </c>
      <c r="G43" s="33">
        <v>1356.48</v>
      </c>
      <c r="H43" s="33">
        <v>1356.48</v>
      </c>
      <c r="I43" s="33">
        <v>1356.48</v>
      </c>
      <c r="J43" s="33">
        <v>1356.48</v>
      </c>
      <c r="K43" s="33">
        <v>1356.48</v>
      </c>
      <c r="L43" s="33">
        <v>1356.48</v>
      </c>
      <c r="M43" s="33">
        <v>1356.48</v>
      </c>
      <c r="N43" s="33">
        <v>1114.25</v>
      </c>
      <c r="O43" s="33">
        <v>1114.25</v>
      </c>
      <c r="P43" s="33">
        <v>1114.25</v>
      </c>
      <c r="Q43" s="33">
        <v>484.46</v>
      </c>
      <c r="R43" s="33">
        <v>484.46</v>
      </c>
      <c r="S43" s="33">
        <v>484.46</v>
      </c>
      <c r="T43" s="33">
        <v>484.46</v>
      </c>
      <c r="U43" s="33">
        <v>484.46</v>
      </c>
      <c r="V43" s="33">
        <v>484.46</v>
      </c>
      <c r="W43" s="33">
        <v>484.46</v>
      </c>
      <c r="X43" s="33">
        <v>251.92</v>
      </c>
      <c r="Y43" s="36">
        <v>339.4762366634335</v>
      </c>
      <c r="Z43" s="36">
        <v>373.42386032977691</v>
      </c>
      <c r="AA43" s="36">
        <v>290.97963142580016</v>
      </c>
      <c r="AB43" s="36">
        <v>378.27352085354022</v>
      </c>
      <c r="AC43" s="36">
        <v>223.08438409311344</v>
      </c>
      <c r="AD43" s="36">
        <v>329.77691561590689</v>
      </c>
      <c r="AE43" s="36">
        <v>329.77691561590689</v>
      </c>
      <c r="AF43" s="36">
        <v>332.8322017458778</v>
      </c>
      <c r="AG43" s="36">
        <v>372.6964112512124</v>
      </c>
    </row>
    <row r="44" spans="1:33" x14ac:dyDescent="0.25">
      <c r="A44"/>
      <c r="B44" s="29" t="s">
        <v>1</v>
      </c>
      <c r="C44" s="29" t="s">
        <v>33</v>
      </c>
      <c r="D44" s="29" t="s">
        <v>126</v>
      </c>
      <c r="E44" s="33">
        <v>10</v>
      </c>
      <c r="F44" s="33">
        <v>10</v>
      </c>
      <c r="G44" s="33">
        <v>10</v>
      </c>
      <c r="H44" s="33">
        <v>10</v>
      </c>
      <c r="I44" s="33">
        <v>10</v>
      </c>
      <c r="J44" s="33">
        <v>10</v>
      </c>
      <c r="K44" s="33">
        <v>10</v>
      </c>
      <c r="L44" s="33">
        <v>10</v>
      </c>
      <c r="M44" s="33">
        <v>10</v>
      </c>
      <c r="N44" s="33">
        <v>10</v>
      </c>
      <c r="O44" s="33">
        <v>10</v>
      </c>
      <c r="P44" s="33">
        <v>10</v>
      </c>
      <c r="Q44" s="33">
        <v>10</v>
      </c>
      <c r="R44" s="33">
        <v>10</v>
      </c>
      <c r="S44" s="33">
        <v>10</v>
      </c>
      <c r="T44" s="33">
        <v>10</v>
      </c>
      <c r="U44" s="33">
        <v>10</v>
      </c>
      <c r="V44" s="33">
        <v>10</v>
      </c>
      <c r="W44" s="33">
        <v>10</v>
      </c>
      <c r="X44" s="33">
        <v>10</v>
      </c>
      <c r="Y44" s="33">
        <v>10</v>
      </c>
      <c r="Z44" s="33">
        <v>10</v>
      </c>
      <c r="AA44" s="33">
        <v>10</v>
      </c>
      <c r="AB44" s="33">
        <v>10</v>
      </c>
      <c r="AC44" s="33">
        <v>10</v>
      </c>
      <c r="AD44" s="33">
        <v>10</v>
      </c>
      <c r="AE44" s="33">
        <v>10</v>
      </c>
      <c r="AF44" s="33">
        <v>10</v>
      </c>
      <c r="AG44" s="33">
        <v>10</v>
      </c>
    </row>
    <row r="45" spans="1:33" x14ac:dyDescent="0.25">
      <c r="A45"/>
      <c r="B45" s="29" t="s">
        <v>0</v>
      </c>
      <c r="C45" s="29" t="s">
        <v>33</v>
      </c>
      <c r="D45" s="29" t="s">
        <v>126</v>
      </c>
      <c r="E45" s="33">
        <v>40</v>
      </c>
      <c r="F45" s="33">
        <v>40</v>
      </c>
      <c r="G45" s="33">
        <v>40</v>
      </c>
      <c r="H45" s="33">
        <v>40</v>
      </c>
      <c r="I45" s="33">
        <v>40</v>
      </c>
      <c r="J45" s="33">
        <v>40</v>
      </c>
      <c r="K45" s="33">
        <v>40</v>
      </c>
      <c r="L45" s="33">
        <v>40</v>
      </c>
      <c r="M45" s="33">
        <v>40</v>
      </c>
      <c r="N45" s="33">
        <v>40</v>
      </c>
      <c r="O45" s="33">
        <v>40</v>
      </c>
      <c r="P45" s="33">
        <v>40</v>
      </c>
      <c r="Q45" s="33">
        <v>40</v>
      </c>
      <c r="R45" s="33">
        <v>40</v>
      </c>
      <c r="S45" s="33">
        <v>40</v>
      </c>
      <c r="T45" s="33">
        <v>40</v>
      </c>
      <c r="U45" s="33">
        <v>40</v>
      </c>
      <c r="V45" s="33">
        <v>40</v>
      </c>
      <c r="W45" s="33">
        <v>40</v>
      </c>
      <c r="X45" s="33">
        <v>40</v>
      </c>
      <c r="Y45" s="33">
        <v>40</v>
      </c>
      <c r="Z45" s="33">
        <v>40</v>
      </c>
      <c r="AA45" s="33">
        <v>40</v>
      </c>
      <c r="AB45" s="33">
        <v>40</v>
      </c>
      <c r="AC45" s="33">
        <v>40</v>
      </c>
      <c r="AD45" s="33">
        <v>40</v>
      </c>
      <c r="AE45" s="33">
        <v>40</v>
      </c>
      <c r="AF45" s="33">
        <v>40</v>
      </c>
      <c r="AG45" s="33">
        <v>40</v>
      </c>
    </row>
    <row r="46" spans="1:33" ht="18" x14ac:dyDescent="0.35">
      <c r="A46"/>
      <c r="B46" s="29" t="s">
        <v>167</v>
      </c>
      <c r="E46" s="33" t="s">
        <v>34</v>
      </c>
      <c r="F46" s="33" t="s">
        <v>34</v>
      </c>
      <c r="G46" s="33" t="s">
        <v>34</v>
      </c>
      <c r="H46" s="33" t="s">
        <v>34</v>
      </c>
      <c r="I46" s="33" t="s">
        <v>34</v>
      </c>
      <c r="J46" s="33" t="s">
        <v>34</v>
      </c>
      <c r="K46" s="33" t="s">
        <v>34</v>
      </c>
      <c r="L46" s="33" t="s">
        <v>34</v>
      </c>
      <c r="M46" s="33" t="s">
        <v>34</v>
      </c>
      <c r="N46" s="33" t="s">
        <v>34</v>
      </c>
      <c r="O46" s="33" t="s">
        <v>34</v>
      </c>
      <c r="P46" s="33" t="s">
        <v>34</v>
      </c>
      <c r="Q46" s="33" t="s">
        <v>34</v>
      </c>
      <c r="R46" s="33" t="s">
        <v>34</v>
      </c>
      <c r="S46" s="33" t="s">
        <v>34</v>
      </c>
      <c r="T46" s="33" t="s">
        <v>34</v>
      </c>
      <c r="U46" s="33" t="s">
        <v>34</v>
      </c>
      <c r="V46" s="33" t="s">
        <v>34</v>
      </c>
      <c r="W46" s="33" t="s">
        <v>34</v>
      </c>
      <c r="X46" s="33" t="s">
        <v>34</v>
      </c>
      <c r="Y46" s="33" t="s">
        <v>34</v>
      </c>
      <c r="Z46" s="33" t="s">
        <v>34</v>
      </c>
      <c r="AA46" s="33" t="s">
        <v>34</v>
      </c>
      <c r="AB46" s="33" t="s">
        <v>34</v>
      </c>
      <c r="AC46" s="33" t="s">
        <v>34</v>
      </c>
      <c r="AD46" s="33" t="s">
        <v>34</v>
      </c>
      <c r="AE46" s="33" t="s">
        <v>34</v>
      </c>
      <c r="AF46" s="33" t="s">
        <v>34</v>
      </c>
      <c r="AG46" s="33" t="s">
        <v>34</v>
      </c>
    </row>
    <row r="47" spans="1:33" x14ac:dyDescent="0.25">
      <c r="A47"/>
      <c r="B47" s="29" t="s">
        <v>2</v>
      </c>
      <c r="C47" s="29" t="s">
        <v>33</v>
      </c>
      <c r="D47" s="29" t="s">
        <v>126</v>
      </c>
      <c r="E47" s="33">
        <v>27.5</v>
      </c>
      <c r="F47" s="33">
        <v>27.5</v>
      </c>
      <c r="G47" s="33">
        <v>27.5</v>
      </c>
      <c r="H47" s="33">
        <v>27.5</v>
      </c>
      <c r="I47" s="33">
        <v>27.5</v>
      </c>
      <c r="J47" s="33">
        <v>27.5</v>
      </c>
      <c r="K47" s="33">
        <v>27.5</v>
      </c>
      <c r="L47" s="33">
        <v>27.5</v>
      </c>
      <c r="M47" s="33">
        <v>27.5</v>
      </c>
      <c r="N47" s="33">
        <v>27.5</v>
      </c>
      <c r="O47" s="33">
        <v>27.5</v>
      </c>
      <c r="P47" s="33">
        <v>27.5</v>
      </c>
      <c r="Q47" s="33">
        <v>27.5</v>
      </c>
      <c r="R47" s="33">
        <v>27.5</v>
      </c>
      <c r="S47" s="33">
        <v>27.5</v>
      </c>
      <c r="T47" s="33">
        <v>27.5</v>
      </c>
      <c r="U47" s="33">
        <v>27.5</v>
      </c>
      <c r="V47" s="33">
        <v>27.5</v>
      </c>
      <c r="W47" s="33">
        <v>27.5</v>
      </c>
      <c r="X47" s="33">
        <v>27.5</v>
      </c>
      <c r="Y47" s="33">
        <v>27.5</v>
      </c>
      <c r="Z47" s="33">
        <v>27.5</v>
      </c>
      <c r="AA47" s="33">
        <v>27.5</v>
      </c>
      <c r="AB47" s="33">
        <v>27.5</v>
      </c>
      <c r="AC47" s="33">
        <v>27.5</v>
      </c>
      <c r="AD47" s="33">
        <v>27.5</v>
      </c>
      <c r="AE47" s="33">
        <v>27.5</v>
      </c>
      <c r="AF47" s="33">
        <v>27.5</v>
      </c>
      <c r="AG47" s="33">
        <v>27.5</v>
      </c>
    </row>
    <row r="48" spans="1:33" ht="18" x14ac:dyDescent="0.35">
      <c r="A48"/>
      <c r="B48" s="29" t="s">
        <v>168</v>
      </c>
      <c r="C48" s="29" t="s">
        <v>33</v>
      </c>
      <c r="D48" s="29" t="s">
        <v>126</v>
      </c>
      <c r="E48" s="33">
        <v>21.5</v>
      </c>
      <c r="F48" s="33">
        <v>21.5</v>
      </c>
      <c r="G48" s="33">
        <v>21.5</v>
      </c>
      <c r="H48" s="33">
        <v>21.5</v>
      </c>
      <c r="I48" s="33">
        <v>21.5</v>
      </c>
      <c r="J48" s="33">
        <v>21.5</v>
      </c>
      <c r="K48" s="33">
        <v>21.5</v>
      </c>
      <c r="L48" s="33">
        <v>21.5</v>
      </c>
      <c r="M48" s="33">
        <v>21.5</v>
      </c>
      <c r="N48" s="33">
        <v>21.5</v>
      </c>
      <c r="O48" s="33">
        <v>21.5</v>
      </c>
      <c r="P48" s="33">
        <v>21.5</v>
      </c>
      <c r="Q48" s="33">
        <v>21.5</v>
      </c>
      <c r="R48" s="33">
        <v>21.5</v>
      </c>
      <c r="S48" s="33">
        <v>21.5</v>
      </c>
      <c r="T48" s="33">
        <v>21.5</v>
      </c>
      <c r="U48" s="33">
        <v>21.5</v>
      </c>
      <c r="V48" s="33">
        <v>21.5</v>
      </c>
      <c r="W48" s="33">
        <v>21.5</v>
      </c>
      <c r="X48" s="33">
        <v>21.5</v>
      </c>
      <c r="Y48" s="33">
        <v>21.5</v>
      </c>
      <c r="Z48" s="33">
        <v>21.5</v>
      </c>
      <c r="AA48" s="33">
        <v>21.5</v>
      </c>
      <c r="AB48" s="33">
        <v>21.5</v>
      </c>
      <c r="AC48" s="33">
        <v>21.5</v>
      </c>
      <c r="AD48" s="33">
        <v>21.5</v>
      </c>
      <c r="AE48" s="33">
        <v>21.5</v>
      </c>
      <c r="AF48" s="33">
        <v>21.5</v>
      </c>
      <c r="AG48" s="33">
        <v>21.5</v>
      </c>
    </row>
    <row r="49" spans="1:33" ht="18" x14ac:dyDescent="0.35">
      <c r="A49"/>
      <c r="B49" s="29" t="s">
        <v>169</v>
      </c>
      <c r="C49" s="29" t="s">
        <v>33</v>
      </c>
      <c r="D49" s="29" t="s">
        <v>126</v>
      </c>
      <c r="E49" s="33">
        <v>16.5</v>
      </c>
      <c r="F49" s="33">
        <v>16.5</v>
      </c>
      <c r="G49" s="33">
        <v>16.5</v>
      </c>
      <c r="H49" s="33">
        <v>16.5</v>
      </c>
      <c r="I49" s="33">
        <v>16.5</v>
      </c>
      <c r="J49" s="33">
        <v>16.5</v>
      </c>
      <c r="K49" s="33">
        <v>16.5</v>
      </c>
      <c r="L49" s="33">
        <v>16.5</v>
      </c>
      <c r="M49" s="33">
        <v>16.5</v>
      </c>
      <c r="N49" s="33">
        <v>16.5</v>
      </c>
      <c r="O49" s="33">
        <v>16.5</v>
      </c>
      <c r="P49" s="33">
        <v>16.5</v>
      </c>
      <c r="Q49" s="33">
        <v>16.5</v>
      </c>
      <c r="R49" s="33">
        <v>16.5</v>
      </c>
      <c r="S49" s="33">
        <v>16.5</v>
      </c>
      <c r="T49" s="33">
        <v>16.5</v>
      </c>
      <c r="U49" s="33">
        <v>16.5</v>
      </c>
      <c r="V49" s="33">
        <v>16.5</v>
      </c>
      <c r="W49" s="33">
        <v>16.5</v>
      </c>
      <c r="X49" s="33">
        <v>16.5</v>
      </c>
      <c r="Y49" s="33">
        <v>16.5</v>
      </c>
      <c r="Z49" s="33">
        <v>16.5</v>
      </c>
      <c r="AA49" s="33">
        <v>16.5</v>
      </c>
      <c r="AB49" s="33">
        <v>16.5</v>
      </c>
      <c r="AC49" s="33">
        <v>16.5</v>
      </c>
      <c r="AD49" s="33">
        <v>16.5</v>
      </c>
      <c r="AE49" s="33">
        <v>16.5</v>
      </c>
      <c r="AF49" s="33">
        <v>16.5</v>
      </c>
      <c r="AG49" s="33">
        <v>16.5</v>
      </c>
    </row>
    <row r="50" spans="1:33" ht="18" x14ac:dyDescent="0.35">
      <c r="A50"/>
      <c r="B50" s="29" t="s">
        <v>122</v>
      </c>
      <c r="C50" s="29" t="s">
        <v>170</v>
      </c>
      <c r="D50" s="29" t="s">
        <v>164</v>
      </c>
      <c r="E50" s="33">
        <v>0.56000000000000005</v>
      </c>
      <c r="F50" s="33">
        <v>0.56000000000000005</v>
      </c>
      <c r="G50" s="33">
        <v>0.56000000000000005</v>
      </c>
      <c r="H50" s="33">
        <v>0.56000000000000005</v>
      </c>
      <c r="I50" s="33">
        <v>0.56000000000000005</v>
      </c>
      <c r="J50" s="33">
        <v>0.56000000000000005</v>
      </c>
      <c r="K50" s="33">
        <v>0.56000000000000005</v>
      </c>
      <c r="L50" s="33">
        <v>0.56000000000000005</v>
      </c>
      <c r="M50" s="33">
        <v>0.56000000000000005</v>
      </c>
      <c r="N50" s="33">
        <v>0.56000000000000005</v>
      </c>
      <c r="O50" s="33">
        <v>0.56000000000000005</v>
      </c>
      <c r="P50" s="33">
        <v>0.56000000000000005</v>
      </c>
      <c r="Q50" s="33">
        <v>0.56000000000000005</v>
      </c>
      <c r="R50" s="33">
        <v>0.56000000000000005</v>
      </c>
      <c r="S50" s="33">
        <v>0.56000000000000005</v>
      </c>
      <c r="T50" s="33">
        <v>0.56000000000000005</v>
      </c>
      <c r="U50" s="33">
        <v>0.56000000000000005</v>
      </c>
      <c r="V50" s="33">
        <v>0.56000000000000005</v>
      </c>
      <c r="W50" s="33">
        <v>0.56000000000000005</v>
      </c>
      <c r="X50" s="33">
        <v>0.56000000000000005</v>
      </c>
      <c r="Y50" s="33">
        <v>0.56000000000000005</v>
      </c>
      <c r="Z50" s="33">
        <v>0.56000000000000005</v>
      </c>
      <c r="AA50" s="33">
        <v>0.56000000000000005</v>
      </c>
      <c r="AB50" s="33">
        <v>0.56000000000000005</v>
      </c>
      <c r="AC50" s="33">
        <v>0.56000000000000005</v>
      </c>
      <c r="AD50" s="33">
        <v>0.56000000000000005</v>
      </c>
      <c r="AE50" s="33">
        <v>0.56000000000000005</v>
      </c>
      <c r="AF50" s="33">
        <v>0.56000000000000005</v>
      </c>
      <c r="AG50" s="33">
        <v>0.56000000000000005</v>
      </c>
    </row>
    <row r="51" spans="1:33" x14ac:dyDescent="0.25">
      <c r="A51"/>
      <c r="P51" s="53"/>
      <c r="Q51" s="53"/>
      <c r="R51" s="53"/>
    </row>
    <row r="52" spans="1:33" s="2" customFormat="1" x14ac:dyDescent="0.25">
      <c r="A52" s="47"/>
      <c r="B52" s="30" t="s">
        <v>30</v>
      </c>
      <c r="C52" s="30" t="s">
        <v>26</v>
      </c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52"/>
      <c r="Q52" s="52"/>
      <c r="R52" s="52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</row>
    <row r="53" spans="1:33" s="2" customFormat="1" x14ac:dyDescent="0.25">
      <c r="A53" s="47"/>
      <c r="B53" s="30" t="s">
        <v>21</v>
      </c>
      <c r="C53" s="30" t="s">
        <v>23</v>
      </c>
      <c r="D53" s="30" t="s">
        <v>28</v>
      </c>
      <c r="E53" s="31">
        <v>1990</v>
      </c>
      <c r="F53" s="31">
        <v>1991</v>
      </c>
      <c r="G53" s="31">
        <v>1992</v>
      </c>
      <c r="H53" s="31">
        <v>1993</v>
      </c>
      <c r="I53" s="31">
        <v>1994</v>
      </c>
      <c r="J53" s="31">
        <v>1995</v>
      </c>
      <c r="K53" s="31">
        <v>1996</v>
      </c>
      <c r="L53" s="31">
        <v>1997</v>
      </c>
      <c r="M53" s="31">
        <v>1998</v>
      </c>
      <c r="N53" s="31">
        <v>1999</v>
      </c>
      <c r="O53" s="31">
        <v>2000</v>
      </c>
      <c r="P53" s="31">
        <v>2001</v>
      </c>
      <c r="Q53" s="31">
        <v>2002</v>
      </c>
      <c r="R53" s="31">
        <v>2003</v>
      </c>
      <c r="S53" s="31">
        <v>2004</v>
      </c>
      <c r="T53" s="31">
        <v>2005</v>
      </c>
      <c r="U53" s="31">
        <v>2006</v>
      </c>
      <c r="V53" s="31">
        <v>2007</v>
      </c>
      <c r="W53" s="31">
        <v>2008</v>
      </c>
      <c r="X53" s="31">
        <v>2009</v>
      </c>
      <c r="Y53" s="31">
        <v>2010</v>
      </c>
      <c r="Z53" s="31">
        <v>2011</v>
      </c>
      <c r="AA53" s="31">
        <v>2012</v>
      </c>
      <c r="AB53" s="31">
        <v>2013</v>
      </c>
      <c r="AC53" s="31">
        <v>2014</v>
      </c>
      <c r="AD53" s="31">
        <v>2015</v>
      </c>
      <c r="AE53" s="31">
        <v>2016</v>
      </c>
      <c r="AF53" s="31">
        <v>2017</v>
      </c>
      <c r="AG53" s="31">
        <v>2018</v>
      </c>
    </row>
    <row r="54" spans="1:33" ht="18" x14ac:dyDescent="0.35">
      <c r="A54"/>
      <c r="B54" s="29" t="s">
        <v>165</v>
      </c>
      <c r="C54" s="29" t="s">
        <v>33</v>
      </c>
      <c r="D54" s="29" t="s">
        <v>164</v>
      </c>
      <c r="E54" s="33">
        <v>74</v>
      </c>
      <c r="F54" s="33">
        <v>74</v>
      </c>
      <c r="G54" s="33">
        <v>74</v>
      </c>
      <c r="H54" s="33">
        <v>74</v>
      </c>
      <c r="I54" s="33">
        <v>74</v>
      </c>
      <c r="J54" s="33">
        <v>74</v>
      </c>
      <c r="K54" s="33">
        <v>74</v>
      </c>
      <c r="L54" s="33">
        <v>74</v>
      </c>
      <c r="M54" s="33">
        <v>74</v>
      </c>
      <c r="N54" s="33">
        <v>74</v>
      </c>
      <c r="O54" s="33">
        <v>74</v>
      </c>
      <c r="P54" s="33">
        <v>74</v>
      </c>
      <c r="Q54" s="33">
        <v>74</v>
      </c>
      <c r="R54" s="33">
        <v>74</v>
      </c>
      <c r="S54" s="33">
        <v>74</v>
      </c>
      <c r="T54" s="33">
        <v>74</v>
      </c>
      <c r="U54" s="33">
        <v>74</v>
      </c>
      <c r="V54" s="33">
        <v>74</v>
      </c>
      <c r="W54" s="33">
        <v>74</v>
      </c>
      <c r="X54" s="33">
        <v>74</v>
      </c>
      <c r="Y54" s="33">
        <v>74</v>
      </c>
      <c r="Z54" s="33">
        <v>74</v>
      </c>
      <c r="AA54" s="33">
        <v>74</v>
      </c>
      <c r="AB54" s="33">
        <v>74</v>
      </c>
      <c r="AC54" s="33">
        <v>74</v>
      </c>
      <c r="AD54" s="33">
        <v>74</v>
      </c>
      <c r="AE54" s="33">
        <v>74</v>
      </c>
      <c r="AF54" s="33">
        <v>74</v>
      </c>
      <c r="AG54" s="33">
        <v>74</v>
      </c>
    </row>
    <row r="55" spans="1:33" ht="18" x14ac:dyDescent="0.35">
      <c r="A55"/>
      <c r="B55" s="29" t="s">
        <v>166</v>
      </c>
      <c r="C55" s="29" t="s">
        <v>33</v>
      </c>
      <c r="D55" s="29" t="s">
        <v>62</v>
      </c>
      <c r="E55" s="40">
        <v>5.5576444631016179E-2</v>
      </c>
      <c r="F55" s="40">
        <v>5.5576444631016179E-2</v>
      </c>
      <c r="G55" s="40">
        <v>5.5576444631016179E-2</v>
      </c>
      <c r="H55" s="40">
        <v>5.568109519742527E-2</v>
      </c>
      <c r="I55" s="40">
        <v>5.56382212654647E-2</v>
      </c>
      <c r="J55" s="40">
        <v>5.7492499564354059E-2</v>
      </c>
      <c r="K55" s="40">
        <v>6.5141247010716122E-2</v>
      </c>
      <c r="L55" s="40">
        <v>7.196045182189352E-2</v>
      </c>
      <c r="M55" s="40">
        <v>8.1707845625570971E-2</v>
      </c>
      <c r="N55" s="40">
        <v>8.8730552907867244E-2</v>
      </c>
      <c r="O55" s="40">
        <v>9.3412457483379188E-2</v>
      </c>
      <c r="P55" s="40">
        <v>9.8816636517705128E-2</v>
      </c>
      <c r="Q55" s="40">
        <v>9.9150859488600349E-2</v>
      </c>
      <c r="R55" s="40">
        <v>0.10105032666686438</v>
      </c>
      <c r="S55" s="40">
        <v>0.10720218580189748</v>
      </c>
      <c r="T55" s="40">
        <v>9.9535932792451778E-2</v>
      </c>
      <c r="U55" s="40">
        <v>0.10545103346363724</v>
      </c>
      <c r="V55" s="40">
        <v>9.5802391408412776E-2</v>
      </c>
      <c r="W55" s="40">
        <v>0.1063537786925841</v>
      </c>
      <c r="X55" s="40">
        <v>0.11251131745241166</v>
      </c>
      <c r="Y55" s="40">
        <v>0.12703462880040609</v>
      </c>
      <c r="Z55" s="40">
        <v>0.10590054681638512</v>
      </c>
      <c r="AA55" s="40">
        <v>9.9140534136351433E-2</v>
      </c>
      <c r="AB55" s="40">
        <v>9.1874352763964134E-2</v>
      </c>
      <c r="AC55" s="40">
        <v>9.5094839776919807E-2</v>
      </c>
      <c r="AD55" s="40">
        <v>7.935728558742304E-2</v>
      </c>
      <c r="AE55" s="40">
        <v>4.2546499541487259E-2</v>
      </c>
      <c r="AF55" s="40">
        <v>3.2779795468073775E-2</v>
      </c>
      <c r="AG55" s="40">
        <v>4.3883566059228989E-2</v>
      </c>
    </row>
    <row r="56" spans="1:33" x14ac:dyDescent="0.25">
      <c r="A56"/>
      <c r="B56" s="29" t="s">
        <v>1</v>
      </c>
      <c r="C56" s="29" t="s">
        <v>33</v>
      </c>
      <c r="D56" s="29" t="s">
        <v>164</v>
      </c>
      <c r="E56" s="33">
        <v>23</v>
      </c>
      <c r="F56" s="33">
        <v>23</v>
      </c>
      <c r="G56" s="33">
        <v>23</v>
      </c>
      <c r="H56" s="33">
        <v>23</v>
      </c>
      <c r="I56" s="33">
        <v>23</v>
      </c>
      <c r="J56" s="33">
        <v>23</v>
      </c>
      <c r="K56" s="33">
        <v>23</v>
      </c>
      <c r="L56" s="33">
        <v>23</v>
      </c>
      <c r="M56" s="33">
        <v>23</v>
      </c>
      <c r="N56" s="33">
        <v>23</v>
      </c>
      <c r="O56" s="33">
        <v>23</v>
      </c>
      <c r="P56" s="33">
        <v>23</v>
      </c>
      <c r="Q56" s="33">
        <v>23</v>
      </c>
      <c r="R56" s="33">
        <v>23</v>
      </c>
      <c r="S56" s="33">
        <v>23</v>
      </c>
      <c r="T56" s="33">
        <v>23</v>
      </c>
      <c r="U56" s="33">
        <v>23</v>
      </c>
      <c r="V56" s="33">
        <v>23</v>
      </c>
      <c r="W56" s="33">
        <v>23</v>
      </c>
      <c r="X56" s="33">
        <v>23</v>
      </c>
      <c r="Y56" s="33">
        <v>23</v>
      </c>
      <c r="Z56" s="33">
        <v>23</v>
      </c>
      <c r="AA56" s="33">
        <v>23</v>
      </c>
      <c r="AB56" s="33">
        <v>23</v>
      </c>
      <c r="AC56" s="33">
        <v>23</v>
      </c>
      <c r="AD56" s="33">
        <v>23</v>
      </c>
      <c r="AE56" s="33">
        <v>23</v>
      </c>
      <c r="AF56" s="33">
        <v>23</v>
      </c>
      <c r="AG56" s="33">
        <v>23</v>
      </c>
    </row>
    <row r="57" spans="1:33" x14ac:dyDescent="0.25">
      <c r="A57"/>
      <c r="B57" s="29" t="s">
        <v>0</v>
      </c>
      <c r="C57" s="29" t="s">
        <v>33</v>
      </c>
      <c r="D57" s="29" t="s">
        <v>164</v>
      </c>
      <c r="E57" s="33">
        <v>29</v>
      </c>
      <c r="F57" s="33">
        <v>29</v>
      </c>
      <c r="G57" s="33">
        <v>29</v>
      </c>
      <c r="H57" s="33">
        <v>29</v>
      </c>
      <c r="I57" s="33">
        <v>29</v>
      </c>
      <c r="J57" s="33">
        <v>29</v>
      </c>
      <c r="K57" s="33">
        <v>29</v>
      </c>
      <c r="L57" s="33">
        <v>29</v>
      </c>
      <c r="M57" s="33">
        <v>29</v>
      </c>
      <c r="N57" s="33">
        <v>29</v>
      </c>
      <c r="O57" s="33">
        <v>29</v>
      </c>
      <c r="P57" s="33">
        <v>29</v>
      </c>
      <c r="Q57" s="33">
        <v>29</v>
      </c>
      <c r="R57" s="33">
        <v>29</v>
      </c>
      <c r="S57" s="33">
        <v>29</v>
      </c>
      <c r="T57" s="33">
        <v>29</v>
      </c>
      <c r="U57" s="33">
        <v>29</v>
      </c>
      <c r="V57" s="33">
        <v>29</v>
      </c>
      <c r="W57" s="33">
        <v>29</v>
      </c>
      <c r="X57" s="33">
        <v>29</v>
      </c>
      <c r="Y57" s="33">
        <v>29</v>
      </c>
      <c r="Z57" s="33">
        <v>29</v>
      </c>
      <c r="AA57" s="33">
        <v>29</v>
      </c>
      <c r="AB57" s="33">
        <v>29</v>
      </c>
      <c r="AC57" s="33">
        <v>29</v>
      </c>
      <c r="AD57" s="33">
        <v>29</v>
      </c>
      <c r="AE57" s="33">
        <v>29</v>
      </c>
      <c r="AF57" s="33">
        <v>29</v>
      </c>
      <c r="AG57" s="33">
        <v>29</v>
      </c>
    </row>
    <row r="58" spans="1:33" ht="18" x14ac:dyDescent="0.35">
      <c r="A58"/>
      <c r="B58" s="29" t="s">
        <v>167</v>
      </c>
      <c r="E58" s="33" t="s">
        <v>34</v>
      </c>
      <c r="F58" s="33" t="s">
        <v>34</v>
      </c>
      <c r="G58" s="33" t="s">
        <v>34</v>
      </c>
      <c r="H58" s="33" t="s">
        <v>34</v>
      </c>
      <c r="I58" s="33" t="s">
        <v>34</v>
      </c>
      <c r="J58" s="33" t="s">
        <v>34</v>
      </c>
      <c r="K58" s="33" t="s">
        <v>34</v>
      </c>
      <c r="L58" s="33" t="s">
        <v>34</v>
      </c>
      <c r="M58" s="33" t="s">
        <v>34</v>
      </c>
      <c r="N58" s="33" t="s">
        <v>34</v>
      </c>
      <c r="O58" s="33" t="s">
        <v>34</v>
      </c>
      <c r="P58" s="33" t="s">
        <v>34</v>
      </c>
      <c r="Q58" s="33" t="s">
        <v>34</v>
      </c>
      <c r="R58" s="33" t="s">
        <v>34</v>
      </c>
      <c r="S58" s="33" t="s">
        <v>34</v>
      </c>
      <c r="T58" s="33" t="s">
        <v>34</v>
      </c>
      <c r="U58" s="33" t="s">
        <v>34</v>
      </c>
      <c r="V58" s="33" t="s">
        <v>34</v>
      </c>
      <c r="W58" s="33" t="s">
        <v>34</v>
      </c>
      <c r="X58" s="33" t="s">
        <v>34</v>
      </c>
      <c r="Y58" s="33" t="s">
        <v>34</v>
      </c>
      <c r="Z58" s="33" t="s">
        <v>34</v>
      </c>
      <c r="AA58" s="33" t="s">
        <v>34</v>
      </c>
      <c r="AB58" s="33" t="s">
        <v>34</v>
      </c>
      <c r="AC58" s="33" t="s">
        <v>34</v>
      </c>
      <c r="AD58" s="33" t="s">
        <v>34</v>
      </c>
      <c r="AE58" s="33" t="s">
        <v>34</v>
      </c>
      <c r="AF58" s="33" t="s">
        <v>34</v>
      </c>
      <c r="AG58" s="33" t="s">
        <v>34</v>
      </c>
    </row>
    <row r="59" spans="1:33" x14ac:dyDescent="0.25">
      <c r="A59"/>
      <c r="B59" s="29" t="s">
        <v>2</v>
      </c>
      <c r="C59" s="29" t="s">
        <v>33</v>
      </c>
      <c r="D59" s="29" t="s">
        <v>164</v>
      </c>
      <c r="E59" s="33">
        <v>0.78</v>
      </c>
      <c r="F59" s="33">
        <v>0.78</v>
      </c>
      <c r="G59" s="33">
        <v>0.78</v>
      </c>
      <c r="H59" s="33">
        <v>0.78</v>
      </c>
      <c r="I59" s="33">
        <v>0.78</v>
      </c>
      <c r="J59" s="33">
        <v>0.78</v>
      </c>
      <c r="K59" s="33">
        <v>0.78</v>
      </c>
      <c r="L59" s="33">
        <v>0.78</v>
      </c>
      <c r="M59" s="33">
        <v>0.78</v>
      </c>
      <c r="N59" s="33">
        <v>0.78</v>
      </c>
      <c r="O59" s="33">
        <v>0.78</v>
      </c>
      <c r="P59" s="33">
        <v>0.78</v>
      </c>
      <c r="Q59" s="33">
        <v>0.78</v>
      </c>
      <c r="R59" s="33">
        <v>0.78</v>
      </c>
      <c r="S59" s="33">
        <v>0.78</v>
      </c>
      <c r="T59" s="33">
        <v>0.78</v>
      </c>
      <c r="U59" s="33">
        <v>0.78</v>
      </c>
      <c r="V59" s="33">
        <v>0.78</v>
      </c>
      <c r="W59" s="33">
        <v>0.78</v>
      </c>
      <c r="X59" s="33">
        <v>0.78</v>
      </c>
      <c r="Y59" s="33">
        <v>0.78</v>
      </c>
      <c r="Z59" s="33">
        <v>0.78</v>
      </c>
      <c r="AA59" s="33">
        <v>0.78</v>
      </c>
      <c r="AB59" s="33">
        <v>0.78</v>
      </c>
      <c r="AC59" s="33">
        <v>0.78</v>
      </c>
      <c r="AD59" s="33">
        <v>0.78</v>
      </c>
      <c r="AE59" s="33">
        <v>0.78</v>
      </c>
      <c r="AF59" s="33">
        <v>0.78</v>
      </c>
      <c r="AG59" s="33">
        <v>0.78</v>
      </c>
    </row>
    <row r="60" spans="1:33" ht="18" x14ac:dyDescent="0.35">
      <c r="A60"/>
      <c r="B60" s="29" t="s">
        <v>168</v>
      </c>
      <c r="C60" s="29" t="s">
        <v>33</v>
      </c>
      <c r="D60" s="29" t="s">
        <v>164</v>
      </c>
      <c r="E60" s="33">
        <v>0.78</v>
      </c>
      <c r="F60" s="33">
        <v>0.78</v>
      </c>
      <c r="G60" s="33">
        <v>0.78</v>
      </c>
      <c r="H60" s="33">
        <v>0.78</v>
      </c>
      <c r="I60" s="33">
        <v>0.78</v>
      </c>
      <c r="J60" s="33">
        <v>0.78</v>
      </c>
      <c r="K60" s="33">
        <v>0.78</v>
      </c>
      <c r="L60" s="33">
        <v>0.78</v>
      </c>
      <c r="M60" s="33">
        <v>0.78</v>
      </c>
      <c r="N60" s="33">
        <v>0.78</v>
      </c>
      <c r="O60" s="33">
        <v>0.78</v>
      </c>
      <c r="P60" s="33">
        <v>0.78</v>
      </c>
      <c r="Q60" s="33">
        <v>0.78</v>
      </c>
      <c r="R60" s="33">
        <v>0.78</v>
      </c>
      <c r="S60" s="33">
        <v>0.78</v>
      </c>
      <c r="T60" s="33">
        <v>0.78</v>
      </c>
      <c r="U60" s="33">
        <v>0.78</v>
      </c>
      <c r="V60" s="33">
        <v>0.78</v>
      </c>
      <c r="W60" s="33">
        <v>0.78</v>
      </c>
      <c r="X60" s="33">
        <v>0.78</v>
      </c>
      <c r="Y60" s="33">
        <v>0.78</v>
      </c>
      <c r="Z60" s="33">
        <v>0.78</v>
      </c>
      <c r="AA60" s="33">
        <v>0.78</v>
      </c>
      <c r="AB60" s="33">
        <v>0.78</v>
      </c>
      <c r="AC60" s="33">
        <v>0.78</v>
      </c>
      <c r="AD60" s="33">
        <v>0.78</v>
      </c>
      <c r="AE60" s="33">
        <v>0.78</v>
      </c>
      <c r="AF60" s="33">
        <v>0.78</v>
      </c>
      <c r="AG60" s="33">
        <v>0.78</v>
      </c>
    </row>
    <row r="61" spans="1:33" ht="18" x14ac:dyDescent="0.35">
      <c r="A61"/>
      <c r="B61" s="29" t="s">
        <v>169</v>
      </c>
      <c r="C61" s="29" t="s">
        <v>33</v>
      </c>
      <c r="D61" s="29" t="s">
        <v>164</v>
      </c>
      <c r="E61" s="33">
        <v>0.78</v>
      </c>
      <c r="F61" s="33">
        <v>0.78</v>
      </c>
      <c r="G61" s="33">
        <v>0.78</v>
      </c>
      <c r="H61" s="33">
        <v>0.78</v>
      </c>
      <c r="I61" s="33">
        <v>0.78</v>
      </c>
      <c r="J61" s="33">
        <v>0.78</v>
      </c>
      <c r="K61" s="33">
        <v>0.78</v>
      </c>
      <c r="L61" s="33">
        <v>0.78</v>
      </c>
      <c r="M61" s="33">
        <v>0.78</v>
      </c>
      <c r="N61" s="33">
        <v>0.78</v>
      </c>
      <c r="O61" s="33">
        <v>0.78</v>
      </c>
      <c r="P61" s="33">
        <v>0.78</v>
      </c>
      <c r="Q61" s="33">
        <v>0.78</v>
      </c>
      <c r="R61" s="33">
        <v>0.78</v>
      </c>
      <c r="S61" s="33">
        <v>0.78</v>
      </c>
      <c r="T61" s="33">
        <v>0.78</v>
      </c>
      <c r="U61" s="33">
        <v>0.78</v>
      </c>
      <c r="V61" s="33">
        <v>0.78</v>
      </c>
      <c r="W61" s="33">
        <v>0.78</v>
      </c>
      <c r="X61" s="33">
        <v>0.78</v>
      </c>
      <c r="Y61" s="33">
        <v>0.78</v>
      </c>
      <c r="Z61" s="33">
        <v>0.78</v>
      </c>
      <c r="AA61" s="33">
        <v>0.78</v>
      </c>
      <c r="AB61" s="33">
        <v>0.78</v>
      </c>
      <c r="AC61" s="33">
        <v>0.78</v>
      </c>
      <c r="AD61" s="33">
        <v>0.78</v>
      </c>
      <c r="AE61" s="33">
        <v>0.78</v>
      </c>
      <c r="AF61" s="33">
        <v>0.78</v>
      </c>
      <c r="AG61" s="33">
        <v>0.78</v>
      </c>
    </row>
    <row r="62" spans="1:33" ht="18" x14ac:dyDescent="0.35">
      <c r="A62"/>
      <c r="B62" s="29" t="s">
        <v>122</v>
      </c>
      <c r="C62" s="29" t="s">
        <v>170</v>
      </c>
      <c r="D62" s="29" t="s">
        <v>164</v>
      </c>
      <c r="E62" s="33">
        <v>0.04</v>
      </c>
      <c r="F62" s="33">
        <v>0.04</v>
      </c>
      <c r="G62" s="33">
        <v>0.04</v>
      </c>
      <c r="H62" s="33">
        <v>0.04</v>
      </c>
      <c r="I62" s="33">
        <v>0.04</v>
      </c>
      <c r="J62" s="33">
        <v>0.04</v>
      </c>
      <c r="K62" s="33">
        <v>0.04</v>
      </c>
      <c r="L62" s="33">
        <v>0.04</v>
      </c>
      <c r="M62" s="33">
        <v>0.04</v>
      </c>
      <c r="N62" s="33">
        <v>0.04</v>
      </c>
      <c r="O62" s="33">
        <v>0.04</v>
      </c>
      <c r="P62" s="33">
        <v>0.04</v>
      </c>
      <c r="Q62" s="33">
        <v>0.04</v>
      </c>
      <c r="R62" s="33">
        <v>0.04</v>
      </c>
      <c r="S62" s="33">
        <v>0.04</v>
      </c>
      <c r="T62" s="33">
        <v>0.04</v>
      </c>
      <c r="U62" s="33">
        <v>0.04</v>
      </c>
      <c r="V62" s="33">
        <v>0.04</v>
      </c>
      <c r="W62" s="33">
        <v>0.04</v>
      </c>
      <c r="X62" s="33">
        <v>0.04</v>
      </c>
      <c r="Y62" s="33">
        <v>0.04</v>
      </c>
      <c r="Z62" s="33">
        <v>0.04</v>
      </c>
      <c r="AA62" s="33">
        <v>0.04</v>
      </c>
      <c r="AB62" s="33">
        <v>0.04</v>
      </c>
      <c r="AC62" s="33">
        <v>0.04</v>
      </c>
      <c r="AD62" s="33">
        <v>0.04</v>
      </c>
      <c r="AE62" s="33">
        <v>0.04</v>
      </c>
      <c r="AF62" s="33">
        <v>0.04</v>
      </c>
      <c r="AG62" s="33">
        <v>0.04</v>
      </c>
    </row>
    <row r="63" spans="1:33" x14ac:dyDescent="0.25">
      <c r="A63"/>
      <c r="P63" s="53"/>
      <c r="Q63" s="53"/>
      <c r="R63" s="53"/>
    </row>
    <row r="64" spans="1:33" s="2" customFormat="1" x14ac:dyDescent="0.25">
      <c r="A64" s="47"/>
      <c r="B64" s="30" t="s">
        <v>30</v>
      </c>
      <c r="C64" s="30" t="s">
        <v>45</v>
      </c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52"/>
      <c r="Q64" s="52"/>
      <c r="R64" s="52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</row>
    <row r="65" spans="1:33" s="2" customFormat="1" x14ac:dyDescent="0.25">
      <c r="A65" s="47"/>
      <c r="B65" s="30" t="s">
        <v>21</v>
      </c>
      <c r="C65" s="30" t="s">
        <v>23</v>
      </c>
      <c r="D65" s="30" t="s">
        <v>28</v>
      </c>
      <c r="E65" s="31">
        <v>1990</v>
      </c>
      <c r="F65" s="31">
        <v>1991</v>
      </c>
      <c r="G65" s="31">
        <v>1992</v>
      </c>
      <c r="H65" s="31">
        <v>1993</v>
      </c>
      <c r="I65" s="31">
        <v>1994</v>
      </c>
      <c r="J65" s="31">
        <v>1995</v>
      </c>
      <c r="K65" s="31">
        <v>1996</v>
      </c>
      <c r="L65" s="31">
        <v>1997</v>
      </c>
      <c r="M65" s="31">
        <v>1998</v>
      </c>
      <c r="N65" s="31">
        <v>1999</v>
      </c>
      <c r="O65" s="31">
        <v>2000</v>
      </c>
      <c r="P65" s="31">
        <v>2001</v>
      </c>
      <c r="Q65" s="31">
        <v>2002</v>
      </c>
      <c r="R65" s="31">
        <v>2003</v>
      </c>
      <c r="S65" s="31">
        <v>2004</v>
      </c>
      <c r="T65" s="31">
        <v>2005</v>
      </c>
      <c r="U65" s="31">
        <v>2006</v>
      </c>
      <c r="V65" s="31">
        <v>2007</v>
      </c>
      <c r="W65" s="31">
        <v>2008</v>
      </c>
      <c r="X65" s="31">
        <v>2009</v>
      </c>
      <c r="Y65" s="31">
        <v>2010</v>
      </c>
      <c r="Z65" s="31">
        <v>2011</v>
      </c>
      <c r="AA65" s="31">
        <v>2012</v>
      </c>
      <c r="AB65" s="31">
        <v>2013</v>
      </c>
      <c r="AC65" s="31">
        <v>2014</v>
      </c>
      <c r="AD65" s="31">
        <v>2015</v>
      </c>
      <c r="AE65" s="31">
        <v>2016</v>
      </c>
      <c r="AF65" s="31">
        <v>2017</v>
      </c>
      <c r="AG65" s="31">
        <v>2018</v>
      </c>
    </row>
    <row r="66" spans="1:33" ht="18" x14ac:dyDescent="0.35">
      <c r="A66"/>
      <c r="B66" s="29" t="s">
        <v>165</v>
      </c>
      <c r="C66" s="29" t="s">
        <v>33</v>
      </c>
      <c r="D66" s="29" t="s">
        <v>164</v>
      </c>
      <c r="E66" s="33">
        <v>74</v>
      </c>
      <c r="F66" s="33">
        <v>74</v>
      </c>
      <c r="G66" s="33">
        <v>74</v>
      </c>
      <c r="H66" s="33">
        <v>74</v>
      </c>
      <c r="I66" s="33">
        <v>74</v>
      </c>
      <c r="J66" s="33">
        <v>74</v>
      </c>
      <c r="K66" s="33">
        <v>74</v>
      </c>
      <c r="L66" s="33">
        <v>74</v>
      </c>
      <c r="M66" s="33">
        <v>74</v>
      </c>
      <c r="N66" s="33">
        <v>74</v>
      </c>
      <c r="O66" s="33">
        <v>74</v>
      </c>
      <c r="P66" s="33">
        <v>74</v>
      </c>
      <c r="Q66" s="33">
        <v>74</v>
      </c>
      <c r="R66" s="33">
        <v>74</v>
      </c>
      <c r="S66" s="33">
        <v>74</v>
      </c>
      <c r="T66" s="33">
        <v>74</v>
      </c>
      <c r="U66" s="33">
        <v>74</v>
      </c>
      <c r="V66" s="33">
        <v>74</v>
      </c>
      <c r="W66" s="33">
        <v>74</v>
      </c>
      <c r="X66" s="33">
        <v>74</v>
      </c>
      <c r="Y66" s="33">
        <v>74</v>
      </c>
      <c r="Z66" s="33">
        <v>74</v>
      </c>
      <c r="AA66" s="33">
        <v>74</v>
      </c>
      <c r="AB66" s="33">
        <v>74</v>
      </c>
      <c r="AC66" s="33">
        <v>74</v>
      </c>
      <c r="AD66" s="33">
        <v>74</v>
      </c>
      <c r="AE66" s="33">
        <v>74</v>
      </c>
      <c r="AF66" s="33">
        <v>74</v>
      </c>
      <c r="AG66" s="33">
        <v>74</v>
      </c>
    </row>
    <row r="67" spans="1:33" ht="18" x14ac:dyDescent="0.35">
      <c r="A67"/>
      <c r="B67" s="29" t="s">
        <v>166</v>
      </c>
      <c r="C67" s="29" t="s">
        <v>33</v>
      </c>
      <c r="D67" s="29" t="s">
        <v>164</v>
      </c>
      <c r="E67" s="33">
        <v>0.67</v>
      </c>
      <c r="F67" s="33">
        <v>0.67</v>
      </c>
      <c r="G67" s="33">
        <v>0.67</v>
      </c>
      <c r="H67" s="33">
        <v>0.67</v>
      </c>
      <c r="I67" s="33">
        <v>0.67</v>
      </c>
      <c r="J67" s="33">
        <v>0.67</v>
      </c>
      <c r="K67" s="33">
        <v>0.67</v>
      </c>
      <c r="L67" s="33">
        <v>0.67</v>
      </c>
      <c r="M67" s="33">
        <v>0.67</v>
      </c>
      <c r="N67" s="33">
        <v>0.67</v>
      </c>
      <c r="O67" s="33">
        <v>0.67</v>
      </c>
      <c r="P67" s="33">
        <v>0.67</v>
      </c>
      <c r="Q67" s="33">
        <v>0.67</v>
      </c>
      <c r="R67" s="33">
        <v>0.67</v>
      </c>
      <c r="S67" s="33">
        <v>0.67</v>
      </c>
      <c r="T67" s="33">
        <v>0.67</v>
      </c>
      <c r="U67" s="33">
        <v>0.67</v>
      </c>
      <c r="V67" s="33">
        <v>0.67</v>
      </c>
      <c r="W67" s="33">
        <v>0.67</v>
      </c>
      <c r="X67" s="33">
        <v>0.67</v>
      </c>
      <c r="Y67" s="33">
        <v>0.67</v>
      </c>
      <c r="Z67" s="33">
        <v>0.67</v>
      </c>
      <c r="AA67" s="33">
        <v>0.67</v>
      </c>
      <c r="AB67" s="33">
        <v>0.67</v>
      </c>
      <c r="AC67" s="33">
        <v>0.67</v>
      </c>
      <c r="AD67" s="33">
        <v>0.67</v>
      </c>
      <c r="AE67" s="33">
        <v>0.67</v>
      </c>
      <c r="AF67" s="33">
        <v>0.67</v>
      </c>
      <c r="AG67" s="33">
        <v>0.67</v>
      </c>
    </row>
    <row r="68" spans="1:33" x14ac:dyDescent="0.25">
      <c r="A68"/>
      <c r="B68" s="29" t="s">
        <v>1</v>
      </c>
      <c r="C68" s="29" t="s">
        <v>33</v>
      </c>
      <c r="D68" s="29" t="s">
        <v>164</v>
      </c>
      <c r="E68" s="33">
        <v>23</v>
      </c>
      <c r="F68" s="33">
        <v>23</v>
      </c>
      <c r="G68" s="33">
        <v>23</v>
      </c>
      <c r="H68" s="33">
        <v>23</v>
      </c>
      <c r="I68" s="33">
        <v>23</v>
      </c>
      <c r="J68" s="33">
        <v>23</v>
      </c>
      <c r="K68" s="33">
        <v>23</v>
      </c>
      <c r="L68" s="33">
        <v>23</v>
      </c>
      <c r="M68" s="33">
        <v>23</v>
      </c>
      <c r="N68" s="33">
        <v>23</v>
      </c>
      <c r="O68" s="33">
        <v>23</v>
      </c>
      <c r="P68" s="33">
        <v>23</v>
      </c>
      <c r="Q68" s="33">
        <v>23</v>
      </c>
      <c r="R68" s="33">
        <v>23</v>
      </c>
      <c r="S68" s="33">
        <v>23</v>
      </c>
      <c r="T68" s="33">
        <v>23</v>
      </c>
      <c r="U68" s="33">
        <v>23</v>
      </c>
      <c r="V68" s="33">
        <v>23</v>
      </c>
      <c r="W68" s="33">
        <v>23</v>
      </c>
      <c r="X68" s="33">
        <v>23</v>
      </c>
      <c r="Y68" s="33">
        <v>23</v>
      </c>
      <c r="Z68" s="33">
        <v>23</v>
      </c>
      <c r="AA68" s="33">
        <v>23</v>
      </c>
      <c r="AB68" s="33">
        <v>23</v>
      </c>
      <c r="AC68" s="33">
        <v>23</v>
      </c>
      <c r="AD68" s="33">
        <v>23</v>
      </c>
      <c r="AE68" s="33">
        <v>23</v>
      </c>
      <c r="AF68" s="33">
        <v>23</v>
      </c>
      <c r="AG68" s="33">
        <v>23</v>
      </c>
    </row>
    <row r="69" spans="1:33" x14ac:dyDescent="0.25">
      <c r="A69"/>
      <c r="B69" s="29" t="s">
        <v>0</v>
      </c>
      <c r="C69" s="29" t="s">
        <v>33</v>
      </c>
      <c r="D69" s="29" t="s">
        <v>164</v>
      </c>
      <c r="E69" s="33">
        <v>29</v>
      </c>
      <c r="F69" s="33">
        <v>29</v>
      </c>
      <c r="G69" s="33">
        <v>29</v>
      </c>
      <c r="H69" s="33">
        <v>29</v>
      </c>
      <c r="I69" s="33">
        <v>29</v>
      </c>
      <c r="J69" s="33">
        <v>29</v>
      </c>
      <c r="K69" s="33">
        <v>29</v>
      </c>
      <c r="L69" s="33">
        <v>29</v>
      </c>
      <c r="M69" s="33">
        <v>29</v>
      </c>
      <c r="N69" s="33">
        <v>29</v>
      </c>
      <c r="O69" s="33">
        <v>29</v>
      </c>
      <c r="P69" s="33">
        <v>29</v>
      </c>
      <c r="Q69" s="33">
        <v>29</v>
      </c>
      <c r="R69" s="33">
        <v>29</v>
      </c>
      <c r="S69" s="33">
        <v>29</v>
      </c>
      <c r="T69" s="33">
        <v>29</v>
      </c>
      <c r="U69" s="33">
        <v>29</v>
      </c>
      <c r="V69" s="33">
        <v>29</v>
      </c>
      <c r="W69" s="33">
        <v>29</v>
      </c>
      <c r="X69" s="33">
        <v>29</v>
      </c>
      <c r="Y69" s="33">
        <v>29</v>
      </c>
      <c r="Z69" s="33">
        <v>29</v>
      </c>
      <c r="AA69" s="33">
        <v>29</v>
      </c>
      <c r="AB69" s="33">
        <v>29</v>
      </c>
      <c r="AC69" s="33">
        <v>29</v>
      </c>
      <c r="AD69" s="33">
        <v>29</v>
      </c>
      <c r="AE69" s="33">
        <v>29</v>
      </c>
      <c r="AF69" s="33">
        <v>29</v>
      </c>
      <c r="AG69" s="33">
        <v>29</v>
      </c>
    </row>
    <row r="70" spans="1:33" ht="18" x14ac:dyDescent="0.35">
      <c r="A70"/>
      <c r="B70" s="29" t="s">
        <v>167</v>
      </c>
      <c r="E70" s="33" t="s">
        <v>34</v>
      </c>
      <c r="F70" s="33" t="s">
        <v>34</v>
      </c>
      <c r="G70" s="33" t="s">
        <v>34</v>
      </c>
      <c r="H70" s="33" t="s">
        <v>34</v>
      </c>
      <c r="I70" s="33" t="s">
        <v>34</v>
      </c>
      <c r="J70" s="33" t="s">
        <v>34</v>
      </c>
      <c r="K70" s="33" t="s">
        <v>34</v>
      </c>
      <c r="L70" s="33" t="s">
        <v>34</v>
      </c>
      <c r="M70" s="33" t="s">
        <v>34</v>
      </c>
      <c r="N70" s="33" t="s">
        <v>34</v>
      </c>
      <c r="O70" s="33" t="s">
        <v>34</v>
      </c>
      <c r="P70" s="33" t="s">
        <v>34</v>
      </c>
      <c r="Q70" s="33" t="s">
        <v>34</v>
      </c>
      <c r="R70" s="33" t="s">
        <v>34</v>
      </c>
      <c r="S70" s="33" t="s">
        <v>34</v>
      </c>
      <c r="T70" s="33" t="s">
        <v>34</v>
      </c>
      <c r="U70" s="33" t="s">
        <v>34</v>
      </c>
      <c r="V70" s="33" t="s">
        <v>34</v>
      </c>
      <c r="W70" s="33" t="s">
        <v>34</v>
      </c>
      <c r="X70" s="33" t="s">
        <v>34</v>
      </c>
      <c r="Y70" s="33" t="s">
        <v>34</v>
      </c>
      <c r="Z70" s="33" t="s">
        <v>34</v>
      </c>
      <c r="AA70" s="33" t="s">
        <v>34</v>
      </c>
      <c r="AB70" s="33" t="s">
        <v>34</v>
      </c>
      <c r="AC70" s="33" t="s">
        <v>34</v>
      </c>
      <c r="AD70" s="33" t="s">
        <v>34</v>
      </c>
      <c r="AE70" s="33" t="s">
        <v>34</v>
      </c>
      <c r="AF70" s="33" t="s">
        <v>34</v>
      </c>
      <c r="AG70" s="33" t="s">
        <v>34</v>
      </c>
    </row>
    <row r="71" spans="1:33" x14ac:dyDescent="0.25">
      <c r="B71" s="29" t="s">
        <v>2</v>
      </c>
      <c r="C71" s="29" t="s">
        <v>33</v>
      </c>
      <c r="D71" s="29" t="s">
        <v>164</v>
      </c>
      <c r="E71" s="33">
        <v>0.78</v>
      </c>
      <c r="F71" s="33">
        <v>0.78</v>
      </c>
      <c r="G71" s="33">
        <v>0.78</v>
      </c>
      <c r="H71" s="33">
        <v>0.78</v>
      </c>
      <c r="I71" s="33">
        <v>0.78</v>
      </c>
      <c r="J71" s="33">
        <v>0.78</v>
      </c>
      <c r="K71" s="33">
        <v>0.78</v>
      </c>
      <c r="L71" s="33">
        <v>0.78</v>
      </c>
      <c r="M71" s="33">
        <v>0.78</v>
      </c>
      <c r="N71" s="33">
        <v>0.78</v>
      </c>
      <c r="O71" s="33">
        <v>0.78</v>
      </c>
      <c r="P71" s="33">
        <v>0.78</v>
      </c>
      <c r="Q71" s="33">
        <v>0.78</v>
      </c>
      <c r="R71" s="33">
        <v>0.78</v>
      </c>
      <c r="S71" s="33">
        <v>0.78</v>
      </c>
      <c r="T71" s="33">
        <v>0.78</v>
      </c>
      <c r="U71" s="33">
        <v>0.78</v>
      </c>
      <c r="V71" s="33">
        <v>0.78</v>
      </c>
      <c r="W71" s="33">
        <v>0.78</v>
      </c>
      <c r="X71" s="33">
        <v>0.78</v>
      </c>
      <c r="Y71" s="33">
        <v>0.78</v>
      </c>
      <c r="Z71" s="33">
        <v>0.78</v>
      </c>
      <c r="AA71" s="33">
        <v>0.78</v>
      </c>
      <c r="AB71" s="33">
        <v>0.78</v>
      </c>
      <c r="AC71" s="33">
        <v>0.78</v>
      </c>
      <c r="AD71" s="33">
        <v>0.78</v>
      </c>
      <c r="AE71" s="33">
        <v>0.78</v>
      </c>
      <c r="AF71" s="33">
        <v>0.78</v>
      </c>
      <c r="AG71" s="33">
        <v>0.78</v>
      </c>
    </row>
    <row r="72" spans="1:33" ht="18" x14ac:dyDescent="0.35">
      <c r="B72" s="29" t="s">
        <v>168</v>
      </c>
      <c r="C72" s="29" t="s">
        <v>33</v>
      </c>
      <c r="D72" s="29" t="s">
        <v>164</v>
      </c>
      <c r="E72" s="33">
        <v>0.78</v>
      </c>
      <c r="F72" s="33">
        <v>0.78</v>
      </c>
      <c r="G72" s="33">
        <v>0.78</v>
      </c>
      <c r="H72" s="33">
        <v>0.78</v>
      </c>
      <c r="I72" s="33">
        <v>0.78</v>
      </c>
      <c r="J72" s="33">
        <v>0.78</v>
      </c>
      <c r="K72" s="33">
        <v>0.78</v>
      </c>
      <c r="L72" s="33">
        <v>0.78</v>
      </c>
      <c r="M72" s="33">
        <v>0.78</v>
      </c>
      <c r="N72" s="33">
        <v>0.78</v>
      </c>
      <c r="O72" s="33">
        <v>0.78</v>
      </c>
      <c r="P72" s="33">
        <v>0.78</v>
      </c>
      <c r="Q72" s="33">
        <v>0.78</v>
      </c>
      <c r="R72" s="33">
        <v>0.78</v>
      </c>
      <c r="S72" s="33">
        <v>0.78</v>
      </c>
      <c r="T72" s="33">
        <v>0.78</v>
      </c>
      <c r="U72" s="33">
        <v>0.78</v>
      </c>
      <c r="V72" s="33">
        <v>0.78</v>
      </c>
      <c r="W72" s="33">
        <v>0.78</v>
      </c>
      <c r="X72" s="33">
        <v>0.78</v>
      </c>
      <c r="Y72" s="33">
        <v>0.78</v>
      </c>
      <c r="Z72" s="33">
        <v>0.78</v>
      </c>
      <c r="AA72" s="33">
        <v>0.78</v>
      </c>
      <c r="AB72" s="33">
        <v>0.78</v>
      </c>
      <c r="AC72" s="33">
        <v>0.78</v>
      </c>
      <c r="AD72" s="33">
        <v>0.78</v>
      </c>
      <c r="AE72" s="33">
        <v>0.78</v>
      </c>
      <c r="AF72" s="33">
        <v>0.78</v>
      </c>
      <c r="AG72" s="33">
        <v>0.78</v>
      </c>
    </row>
    <row r="73" spans="1:33" ht="18" x14ac:dyDescent="0.35">
      <c r="B73" s="29" t="s">
        <v>169</v>
      </c>
      <c r="C73" s="29" t="s">
        <v>33</v>
      </c>
      <c r="D73" s="29" t="s">
        <v>164</v>
      </c>
      <c r="E73" s="33">
        <v>0.78</v>
      </c>
      <c r="F73" s="33">
        <v>0.78</v>
      </c>
      <c r="G73" s="33">
        <v>0.78</v>
      </c>
      <c r="H73" s="33">
        <v>0.78</v>
      </c>
      <c r="I73" s="33">
        <v>0.78</v>
      </c>
      <c r="J73" s="33">
        <v>0.78</v>
      </c>
      <c r="K73" s="33">
        <v>0.78</v>
      </c>
      <c r="L73" s="33">
        <v>0.78</v>
      </c>
      <c r="M73" s="33">
        <v>0.78</v>
      </c>
      <c r="N73" s="33">
        <v>0.78</v>
      </c>
      <c r="O73" s="33">
        <v>0.78</v>
      </c>
      <c r="P73" s="33">
        <v>0.78</v>
      </c>
      <c r="Q73" s="33">
        <v>0.78</v>
      </c>
      <c r="R73" s="33">
        <v>0.78</v>
      </c>
      <c r="S73" s="33">
        <v>0.78</v>
      </c>
      <c r="T73" s="33">
        <v>0.78</v>
      </c>
      <c r="U73" s="33">
        <v>0.78</v>
      </c>
      <c r="V73" s="33">
        <v>0.78</v>
      </c>
      <c r="W73" s="33">
        <v>0.78</v>
      </c>
      <c r="X73" s="33">
        <v>0.78</v>
      </c>
      <c r="Y73" s="33">
        <v>0.78</v>
      </c>
      <c r="Z73" s="33">
        <v>0.78</v>
      </c>
      <c r="AA73" s="33">
        <v>0.78</v>
      </c>
      <c r="AB73" s="33">
        <v>0.78</v>
      </c>
      <c r="AC73" s="33">
        <v>0.78</v>
      </c>
      <c r="AD73" s="33">
        <v>0.78</v>
      </c>
      <c r="AE73" s="33">
        <v>0.78</v>
      </c>
      <c r="AF73" s="33">
        <v>0.78</v>
      </c>
      <c r="AG73" s="33">
        <v>0.78</v>
      </c>
    </row>
    <row r="74" spans="1:33" ht="18" x14ac:dyDescent="0.35">
      <c r="B74" s="29" t="s">
        <v>122</v>
      </c>
      <c r="C74" s="29" t="s">
        <v>170</v>
      </c>
      <c r="D74" s="29" t="s">
        <v>164</v>
      </c>
      <c r="E74" s="33">
        <v>0.04</v>
      </c>
      <c r="F74" s="33">
        <v>0.04</v>
      </c>
      <c r="G74" s="33">
        <v>0.04</v>
      </c>
      <c r="H74" s="33">
        <v>0.04</v>
      </c>
      <c r="I74" s="33">
        <v>0.04</v>
      </c>
      <c r="J74" s="33">
        <v>0.04</v>
      </c>
      <c r="K74" s="33">
        <v>0.04</v>
      </c>
      <c r="L74" s="33">
        <v>0.04</v>
      </c>
      <c r="M74" s="33">
        <v>0.04</v>
      </c>
      <c r="N74" s="33">
        <v>0.04</v>
      </c>
      <c r="O74" s="33">
        <v>0.04</v>
      </c>
      <c r="P74" s="33">
        <v>0.04</v>
      </c>
      <c r="Q74" s="33">
        <v>0.04</v>
      </c>
      <c r="R74" s="33">
        <v>0.04</v>
      </c>
      <c r="S74" s="33">
        <v>0.04</v>
      </c>
      <c r="T74" s="33">
        <v>0.04</v>
      </c>
      <c r="U74" s="33">
        <v>0.04</v>
      </c>
      <c r="V74" s="33">
        <v>0.04</v>
      </c>
      <c r="W74" s="33">
        <v>0.04</v>
      </c>
      <c r="X74" s="33">
        <v>0.04</v>
      </c>
      <c r="Y74" s="33">
        <v>0.04</v>
      </c>
      <c r="Z74" s="33">
        <v>0.04</v>
      </c>
      <c r="AA74" s="33">
        <v>0.04</v>
      </c>
      <c r="AB74" s="33">
        <v>0.04</v>
      </c>
      <c r="AC74" s="33">
        <v>0.04</v>
      </c>
      <c r="AD74" s="33">
        <v>0.04</v>
      </c>
      <c r="AE74" s="33">
        <v>0.04</v>
      </c>
      <c r="AF74" s="33">
        <v>0.04</v>
      </c>
      <c r="AG74" s="33">
        <v>0.04</v>
      </c>
    </row>
    <row r="76" spans="1:33" s="2" customFormat="1" x14ac:dyDescent="0.25">
      <c r="B76" s="30" t="s">
        <v>30</v>
      </c>
      <c r="C76" s="30" t="s">
        <v>61</v>
      </c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</row>
    <row r="77" spans="1:33" s="2" customFormat="1" x14ac:dyDescent="0.25">
      <c r="B77" s="30" t="s">
        <v>21</v>
      </c>
      <c r="C77" s="30" t="s">
        <v>23</v>
      </c>
      <c r="D77" s="30" t="s">
        <v>28</v>
      </c>
      <c r="E77" s="31">
        <v>1990</v>
      </c>
      <c r="F77" s="31">
        <v>1991</v>
      </c>
      <c r="G77" s="31">
        <v>1992</v>
      </c>
      <c r="H77" s="31">
        <v>1993</v>
      </c>
      <c r="I77" s="31">
        <v>1994</v>
      </c>
      <c r="J77" s="31">
        <v>1995</v>
      </c>
      <c r="K77" s="31">
        <v>1996</v>
      </c>
      <c r="L77" s="31">
        <v>1997</v>
      </c>
      <c r="M77" s="31">
        <v>1998</v>
      </c>
      <c r="N77" s="31">
        <v>1999</v>
      </c>
      <c r="O77" s="31">
        <v>2000</v>
      </c>
      <c r="P77" s="31">
        <v>2001</v>
      </c>
      <c r="Q77" s="31">
        <v>2002</v>
      </c>
      <c r="R77" s="31">
        <v>2003</v>
      </c>
      <c r="S77" s="31">
        <v>2004</v>
      </c>
      <c r="T77" s="31">
        <v>2005</v>
      </c>
      <c r="U77" s="31">
        <v>2006</v>
      </c>
      <c r="V77" s="31">
        <v>2007</v>
      </c>
      <c r="W77" s="31">
        <v>2008</v>
      </c>
      <c r="X77" s="31">
        <v>2009</v>
      </c>
      <c r="Y77" s="31">
        <v>2010</v>
      </c>
      <c r="Z77" s="31">
        <v>2011</v>
      </c>
      <c r="AA77" s="31">
        <v>2012</v>
      </c>
      <c r="AB77" s="31">
        <v>2013</v>
      </c>
      <c r="AC77" s="31">
        <v>2014</v>
      </c>
      <c r="AD77" s="31">
        <v>2015</v>
      </c>
      <c r="AE77" s="31">
        <v>2016</v>
      </c>
      <c r="AF77" s="31">
        <v>2017</v>
      </c>
      <c r="AG77" s="31">
        <v>2018</v>
      </c>
    </row>
    <row r="78" spans="1:33" ht="18" x14ac:dyDescent="0.35">
      <c r="B78" s="29" t="s">
        <v>165</v>
      </c>
      <c r="E78" s="33" t="s">
        <v>125</v>
      </c>
      <c r="F78" s="33" t="s">
        <v>125</v>
      </c>
      <c r="G78" s="33" t="s">
        <v>125</v>
      </c>
      <c r="H78" s="33" t="s">
        <v>125</v>
      </c>
      <c r="I78" s="33" t="s">
        <v>125</v>
      </c>
      <c r="J78" s="33" t="s">
        <v>125</v>
      </c>
      <c r="K78" s="33" t="s">
        <v>125</v>
      </c>
      <c r="L78" s="33" t="s">
        <v>125</v>
      </c>
      <c r="M78" s="33" t="s">
        <v>125</v>
      </c>
      <c r="N78" s="33" t="s">
        <v>125</v>
      </c>
      <c r="O78" s="33" t="s">
        <v>125</v>
      </c>
      <c r="P78" s="33" t="s">
        <v>125</v>
      </c>
      <c r="Q78" s="33" t="s">
        <v>125</v>
      </c>
      <c r="R78" s="33" t="s">
        <v>125</v>
      </c>
      <c r="S78" s="33" t="s">
        <v>125</v>
      </c>
      <c r="T78" s="33" t="s">
        <v>125</v>
      </c>
      <c r="U78" s="33" t="s">
        <v>125</v>
      </c>
      <c r="V78" s="33" t="s">
        <v>125</v>
      </c>
      <c r="W78" s="33" t="s">
        <v>125</v>
      </c>
      <c r="X78" s="33" t="s">
        <v>125</v>
      </c>
      <c r="Y78" s="33" t="s">
        <v>125</v>
      </c>
      <c r="Z78" s="33" t="s">
        <v>125</v>
      </c>
      <c r="AA78" s="33" t="s">
        <v>125</v>
      </c>
      <c r="AB78" s="33" t="s">
        <v>125</v>
      </c>
      <c r="AC78" s="33" t="s">
        <v>125</v>
      </c>
      <c r="AD78" s="33" t="s">
        <v>125</v>
      </c>
      <c r="AE78" s="33" t="s">
        <v>125</v>
      </c>
      <c r="AF78" s="33" t="s">
        <v>125</v>
      </c>
      <c r="AG78" s="33" t="s">
        <v>125</v>
      </c>
    </row>
    <row r="79" spans="1:33" ht="18" x14ac:dyDescent="0.35">
      <c r="B79" s="29" t="s">
        <v>166</v>
      </c>
      <c r="E79" s="33" t="s">
        <v>34</v>
      </c>
      <c r="F79" s="33" t="s">
        <v>34</v>
      </c>
      <c r="G79" s="33" t="s">
        <v>34</v>
      </c>
      <c r="H79" s="33" t="s">
        <v>34</v>
      </c>
      <c r="I79" s="33" t="s">
        <v>34</v>
      </c>
      <c r="J79" s="33" t="s">
        <v>34</v>
      </c>
      <c r="K79" s="33" t="s">
        <v>34</v>
      </c>
      <c r="L79" s="33" t="s">
        <v>34</v>
      </c>
      <c r="M79" s="33" t="s">
        <v>34</v>
      </c>
      <c r="N79" s="33" t="s">
        <v>34</v>
      </c>
      <c r="O79" s="33" t="s">
        <v>34</v>
      </c>
      <c r="P79" s="33" t="s">
        <v>34</v>
      </c>
      <c r="Q79" s="33" t="s">
        <v>34</v>
      </c>
      <c r="R79" s="33" t="s">
        <v>34</v>
      </c>
      <c r="S79" s="33" t="s">
        <v>34</v>
      </c>
      <c r="T79" s="33" t="s">
        <v>34</v>
      </c>
      <c r="U79" s="33" t="s">
        <v>34</v>
      </c>
      <c r="V79" s="33" t="s">
        <v>34</v>
      </c>
      <c r="W79" s="33" t="s">
        <v>34</v>
      </c>
      <c r="X79" s="33" t="s">
        <v>34</v>
      </c>
      <c r="Y79" s="33" t="s">
        <v>34</v>
      </c>
      <c r="Z79" s="33" t="s">
        <v>34</v>
      </c>
      <c r="AA79" s="33" t="s">
        <v>34</v>
      </c>
      <c r="AB79" s="33" t="s">
        <v>34</v>
      </c>
      <c r="AC79" s="33" t="s">
        <v>34</v>
      </c>
      <c r="AD79" s="33" t="s">
        <v>34</v>
      </c>
      <c r="AE79" s="33" t="s">
        <v>34</v>
      </c>
      <c r="AF79" s="33" t="s">
        <v>34</v>
      </c>
      <c r="AG79" s="33" t="s">
        <v>34</v>
      </c>
    </row>
    <row r="80" spans="1:33" x14ac:dyDescent="0.25">
      <c r="B80" s="29" t="s">
        <v>1</v>
      </c>
      <c r="E80" s="33" t="s">
        <v>125</v>
      </c>
      <c r="F80" s="33" t="s">
        <v>125</v>
      </c>
      <c r="G80" s="33" t="s">
        <v>125</v>
      </c>
      <c r="H80" s="33" t="s">
        <v>125</v>
      </c>
      <c r="I80" s="33" t="s">
        <v>125</v>
      </c>
      <c r="J80" s="33" t="s">
        <v>125</v>
      </c>
      <c r="K80" s="33" t="s">
        <v>125</v>
      </c>
      <c r="L80" s="33" t="s">
        <v>125</v>
      </c>
      <c r="M80" s="33" t="s">
        <v>125</v>
      </c>
      <c r="N80" s="33" t="s">
        <v>125</v>
      </c>
      <c r="O80" s="33" t="s">
        <v>125</v>
      </c>
      <c r="P80" s="33" t="s">
        <v>125</v>
      </c>
      <c r="Q80" s="33" t="s">
        <v>125</v>
      </c>
      <c r="R80" s="33" t="s">
        <v>125</v>
      </c>
      <c r="S80" s="33" t="s">
        <v>125</v>
      </c>
      <c r="T80" s="33" t="s">
        <v>125</v>
      </c>
      <c r="U80" s="33" t="s">
        <v>125</v>
      </c>
      <c r="V80" s="33" t="s">
        <v>125</v>
      </c>
      <c r="W80" s="33" t="s">
        <v>125</v>
      </c>
      <c r="X80" s="33" t="s">
        <v>125</v>
      </c>
      <c r="Y80" s="33" t="s">
        <v>125</v>
      </c>
      <c r="Z80" s="33" t="s">
        <v>125</v>
      </c>
      <c r="AA80" s="33" t="s">
        <v>125</v>
      </c>
      <c r="AB80" s="33" t="s">
        <v>125</v>
      </c>
      <c r="AC80" s="33" t="s">
        <v>125</v>
      </c>
      <c r="AD80" s="33" t="s">
        <v>125</v>
      </c>
      <c r="AE80" s="33" t="s">
        <v>125</v>
      </c>
      <c r="AF80" s="33" t="s">
        <v>125</v>
      </c>
      <c r="AG80" s="33" t="s">
        <v>125</v>
      </c>
    </row>
    <row r="81" spans="1:33" x14ac:dyDescent="0.25">
      <c r="B81" s="29" t="s">
        <v>0</v>
      </c>
      <c r="E81" s="33" t="s">
        <v>125</v>
      </c>
      <c r="F81" s="33" t="s">
        <v>125</v>
      </c>
      <c r="G81" s="33" t="s">
        <v>125</v>
      </c>
      <c r="H81" s="33" t="s">
        <v>125</v>
      </c>
      <c r="I81" s="33" t="s">
        <v>125</v>
      </c>
      <c r="J81" s="33" t="s">
        <v>125</v>
      </c>
      <c r="K81" s="33" t="s">
        <v>125</v>
      </c>
      <c r="L81" s="33" t="s">
        <v>125</v>
      </c>
      <c r="M81" s="33" t="s">
        <v>125</v>
      </c>
      <c r="N81" s="33" t="s">
        <v>125</v>
      </c>
      <c r="O81" s="33" t="s">
        <v>125</v>
      </c>
      <c r="P81" s="33" t="s">
        <v>125</v>
      </c>
      <c r="Q81" s="33" t="s">
        <v>125</v>
      </c>
      <c r="R81" s="33" t="s">
        <v>125</v>
      </c>
      <c r="S81" s="33" t="s">
        <v>125</v>
      </c>
      <c r="T81" s="33" t="s">
        <v>125</v>
      </c>
      <c r="U81" s="33" t="s">
        <v>125</v>
      </c>
      <c r="V81" s="33" t="s">
        <v>125</v>
      </c>
      <c r="W81" s="33" t="s">
        <v>125</v>
      </c>
      <c r="X81" s="33" t="s">
        <v>125</v>
      </c>
      <c r="Y81" s="33" t="s">
        <v>125</v>
      </c>
      <c r="Z81" s="33" t="s">
        <v>125</v>
      </c>
      <c r="AA81" s="33" t="s">
        <v>125</v>
      </c>
      <c r="AB81" s="33" t="s">
        <v>125</v>
      </c>
      <c r="AC81" s="33" t="s">
        <v>125</v>
      </c>
      <c r="AD81" s="33" t="s">
        <v>125</v>
      </c>
      <c r="AE81" s="33" t="s">
        <v>125</v>
      </c>
      <c r="AF81" s="33" t="s">
        <v>125</v>
      </c>
      <c r="AG81" s="33" t="s">
        <v>125</v>
      </c>
    </row>
    <row r="82" spans="1:33" ht="18" x14ac:dyDescent="0.35">
      <c r="B82" s="29" t="s">
        <v>167</v>
      </c>
      <c r="E82" s="33" t="s">
        <v>125</v>
      </c>
      <c r="F82" s="33" t="s">
        <v>125</v>
      </c>
      <c r="G82" s="33" t="s">
        <v>125</v>
      </c>
      <c r="H82" s="33" t="s">
        <v>125</v>
      </c>
      <c r="I82" s="33" t="s">
        <v>125</v>
      </c>
      <c r="J82" s="33" t="s">
        <v>125</v>
      </c>
      <c r="K82" s="33" t="s">
        <v>125</v>
      </c>
      <c r="L82" s="33" t="s">
        <v>125</v>
      </c>
      <c r="M82" s="33" t="s">
        <v>125</v>
      </c>
      <c r="N82" s="33" t="s">
        <v>125</v>
      </c>
      <c r="O82" s="33" t="s">
        <v>125</v>
      </c>
      <c r="P82" s="33" t="s">
        <v>125</v>
      </c>
      <c r="Q82" s="33" t="s">
        <v>125</v>
      </c>
      <c r="R82" s="33" t="s">
        <v>125</v>
      </c>
      <c r="S82" s="33" t="s">
        <v>125</v>
      </c>
      <c r="T82" s="33" t="s">
        <v>125</v>
      </c>
      <c r="U82" s="33" t="s">
        <v>125</v>
      </c>
      <c r="V82" s="33" t="s">
        <v>125</v>
      </c>
      <c r="W82" s="33" t="s">
        <v>125</v>
      </c>
      <c r="X82" s="33" t="s">
        <v>125</v>
      </c>
      <c r="Y82" s="33" t="s">
        <v>125</v>
      </c>
      <c r="Z82" s="33" t="s">
        <v>125</v>
      </c>
      <c r="AA82" s="33" t="s">
        <v>125</v>
      </c>
      <c r="AB82" s="33" t="s">
        <v>125</v>
      </c>
      <c r="AC82" s="33" t="s">
        <v>125</v>
      </c>
      <c r="AD82" s="33" t="s">
        <v>125</v>
      </c>
      <c r="AE82" s="33" t="s">
        <v>125</v>
      </c>
      <c r="AF82" s="33" t="s">
        <v>125</v>
      </c>
      <c r="AG82" s="33" t="s">
        <v>125</v>
      </c>
    </row>
    <row r="83" spans="1:33" x14ac:dyDescent="0.25">
      <c r="B83" s="29" t="s">
        <v>2</v>
      </c>
      <c r="E83" s="33" t="s">
        <v>125</v>
      </c>
      <c r="F83" s="33" t="s">
        <v>125</v>
      </c>
      <c r="G83" s="33" t="s">
        <v>125</v>
      </c>
      <c r="H83" s="33" t="s">
        <v>125</v>
      </c>
      <c r="I83" s="33" t="s">
        <v>125</v>
      </c>
      <c r="J83" s="33" t="s">
        <v>125</v>
      </c>
      <c r="K83" s="33" t="s">
        <v>125</v>
      </c>
      <c r="L83" s="33" t="s">
        <v>125</v>
      </c>
      <c r="M83" s="33" t="s">
        <v>125</v>
      </c>
      <c r="N83" s="33" t="s">
        <v>125</v>
      </c>
      <c r="O83" s="33" t="s">
        <v>125</v>
      </c>
      <c r="P83" s="33" t="s">
        <v>125</v>
      </c>
      <c r="Q83" s="33" t="s">
        <v>125</v>
      </c>
      <c r="R83" s="33" t="s">
        <v>125</v>
      </c>
      <c r="S83" s="33" t="s">
        <v>125</v>
      </c>
      <c r="T83" s="33" t="s">
        <v>125</v>
      </c>
      <c r="U83" s="33" t="s">
        <v>125</v>
      </c>
      <c r="V83" s="33" t="s">
        <v>125</v>
      </c>
      <c r="W83" s="33" t="s">
        <v>125</v>
      </c>
      <c r="X83" s="33" t="s">
        <v>125</v>
      </c>
      <c r="Y83" s="33" t="s">
        <v>125</v>
      </c>
      <c r="Z83" s="33" t="s">
        <v>125</v>
      </c>
      <c r="AA83" s="33" t="s">
        <v>125</v>
      </c>
      <c r="AB83" s="33" t="s">
        <v>125</v>
      </c>
      <c r="AC83" s="33" t="s">
        <v>125</v>
      </c>
      <c r="AD83" s="33" t="s">
        <v>125</v>
      </c>
      <c r="AE83" s="33" t="s">
        <v>125</v>
      </c>
      <c r="AF83" s="33" t="s">
        <v>125</v>
      </c>
      <c r="AG83" s="33" t="s">
        <v>125</v>
      </c>
    </row>
    <row r="84" spans="1:33" ht="18" x14ac:dyDescent="0.35">
      <c r="B84" s="29" t="s">
        <v>168</v>
      </c>
      <c r="E84" s="33" t="s">
        <v>125</v>
      </c>
      <c r="F84" s="33" t="s">
        <v>125</v>
      </c>
      <c r="G84" s="33" t="s">
        <v>125</v>
      </c>
      <c r="H84" s="33" t="s">
        <v>125</v>
      </c>
      <c r="I84" s="33" t="s">
        <v>125</v>
      </c>
      <c r="J84" s="33" t="s">
        <v>125</v>
      </c>
      <c r="K84" s="33" t="s">
        <v>125</v>
      </c>
      <c r="L84" s="33" t="s">
        <v>125</v>
      </c>
      <c r="M84" s="33" t="s">
        <v>125</v>
      </c>
      <c r="N84" s="33" t="s">
        <v>125</v>
      </c>
      <c r="O84" s="33" t="s">
        <v>125</v>
      </c>
      <c r="P84" s="33" t="s">
        <v>125</v>
      </c>
      <c r="Q84" s="33" t="s">
        <v>125</v>
      </c>
      <c r="R84" s="33" t="s">
        <v>125</v>
      </c>
      <c r="S84" s="33" t="s">
        <v>125</v>
      </c>
      <c r="T84" s="33" t="s">
        <v>125</v>
      </c>
      <c r="U84" s="33" t="s">
        <v>125</v>
      </c>
      <c r="V84" s="33" t="s">
        <v>125</v>
      </c>
      <c r="W84" s="33" t="s">
        <v>125</v>
      </c>
      <c r="X84" s="33" t="s">
        <v>125</v>
      </c>
      <c r="Y84" s="33" t="s">
        <v>125</v>
      </c>
      <c r="Z84" s="33" t="s">
        <v>125</v>
      </c>
      <c r="AA84" s="33" t="s">
        <v>125</v>
      </c>
      <c r="AB84" s="33" t="s">
        <v>125</v>
      </c>
      <c r="AC84" s="33" t="s">
        <v>125</v>
      </c>
      <c r="AD84" s="33" t="s">
        <v>125</v>
      </c>
      <c r="AE84" s="33" t="s">
        <v>125</v>
      </c>
      <c r="AF84" s="33" t="s">
        <v>125</v>
      </c>
      <c r="AG84" s="33" t="s">
        <v>125</v>
      </c>
    </row>
    <row r="85" spans="1:33" ht="18" x14ac:dyDescent="0.35">
      <c r="B85" s="29" t="s">
        <v>169</v>
      </c>
      <c r="E85" s="33" t="s">
        <v>125</v>
      </c>
      <c r="F85" s="33" t="s">
        <v>125</v>
      </c>
      <c r="G85" s="33" t="s">
        <v>125</v>
      </c>
      <c r="H85" s="33" t="s">
        <v>125</v>
      </c>
      <c r="I85" s="33" t="s">
        <v>125</v>
      </c>
      <c r="J85" s="33" t="s">
        <v>125</v>
      </c>
      <c r="K85" s="33" t="s">
        <v>125</v>
      </c>
      <c r="L85" s="33" t="s">
        <v>125</v>
      </c>
      <c r="M85" s="33" t="s">
        <v>125</v>
      </c>
      <c r="N85" s="33" t="s">
        <v>125</v>
      </c>
      <c r="O85" s="33" t="s">
        <v>125</v>
      </c>
      <c r="P85" s="33" t="s">
        <v>125</v>
      </c>
      <c r="Q85" s="33" t="s">
        <v>125</v>
      </c>
      <c r="R85" s="33" t="s">
        <v>125</v>
      </c>
      <c r="S85" s="33" t="s">
        <v>125</v>
      </c>
      <c r="T85" s="33" t="s">
        <v>125</v>
      </c>
      <c r="U85" s="33" t="s">
        <v>125</v>
      </c>
      <c r="V85" s="33" t="s">
        <v>125</v>
      </c>
      <c r="W85" s="33" t="s">
        <v>125</v>
      </c>
      <c r="X85" s="33" t="s">
        <v>125</v>
      </c>
      <c r="Y85" s="33" t="s">
        <v>125</v>
      </c>
      <c r="Z85" s="33" t="s">
        <v>125</v>
      </c>
      <c r="AA85" s="33" t="s">
        <v>125</v>
      </c>
      <c r="AB85" s="33" t="s">
        <v>125</v>
      </c>
      <c r="AC85" s="33" t="s">
        <v>125</v>
      </c>
      <c r="AD85" s="33" t="s">
        <v>125</v>
      </c>
      <c r="AE85" s="33" t="s">
        <v>125</v>
      </c>
      <c r="AF85" s="33" t="s">
        <v>125</v>
      </c>
      <c r="AG85" s="33" t="s">
        <v>125</v>
      </c>
    </row>
    <row r="86" spans="1:33" x14ac:dyDescent="0.25">
      <c r="B86" s="29" t="s">
        <v>122</v>
      </c>
      <c r="E86" s="33" t="s">
        <v>125</v>
      </c>
      <c r="F86" s="33" t="s">
        <v>125</v>
      </c>
      <c r="G86" s="33" t="s">
        <v>125</v>
      </c>
      <c r="H86" s="33" t="s">
        <v>125</v>
      </c>
      <c r="I86" s="33" t="s">
        <v>125</v>
      </c>
      <c r="J86" s="33" t="s">
        <v>125</v>
      </c>
      <c r="K86" s="33" t="s">
        <v>125</v>
      </c>
      <c r="L86" s="33" t="s">
        <v>125</v>
      </c>
      <c r="M86" s="33" t="s">
        <v>125</v>
      </c>
      <c r="N86" s="33" t="s">
        <v>125</v>
      </c>
      <c r="O86" s="33" t="s">
        <v>125</v>
      </c>
      <c r="P86" s="33" t="s">
        <v>125</v>
      </c>
      <c r="Q86" s="33" t="s">
        <v>125</v>
      </c>
      <c r="R86" s="33" t="s">
        <v>125</v>
      </c>
      <c r="S86" s="33" t="s">
        <v>125</v>
      </c>
      <c r="T86" s="33" t="s">
        <v>125</v>
      </c>
      <c r="U86" s="33" t="s">
        <v>125</v>
      </c>
      <c r="V86" s="33" t="s">
        <v>125</v>
      </c>
      <c r="W86" s="33" t="s">
        <v>125</v>
      </c>
      <c r="X86" s="33" t="s">
        <v>125</v>
      </c>
      <c r="Y86" s="33" t="s">
        <v>125</v>
      </c>
      <c r="Z86" s="33" t="s">
        <v>125</v>
      </c>
      <c r="AA86" s="33" t="s">
        <v>125</v>
      </c>
      <c r="AB86" s="33" t="s">
        <v>125</v>
      </c>
      <c r="AC86" s="33" t="s">
        <v>125</v>
      </c>
      <c r="AD86" s="33" t="s">
        <v>125</v>
      </c>
      <c r="AE86" s="33" t="s">
        <v>125</v>
      </c>
      <c r="AF86" s="33" t="s">
        <v>125</v>
      </c>
      <c r="AG86" s="33" t="s">
        <v>125</v>
      </c>
    </row>
    <row r="88" spans="1:33" s="2" customFormat="1" x14ac:dyDescent="0.25">
      <c r="A88" s="47"/>
      <c r="B88" s="30" t="s">
        <v>30</v>
      </c>
      <c r="C88" s="30" t="s">
        <v>60</v>
      </c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52"/>
      <c r="Q88" s="52"/>
      <c r="R88" s="52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</row>
    <row r="89" spans="1:33" s="2" customFormat="1" x14ac:dyDescent="0.25">
      <c r="A89" s="47"/>
      <c r="B89" s="30" t="s">
        <v>21</v>
      </c>
      <c r="C89" s="30" t="s">
        <v>23</v>
      </c>
      <c r="D89" s="30" t="s">
        <v>28</v>
      </c>
      <c r="E89" s="31">
        <v>1990</v>
      </c>
      <c r="F89" s="31">
        <v>1991</v>
      </c>
      <c r="G89" s="31">
        <v>1992</v>
      </c>
      <c r="H89" s="31">
        <v>1993</v>
      </c>
      <c r="I89" s="31">
        <v>1994</v>
      </c>
      <c r="J89" s="31">
        <v>1995</v>
      </c>
      <c r="K89" s="31">
        <v>1996</v>
      </c>
      <c r="L89" s="31">
        <v>1997</v>
      </c>
      <c r="M89" s="31">
        <v>1998</v>
      </c>
      <c r="N89" s="31">
        <v>1999</v>
      </c>
      <c r="O89" s="31">
        <v>2000</v>
      </c>
      <c r="P89" s="31">
        <v>2001</v>
      </c>
      <c r="Q89" s="31">
        <v>2002</v>
      </c>
      <c r="R89" s="31">
        <v>2003</v>
      </c>
      <c r="S89" s="31">
        <v>2004</v>
      </c>
      <c r="T89" s="31">
        <v>2005</v>
      </c>
      <c r="U89" s="31">
        <v>2006</v>
      </c>
      <c r="V89" s="31">
        <v>2007</v>
      </c>
      <c r="W89" s="31">
        <v>2008</v>
      </c>
      <c r="X89" s="31">
        <v>2009</v>
      </c>
      <c r="Y89" s="31">
        <v>2010</v>
      </c>
      <c r="Z89" s="31">
        <v>2011</v>
      </c>
      <c r="AA89" s="31">
        <v>2012</v>
      </c>
      <c r="AB89" s="31">
        <v>2013</v>
      </c>
      <c r="AC89" s="31">
        <v>2014</v>
      </c>
      <c r="AD89" s="31">
        <v>2015</v>
      </c>
      <c r="AE89" s="31">
        <v>2016</v>
      </c>
      <c r="AF89" s="31">
        <v>2017</v>
      </c>
      <c r="AG89" s="31">
        <v>2018</v>
      </c>
    </row>
    <row r="90" spans="1:33" ht="18" x14ac:dyDescent="0.35">
      <c r="A90"/>
      <c r="B90" s="29" t="s">
        <v>165</v>
      </c>
      <c r="E90" s="33" t="s">
        <v>125</v>
      </c>
      <c r="F90" s="33" t="s">
        <v>125</v>
      </c>
      <c r="G90" s="33" t="s">
        <v>125</v>
      </c>
      <c r="H90" s="33" t="s">
        <v>125</v>
      </c>
      <c r="I90" s="33" t="s">
        <v>125</v>
      </c>
      <c r="J90" s="33" t="s">
        <v>125</v>
      </c>
      <c r="K90" s="33" t="s">
        <v>125</v>
      </c>
      <c r="L90" s="33" t="s">
        <v>125</v>
      </c>
      <c r="M90" s="33" t="s">
        <v>125</v>
      </c>
      <c r="N90" s="33" t="s">
        <v>125</v>
      </c>
      <c r="O90" s="33" t="s">
        <v>125</v>
      </c>
      <c r="P90" s="33" t="s">
        <v>125</v>
      </c>
      <c r="Q90" s="33" t="s">
        <v>125</v>
      </c>
      <c r="R90" s="33" t="s">
        <v>125</v>
      </c>
      <c r="S90" s="33" t="s">
        <v>125</v>
      </c>
      <c r="T90" s="33" t="s">
        <v>125</v>
      </c>
      <c r="U90" s="33" t="s">
        <v>125</v>
      </c>
      <c r="V90" s="33" t="s">
        <v>125</v>
      </c>
      <c r="W90" s="33" t="s">
        <v>125</v>
      </c>
      <c r="X90" s="33" t="s">
        <v>125</v>
      </c>
      <c r="Y90" s="33" t="s">
        <v>125</v>
      </c>
      <c r="Z90" s="33" t="s">
        <v>125</v>
      </c>
      <c r="AA90" s="33" t="s">
        <v>125</v>
      </c>
      <c r="AB90" s="33" t="s">
        <v>125</v>
      </c>
      <c r="AC90" s="33" t="s">
        <v>125</v>
      </c>
      <c r="AD90" s="33" t="s">
        <v>125</v>
      </c>
      <c r="AE90" s="33" t="s">
        <v>125</v>
      </c>
      <c r="AF90" s="33" t="s">
        <v>125</v>
      </c>
      <c r="AG90" s="33" t="s">
        <v>125</v>
      </c>
    </row>
    <row r="91" spans="1:33" ht="18" x14ac:dyDescent="0.35">
      <c r="A91"/>
      <c r="B91" s="29" t="s">
        <v>166</v>
      </c>
      <c r="E91" s="33" t="s">
        <v>125</v>
      </c>
      <c r="F91" s="33" t="s">
        <v>125</v>
      </c>
      <c r="G91" s="33" t="s">
        <v>125</v>
      </c>
      <c r="H91" s="33" t="s">
        <v>125</v>
      </c>
      <c r="I91" s="33" t="s">
        <v>125</v>
      </c>
      <c r="J91" s="33" t="s">
        <v>125</v>
      </c>
      <c r="K91" s="33" t="s">
        <v>125</v>
      </c>
      <c r="L91" s="33" t="s">
        <v>125</v>
      </c>
      <c r="M91" s="33" t="s">
        <v>125</v>
      </c>
      <c r="N91" s="33" t="s">
        <v>125</v>
      </c>
      <c r="O91" s="33" t="s">
        <v>125</v>
      </c>
      <c r="P91" s="33" t="s">
        <v>125</v>
      </c>
      <c r="Q91" s="33" t="s">
        <v>125</v>
      </c>
      <c r="R91" s="33" t="s">
        <v>125</v>
      </c>
      <c r="S91" s="33" t="s">
        <v>125</v>
      </c>
      <c r="T91" s="33" t="s">
        <v>125</v>
      </c>
      <c r="U91" s="33" t="s">
        <v>125</v>
      </c>
      <c r="V91" s="33" t="s">
        <v>125</v>
      </c>
      <c r="W91" s="33" t="s">
        <v>125</v>
      </c>
      <c r="X91" s="33" t="s">
        <v>125</v>
      </c>
      <c r="Y91" s="33" t="s">
        <v>125</v>
      </c>
      <c r="Z91" s="33" t="s">
        <v>125</v>
      </c>
      <c r="AA91" s="33" t="s">
        <v>125</v>
      </c>
      <c r="AB91" s="33" t="s">
        <v>125</v>
      </c>
      <c r="AC91" s="33" t="s">
        <v>125</v>
      </c>
      <c r="AD91" s="33" t="s">
        <v>125</v>
      </c>
      <c r="AE91" s="33" t="s">
        <v>125</v>
      </c>
      <c r="AF91" s="33" t="s">
        <v>125</v>
      </c>
      <c r="AG91" s="33" t="s">
        <v>125</v>
      </c>
    </row>
    <row r="92" spans="1:33" x14ac:dyDescent="0.25">
      <c r="A92"/>
      <c r="B92" s="29" t="s">
        <v>1</v>
      </c>
      <c r="E92" s="33" t="s">
        <v>125</v>
      </c>
      <c r="F92" s="33" t="s">
        <v>125</v>
      </c>
      <c r="G92" s="33" t="s">
        <v>125</v>
      </c>
      <c r="H92" s="33" t="s">
        <v>125</v>
      </c>
      <c r="I92" s="33" t="s">
        <v>125</v>
      </c>
      <c r="J92" s="33" t="s">
        <v>125</v>
      </c>
      <c r="K92" s="33" t="s">
        <v>125</v>
      </c>
      <c r="L92" s="33" t="s">
        <v>125</v>
      </c>
      <c r="M92" s="33" t="s">
        <v>125</v>
      </c>
      <c r="N92" s="33" t="s">
        <v>125</v>
      </c>
      <c r="O92" s="33" t="s">
        <v>125</v>
      </c>
      <c r="P92" s="33" t="s">
        <v>125</v>
      </c>
      <c r="Q92" s="33" t="s">
        <v>125</v>
      </c>
      <c r="R92" s="33" t="s">
        <v>125</v>
      </c>
      <c r="S92" s="33" t="s">
        <v>125</v>
      </c>
      <c r="T92" s="33" t="s">
        <v>125</v>
      </c>
      <c r="U92" s="33" t="s">
        <v>125</v>
      </c>
      <c r="V92" s="33" t="s">
        <v>125</v>
      </c>
      <c r="W92" s="33" t="s">
        <v>125</v>
      </c>
      <c r="X92" s="33" t="s">
        <v>125</v>
      </c>
      <c r="Y92" s="33" t="s">
        <v>125</v>
      </c>
      <c r="Z92" s="33" t="s">
        <v>125</v>
      </c>
      <c r="AA92" s="33" t="s">
        <v>125</v>
      </c>
      <c r="AB92" s="33" t="s">
        <v>125</v>
      </c>
      <c r="AC92" s="33" t="s">
        <v>125</v>
      </c>
      <c r="AD92" s="33" t="s">
        <v>125</v>
      </c>
      <c r="AE92" s="33" t="s">
        <v>125</v>
      </c>
      <c r="AF92" s="33" t="s">
        <v>125</v>
      </c>
      <c r="AG92" s="33" t="s">
        <v>125</v>
      </c>
    </row>
    <row r="93" spans="1:33" x14ac:dyDescent="0.25">
      <c r="A93"/>
      <c r="B93" s="29" t="s">
        <v>0</v>
      </c>
      <c r="E93" s="33" t="s">
        <v>125</v>
      </c>
      <c r="F93" s="33" t="s">
        <v>125</v>
      </c>
      <c r="G93" s="33" t="s">
        <v>125</v>
      </c>
      <c r="H93" s="33" t="s">
        <v>125</v>
      </c>
      <c r="I93" s="33" t="s">
        <v>125</v>
      </c>
      <c r="J93" s="33" t="s">
        <v>125</v>
      </c>
      <c r="K93" s="33" t="s">
        <v>125</v>
      </c>
      <c r="L93" s="33" t="s">
        <v>125</v>
      </c>
      <c r="M93" s="33" t="s">
        <v>125</v>
      </c>
      <c r="N93" s="33" t="s">
        <v>125</v>
      </c>
      <c r="O93" s="33" t="s">
        <v>125</v>
      </c>
      <c r="P93" s="33" t="s">
        <v>125</v>
      </c>
      <c r="Q93" s="33" t="s">
        <v>125</v>
      </c>
      <c r="R93" s="33" t="s">
        <v>125</v>
      </c>
      <c r="S93" s="33" t="s">
        <v>125</v>
      </c>
      <c r="T93" s="33" t="s">
        <v>125</v>
      </c>
      <c r="U93" s="33" t="s">
        <v>125</v>
      </c>
      <c r="V93" s="33" t="s">
        <v>125</v>
      </c>
      <c r="W93" s="33" t="s">
        <v>125</v>
      </c>
      <c r="X93" s="33" t="s">
        <v>125</v>
      </c>
      <c r="Y93" s="33" t="s">
        <v>125</v>
      </c>
      <c r="Z93" s="33" t="s">
        <v>125</v>
      </c>
      <c r="AA93" s="33" t="s">
        <v>125</v>
      </c>
      <c r="AB93" s="33" t="s">
        <v>125</v>
      </c>
      <c r="AC93" s="33" t="s">
        <v>125</v>
      </c>
      <c r="AD93" s="33" t="s">
        <v>125</v>
      </c>
      <c r="AE93" s="33" t="s">
        <v>125</v>
      </c>
      <c r="AF93" s="33" t="s">
        <v>125</v>
      </c>
      <c r="AG93" s="33" t="s">
        <v>125</v>
      </c>
    </row>
    <row r="94" spans="1:33" ht="18" x14ac:dyDescent="0.35">
      <c r="A94"/>
      <c r="B94" s="29" t="s">
        <v>167</v>
      </c>
      <c r="E94" s="33" t="s">
        <v>125</v>
      </c>
      <c r="F94" s="33" t="s">
        <v>125</v>
      </c>
      <c r="G94" s="33" t="s">
        <v>125</v>
      </c>
      <c r="H94" s="33" t="s">
        <v>125</v>
      </c>
      <c r="I94" s="33" t="s">
        <v>125</v>
      </c>
      <c r="J94" s="33" t="s">
        <v>125</v>
      </c>
      <c r="K94" s="33" t="s">
        <v>125</v>
      </c>
      <c r="L94" s="33" t="s">
        <v>125</v>
      </c>
      <c r="M94" s="33" t="s">
        <v>125</v>
      </c>
      <c r="N94" s="33" t="s">
        <v>125</v>
      </c>
      <c r="O94" s="33" t="s">
        <v>125</v>
      </c>
      <c r="P94" s="33" t="s">
        <v>125</v>
      </c>
      <c r="Q94" s="33" t="s">
        <v>125</v>
      </c>
      <c r="R94" s="33" t="s">
        <v>125</v>
      </c>
      <c r="S94" s="33" t="s">
        <v>125</v>
      </c>
      <c r="T94" s="33" t="s">
        <v>125</v>
      </c>
      <c r="U94" s="33" t="s">
        <v>125</v>
      </c>
      <c r="V94" s="33" t="s">
        <v>125</v>
      </c>
      <c r="W94" s="33" t="s">
        <v>125</v>
      </c>
      <c r="X94" s="33" t="s">
        <v>125</v>
      </c>
      <c r="Y94" s="33" t="s">
        <v>125</v>
      </c>
      <c r="Z94" s="33" t="s">
        <v>125</v>
      </c>
      <c r="AA94" s="33" t="s">
        <v>125</v>
      </c>
      <c r="AB94" s="33" t="s">
        <v>125</v>
      </c>
      <c r="AC94" s="33" t="s">
        <v>125</v>
      </c>
      <c r="AD94" s="33" t="s">
        <v>125</v>
      </c>
      <c r="AE94" s="33" t="s">
        <v>125</v>
      </c>
      <c r="AF94" s="33" t="s">
        <v>125</v>
      </c>
      <c r="AG94" s="33" t="s">
        <v>125</v>
      </c>
    </row>
    <row r="95" spans="1:33" x14ac:dyDescent="0.25">
      <c r="A95"/>
      <c r="B95" s="29" t="s">
        <v>2</v>
      </c>
      <c r="E95" s="33" t="s">
        <v>125</v>
      </c>
      <c r="F95" s="33" t="s">
        <v>125</v>
      </c>
      <c r="G95" s="33" t="s">
        <v>125</v>
      </c>
      <c r="H95" s="33" t="s">
        <v>125</v>
      </c>
      <c r="I95" s="33" t="s">
        <v>125</v>
      </c>
      <c r="J95" s="33" t="s">
        <v>125</v>
      </c>
      <c r="K95" s="33" t="s">
        <v>125</v>
      </c>
      <c r="L95" s="33" t="s">
        <v>125</v>
      </c>
      <c r="M95" s="33" t="s">
        <v>125</v>
      </c>
      <c r="N95" s="33" t="s">
        <v>125</v>
      </c>
      <c r="O95" s="33" t="s">
        <v>125</v>
      </c>
      <c r="P95" s="33" t="s">
        <v>125</v>
      </c>
      <c r="Q95" s="33" t="s">
        <v>125</v>
      </c>
      <c r="R95" s="33" t="s">
        <v>125</v>
      </c>
      <c r="S95" s="33" t="s">
        <v>125</v>
      </c>
      <c r="T95" s="33" t="s">
        <v>125</v>
      </c>
      <c r="U95" s="33" t="s">
        <v>125</v>
      </c>
      <c r="V95" s="33" t="s">
        <v>125</v>
      </c>
      <c r="W95" s="33" t="s">
        <v>125</v>
      </c>
      <c r="X95" s="33" t="s">
        <v>125</v>
      </c>
      <c r="Y95" s="33" t="s">
        <v>125</v>
      </c>
      <c r="Z95" s="33" t="s">
        <v>125</v>
      </c>
      <c r="AA95" s="33" t="s">
        <v>125</v>
      </c>
      <c r="AB95" s="33" t="s">
        <v>125</v>
      </c>
      <c r="AC95" s="33" t="s">
        <v>125</v>
      </c>
      <c r="AD95" s="33" t="s">
        <v>125</v>
      </c>
      <c r="AE95" s="33" t="s">
        <v>125</v>
      </c>
      <c r="AF95" s="33" t="s">
        <v>125</v>
      </c>
      <c r="AG95" s="33" t="s">
        <v>125</v>
      </c>
    </row>
    <row r="96" spans="1:33" ht="18" x14ac:dyDescent="0.35">
      <c r="A96"/>
      <c r="B96" s="29" t="s">
        <v>168</v>
      </c>
      <c r="E96" s="33" t="s">
        <v>125</v>
      </c>
      <c r="F96" s="33" t="s">
        <v>125</v>
      </c>
      <c r="G96" s="33" t="s">
        <v>125</v>
      </c>
      <c r="H96" s="33" t="s">
        <v>125</v>
      </c>
      <c r="I96" s="33" t="s">
        <v>125</v>
      </c>
      <c r="J96" s="33" t="s">
        <v>125</v>
      </c>
      <c r="K96" s="33" t="s">
        <v>125</v>
      </c>
      <c r="L96" s="33" t="s">
        <v>125</v>
      </c>
      <c r="M96" s="33" t="s">
        <v>125</v>
      </c>
      <c r="N96" s="33" t="s">
        <v>125</v>
      </c>
      <c r="O96" s="33" t="s">
        <v>125</v>
      </c>
      <c r="P96" s="33" t="s">
        <v>125</v>
      </c>
      <c r="Q96" s="33" t="s">
        <v>125</v>
      </c>
      <c r="R96" s="33" t="s">
        <v>125</v>
      </c>
      <c r="S96" s="33" t="s">
        <v>125</v>
      </c>
      <c r="T96" s="33" t="s">
        <v>125</v>
      </c>
      <c r="U96" s="33" t="s">
        <v>125</v>
      </c>
      <c r="V96" s="33" t="s">
        <v>125</v>
      </c>
      <c r="W96" s="33" t="s">
        <v>125</v>
      </c>
      <c r="X96" s="33" t="s">
        <v>125</v>
      </c>
      <c r="Y96" s="33" t="s">
        <v>125</v>
      </c>
      <c r="Z96" s="33" t="s">
        <v>125</v>
      </c>
      <c r="AA96" s="33" t="s">
        <v>125</v>
      </c>
      <c r="AB96" s="33" t="s">
        <v>125</v>
      </c>
      <c r="AC96" s="33" t="s">
        <v>125</v>
      </c>
      <c r="AD96" s="33" t="s">
        <v>125</v>
      </c>
      <c r="AE96" s="33" t="s">
        <v>125</v>
      </c>
      <c r="AF96" s="33" t="s">
        <v>125</v>
      </c>
      <c r="AG96" s="33" t="s">
        <v>125</v>
      </c>
    </row>
    <row r="97" spans="1:33" ht="18" x14ac:dyDescent="0.35">
      <c r="A97"/>
      <c r="B97" s="29" t="s">
        <v>169</v>
      </c>
      <c r="E97" s="33" t="s">
        <v>125</v>
      </c>
      <c r="F97" s="33" t="s">
        <v>125</v>
      </c>
      <c r="G97" s="33" t="s">
        <v>125</v>
      </c>
      <c r="H97" s="33" t="s">
        <v>125</v>
      </c>
      <c r="I97" s="33" t="s">
        <v>125</v>
      </c>
      <c r="J97" s="33" t="s">
        <v>125</v>
      </c>
      <c r="K97" s="33" t="s">
        <v>125</v>
      </c>
      <c r="L97" s="33" t="s">
        <v>125</v>
      </c>
      <c r="M97" s="33" t="s">
        <v>125</v>
      </c>
      <c r="N97" s="33" t="s">
        <v>125</v>
      </c>
      <c r="O97" s="33" t="s">
        <v>125</v>
      </c>
      <c r="P97" s="33" t="s">
        <v>125</v>
      </c>
      <c r="Q97" s="33" t="s">
        <v>125</v>
      </c>
      <c r="R97" s="33" t="s">
        <v>125</v>
      </c>
      <c r="S97" s="33" t="s">
        <v>125</v>
      </c>
      <c r="T97" s="33" t="s">
        <v>125</v>
      </c>
      <c r="U97" s="33" t="s">
        <v>125</v>
      </c>
      <c r="V97" s="33" t="s">
        <v>125</v>
      </c>
      <c r="W97" s="33" t="s">
        <v>125</v>
      </c>
      <c r="X97" s="33" t="s">
        <v>125</v>
      </c>
      <c r="Y97" s="33" t="s">
        <v>125</v>
      </c>
      <c r="Z97" s="33" t="s">
        <v>125</v>
      </c>
      <c r="AA97" s="33" t="s">
        <v>125</v>
      </c>
      <c r="AB97" s="33" t="s">
        <v>125</v>
      </c>
      <c r="AC97" s="33" t="s">
        <v>125</v>
      </c>
      <c r="AD97" s="33" t="s">
        <v>125</v>
      </c>
      <c r="AE97" s="33" t="s">
        <v>125</v>
      </c>
      <c r="AF97" s="33" t="s">
        <v>125</v>
      </c>
      <c r="AG97" s="33" t="s">
        <v>125</v>
      </c>
    </row>
    <row r="98" spans="1:33" x14ac:dyDescent="0.25">
      <c r="A98"/>
      <c r="B98" s="29" t="s">
        <v>122</v>
      </c>
      <c r="E98" s="33" t="s">
        <v>125</v>
      </c>
      <c r="F98" s="33" t="s">
        <v>125</v>
      </c>
      <c r="G98" s="33" t="s">
        <v>125</v>
      </c>
      <c r="H98" s="33" t="s">
        <v>125</v>
      </c>
      <c r="I98" s="33" t="s">
        <v>125</v>
      </c>
      <c r="J98" s="33" t="s">
        <v>125</v>
      </c>
      <c r="K98" s="33" t="s">
        <v>125</v>
      </c>
      <c r="L98" s="33" t="s">
        <v>125</v>
      </c>
      <c r="M98" s="33" t="s">
        <v>125</v>
      </c>
      <c r="N98" s="33" t="s">
        <v>125</v>
      </c>
      <c r="O98" s="33" t="s">
        <v>125</v>
      </c>
      <c r="P98" s="33" t="s">
        <v>125</v>
      </c>
      <c r="Q98" s="33" t="s">
        <v>125</v>
      </c>
      <c r="R98" s="33" t="s">
        <v>125</v>
      </c>
      <c r="S98" s="33" t="s">
        <v>125</v>
      </c>
      <c r="T98" s="33" t="s">
        <v>125</v>
      </c>
      <c r="U98" s="33" t="s">
        <v>125</v>
      </c>
      <c r="V98" s="33" t="s">
        <v>125</v>
      </c>
      <c r="W98" s="33" t="s">
        <v>125</v>
      </c>
      <c r="X98" s="33" t="s">
        <v>125</v>
      </c>
      <c r="Y98" s="33" t="s">
        <v>125</v>
      </c>
      <c r="Z98" s="33" t="s">
        <v>125</v>
      </c>
      <c r="AA98" s="33" t="s">
        <v>125</v>
      </c>
      <c r="AB98" s="33" t="s">
        <v>125</v>
      </c>
      <c r="AC98" s="33" t="s">
        <v>125</v>
      </c>
      <c r="AD98" s="33" t="s">
        <v>125</v>
      </c>
      <c r="AE98" s="33" t="s">
        <v>125</v>
      </c>
      <c r="AF98" s="33" t="s">
        <v>125</v>
      </c>
      <c r="AG98" s="33" t="s">
        <v>125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G98"/>
  <sheetViews>
    <sheetView zoomScale="75" zoomScaleNormal="75" workbookViewId="0">
      <selection activeCell="D1" sqref="D1"/>
    </sheetView>
  </sheetViews>
  <sheetFormatPr defaultRowHeight="15" x14ac:dyDescent="0.25"/>
  <cols>
    <col min="1" max="1" width="9.140625" style="1"/>
    <col min="2" max="2" width="17.7109375" style="29" bestFit="1" customWidth="1"/>
    <col min="3" max="3" width="7.140625" style="29" bestFit="1" customWidth="1"/>
    <col min="4" max="4" width="17.85546875" style="29" customWidth="1"/>
    <col min="5" max="23" width="8.7109375" style="33" bestFit="1" customWidth="1"/>
    <col min="24" max="25" width="7.5703125" style="33" bestFit="1" customWidth="1"/>
    <col min="26" max="26" width="8.7109375" style="33" bestFit="1" customWidth="1"/>
    <col min="27" max="28" width="7.5703125" style="33" bestFit="1" customWidth="1"/>
    <col min="29" max="33" width="7.5703125" style="50" bestFit="1" customWidth="1"/>
    <col min="34" max="16384" width="9.140625" style="1"/>
  </cols>
  <sheetData>
    <row r="1" spans="2:33" x14ac:dyDescent="0.25">
      <c r="B1" s="63" t="s">
        <v>185</v>
      </c>
    </row>
    <row r="2" spans="2:33" s="2" customFormat="1" x14ac:dyDescent="0.25">
      <c r="B2" s="30" t="s">
        <v>29</v>
      </c>
      <c r="C2" s="30" t="s">
        <v>31</v>
      </c>
      <c r="D2" s="30" t="s">
        <v>32</v>
      </c>
      <c r="E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48"/>
      <c r="AD2" s="48"/>
      <c r="AE2" s="48"/>
      <c r="AF2" s="48"/>
      <c r="AG2" s="48"/>
    </row>
    <row r="3" spans="2:33" s="2" customFormat="1" x14ac:dyDescent="0.25">
      <c r="B3" s="30" t="s">
        <v>18</v>
      </c>
      <c r="C3" s="30" t="s">
        <v>56</v>
      </c>
      <c r="D3" s="30" t="s">
        <v>57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48"/>
      <c r="AD3" s="48"/>
      <c r="AE3" s="48"/>
      <c r="AF3" s="48"/>
      <c r="AG3" s="48"/>
    </row>
    <row r="4" spans="2:33" s="2" customFormat="1" x14ac:dyDescent="0.25">
      <c r="B4" s="30" t="s">
        <v>30</v>
      </c>
      <c r="C4" s="30" t="s">
        <v>22</v>
      </c>
      <c r="D4" s="30"/>
      <c r="E4" s="31"/>
      <c r="F4" s="48"/>
      <c r="G4" s="48"/>
      <c r="H4" s="48"/>
      <c r="I4" s="48"/>
      <c r="J4" s="48"/>
      <c r="K4" s="48"/>
      <c r="L4" s="48"/>
      <c r="M4" s="48"/>
      <c r="N4" s="48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48"/>
      <c r="AD4" s="48"/>
      <c r="AE4" s="48"/>
      <c r="AF4" s="48"/>
      <c r="AG4" s="48"/>
    </row>
    <row r="5" spans="2:33" s="2" customFormat="1" x14ac:dyDescent="0.25">
      <c r="B5" s="30" t="s">
        <v>21</v>
      </c>
      <c r="C5" s="30" t="s">
        <v>23</v>
      </c>
      <c r="D5" s="30" t="s">
        <v>28</v>
      </c>
      <c r="E5" s="31">
        <v>1990</v>
      </c>
      <c r="F5" s="31">
        <v>1991</v>
      </c>
      <c r="G5" s="31">
        <v>1992</v>
      </c>
      <c r="H5" s="31">
        <v>1993</v>
      </c>
      <c r="I5" s="31">
        <v>1994</v>
      </c>
      <c r="J5" s="31">
        <v>1995</v>
      </c>
      <c r="K5" s="31">
        <v>1996</v>
      </c>
      <c r="L5" s="31">
        <v>1997</v>
      </c>
      <c r="M5" s="31">
        <v>1998</v>
      </c>
      <c r="N5" s="31">
        <v>1999</v>
      </c>
      <c r="O5" s="31">
        <v>2000</v>
      </c>
      <c r="P5" s="31">
        <v>2001</v>
      </c>
      <c r="Q5" s="31">
        <v>2002</v>
      </c>
      <c r="R5" s="31">
        <v>2003</v>
      </c>
      <c r="S5" s="31">
        <v>2004</v>
      </c>
      <c r="T5" s="31">
        <v>2005</v>
      </c>
      <c r="U5" s="31">
        <v>2006</v>
      </c>
      <c r="V5" s="31">
        <v>2007</v>
      </c>
      <c r="W5" s="31">
        <v>2008</v>
      </c>
      <c r="X5" s="31">
        <v>2009</v>
      </c>
      <c r="Y5" s="31">
        <v>2010</v>
      </c>
      <c r="Z5" s="31">
        <v>2011</v>
      </c>
      <c r="AA5" s="31">
        <v>2012</v>
      </c>
      <c r="AB5" s="31">
        <v>2013</v>
      </c>
      <c r="AC5" s="31">
        <v>2014</v>
      </c>
      <c r="AD5" s="31">
        <v>2015</v>
      </c>
      <c r="AE5" s="31">
        <v>2016</v>
      </c>
      <c r="AF5" s="31">
        <v>2017</v>
      </c>
      <c r="AG5" s="31">
        <v>2018</v>
      </c>
    </row>
    <row r="6" spans="2:33" ht="18" x14ac:dyDescent="0.35">
      <c r="B6" s="29" t="s">
        <v>165</v>
      </c>
      <c r="C6" s="29" t="s">
        <v>33</v>
      </c>
      <c r="D6" s="29" t="s">
        <v>164</v>
      </c>
      <c r="E6" s="36">
        <v>173</v>
      </c>
      <c r="F6" s="36">
        <v>173</v>
      </c>
      <c r="G6" s="36">
        <v>173</v>
      </c>
      <c r="H6" s="36">
        <v>173</v>
      </c>
      <c r="I6" s="36">
        <v>173</v>
      </c>
      <c r="J6" s="36">
        <v>173</v>
      </c>
      <c r="K6" s="36">
        <v>173</v>
      </c>
      <c r="L6" s="36">
        <v>173</v>
      </c>
      <c r="M6" s="36">
        <v>173</v>
      </c>
      <c r="N6" s="36">
        <v>173</v>
      </c>
      <c r="O6" s="36">
        <v>173</v>
      </c>
      <c r="P6" s="36">
        <v>173</v>
      </c>
      <c r="Q6" s="36">
        <v>173</v>
      </c>
      <c r="R6" s="36">
        <v>173</v>
      </c>
      <c r="S6" s="36">
        <v>173</v>
      </c>
      <c r="T6" s="36">
        <v>173</v>
      </c>
      <c r="U6" s="36">
        <v>173</v>
      </c>
      <c r="V6" s="36">
        <v>173</v>
      </c>
      <c r="W6" s="36">
        <v>173</v>
      </c>
      <c r="X6" s="36">
        <v>173</v>
      </c>
      <c r="Y6" s="36">
        <v>173</v>
      </c>
      <c r="Z6" s="36">
        <v>173</v>
      </c>
      <c r="AA6" s="36">
        <v>173</v>
      </c>
      <c r="AB6" s="36">
        <v>173</v>
      </c>
      <c r="AC6" s="36">
        <v>173</v>
      </c>
      <c r="AD6" s="36">
        <v>173</v>
      </c>
      <c r="AE6" s="36">
        <v>173</v>
      </c>
      <c r="AF6" s="36">
        <v>173</v>
      </c>
      <c r="AG6" s="36">
        <v>173</v>
      </c>
    </row>
    <row r="7" spans="2:33" ht="18" x14ac:dyDescent="0.35">
      <c r="B7" s="29" t="s">
        <v>166</v>
      </c>
      <c r="C7" s="29" t="s">
        <v>33</v>
      </c>
      <c r="D7" s="29" t="s">
        <v>62</v>
      </c>
      <c r="E7" s="36">
        <v>720</v>
      </c>
      <c r="F7" s="36">
        <v>720</v>
      </c>
      <c r="G7" s="36">
        <v>720</v>
      </c>
      <c r="H7" s="36">
        <v>720</v>
      </c>
      <c r="I7" s="36">
        <v>720</v>
      </c>
      <c r="J7" s="36">
        <v>720</v>
      </c>
      <c r="K7" s="36">
        <v>720</v>
      </c>
      <c r="L7" s="36">
        <v>720</v>
      </c>
      <c r="M7" s="36">
        <v>720</v>
      </c>
      <c r="N7" s="36">
        <v>720</v>
      </c>
      <c r="O7" s="36">
        <v>720</v>
      </c>
      <c r="P7" s="36">
        <v>720</v>
      </c>
      <c r="Q7" s="36">
        <v>720</v>
      </c>
      <c r="R7" s="36">
        <v>720</v>
      </c>
      <c r="S7" s="36">
        <v>720</v>
      </c>
      <c r="T7" s="36">
        <v>720</v>
      </c>
      <c r="U7" s="36">
        <v>720</v>
      </c>
      <c r="V7" s="36">
        <v>720</v>
      </c>
      <c r="W7" s="36">
        <v>720</v>
      </c>
      <c r="X7" s="36">
        <v>720</v>
      </c>
      <c r="Y7" s="36">
        <v>720</v>
      </c>
      <c r="Z7" s="36">
        <v>720</v>
      </c>
      <c r="AA7" s="36">
        <v>720</v>
      </c>
      <c r="AB7" s="36">
        <v>720</v>
      </c>
      <c r="AC7" s="36">
        <v>720</v>
      </c>
      <c r="AD7" s="36">
        <v>720</v>
      </c>
      <c r="AE7" s="36">
        <v>720</v>
      </c>
      <c r="AF7" s="36">
        <v>720</v>
      </c>
      <c r="AG7" s="36">
        <v>720</v>
      </c>
    </row>
    <row r="8" spans="2:33" x14ac:dyDescent="0.25">
      <c r="B8" s="29" t="s">
        <v>1</v>
      </c>
      <c r="C8" s="29" t="s">
        <v>33</v>
      </c>
      <c r="D8" s="29" t="s">
        <v>164</v>
      </c>
      <c r="E8" s="36">
        <v>88.8</v>
      </c>
      <c r="F8" s="36">
        <v>88.8</v>
      </c>
      <c r="G8" s="36">
        <v>88.8</v>
      </c>
      <c r="H8" s="36">
        <v>88.8</v>
      </c>
      <c r="I8" s="36">
        <v>88.8</v>
      </c>
      <c r="J8" s="36">
        <v>88.8</v>
      </c>
      <c r="K8" s="36">
        <v>88.8</v>
      </c>
      <c r="L8" s="36">
        <v>88.8</v>
      </c>
      <c r="M8" s="36">
        <v>88.8</v>
      </c>
      <c r="N8" s="36">
        <v>88.8</v>
      </c>
      <c r="O8" s="36">
        <v>88.8</v>
      </c>
      <c r="P8" s="36">
        <v>88.8</v>
      </c>
      <c r="Q8" s="36">
        <v>88.8</v>
      </c>
      <c r="R8" s="36">
        <v>88.8</v>
      </c>
      <c r="S8" s="36">
        <v>88.8</v>
      </c>
      <c r="T8" s="36">
        <v>88.8</v>
      </c>
      <c r="U8" s="36">
        <v>88.8</v>
      </c>
      <c r="V8" s="36">
        <v>88.8</v>
      </c>
      <c r="W8" s="36">
        <v>88.8</v>
      </c>
      <c r="X8" s="36">
        <v>88.8</v>
      </c>
      <c r="Y8" s="36">
        <v>88.8</v>
      </c>
      <c r="Z8" s="36">
        <v>88.8</v>
      </c>
      <c r="AA8" s="36">
        <v>88.8</v>
      </c>
      <c r="AB8" s="36">
        <v>88.8</v>
      </c>
      <c r="AC8" s="36">
        <v>88.8</v>
      </c>
      <c r="AD8" s="36">
        <v>88.8</v>
      </c>
      <c r="AE8" s="36">
        <v>88.8</v>
      </c>
      <c r="AF8" s="36">
        <v>88.8</v>
      </c>
      <c r="AG8" s="36">
        <v>88.8</v>
      </c>
    </row>
    <row r="9" spans="2:33" x14ac:dyDescent="0.25">
      <c r="B9" s="29" t="s">
        <v>0</v>
      </c>
      <c r="C9" s="29" t="s">
        <v>33</v>
      </c>
      <c r="D9" s="29" t="s">
        <v>164</v>
      </c>
      <c r="E9" s="36">
        <v>931</v>
      </c>
      <c r="F9" s="36">
        <v>931</v>
      </c>
      <c r="G9" s="36">
        <v>931</v>
      </c>
      <c r="H9" s="36">
        <v>931</v>
      </c>
      <c r="I9" s="36">
        <v>931</v>
      </c>
      <c r="J9" s="36">
        <v>931</v>
      </c>
      <c r="K9" s="36">
        <v>931</v>
      </c>
      <c r="L9" s="36">
        <v>931</v>
      </c>
      <c r="M9" s="36">
        <v>931</v>
      </c>
      <c r="N9" s="36">
        <v>931</v>
      </c>
      <c r="O9" s="36">
        <v>931</v>
      </c>
      <c r="P9" s="36">
        <v>931</v>
      </c>
      <c r="Q9" s="36">
        <v>931</v>
      </c>
      <c r="R9" s="36">
        <v>931</v>
      </c>
      <c r="S9" s="36">
        <v>931</v>
      </c>
      <c r="T9" s="36">
        <v>931</v>
      </c>
      <c r="U9" s="36">
        <v>931</v>
      </c>
      <c r="V9" s="36">
        <v>931</v>
      </c>
      <c r="W9" s="36">
        <v>931</v>
      </c>
      <c r="X9" s="36">
        <v>931</v>
      </c>
      <c r="Y9" s="36">
        <v>931</v>
      </c>
      <c r="Z9" s="36">
        <v>931</v>
      </c>
      <c r="AA9" s="36">
        <v>931</v>
      </c>
      <c r="AB9" s="36">
        <v>931</v>
      </c>
      <c r="AC9" s="36">
        <v>931</v>
      </c>
      <c r="AD9" s="36">
        <v>931</v>
      </c>
      <c r="AE9" s="36">
        <v>931</v>
      </c>
      <c r="AF9" s="36">
        <v>931</v>
      </c>
      <c r="AG9" s="36">
        <v>931</v>
      </c>
    </row>
    <row r="10" spans="2:33" ht="18" x14ac:dyDescent="0.35">
      <c r="B10" s="29" t="s">
        <v>167</v>
      </c>
      <c r="E10" s="36" t="s">
        <v>34</v>
      </c>
      <c r="F10" s="36" t="s">
        <v>34</v>
      </c>
      <c r="G10" s="36" t="s">
        <v>34</v>
      </c>
      <c r="H10" s="36" t="s">
        <v>34</v>
      </c>
      <c r="I10" s="36" t="s">
        <v>34</v>
      </c>
      <c r="J10" s="36" t="s">
        <v>34</v>
      </c>
      <c r="K10" s="36" t="s">
        <v>34</v>
      </c>
      <c r="L10" s="36" t="s">
        <v>34</v>
      </c>
      <c r="M10" s="36" t="s">
        <v>34</v>
      </c>
      <c r="N10" s="36" t="s">
        <v>34</v>
      </c>
      <c r="O10" s="36" t="s">
        <v>34</v>
      </c>
      <c r="P10" s="36" t="s">
        <v>34</v>
      </c>
      <c r="Q10" s="36" t="s">
        <v>34</v>
      </c>
      <c r="R10" s="36" t="s">
        <v>34</v>
      </c>
      <c r="S10" s="36" t="s">
        <v>34</v>
      </c>
      <c r="T10" s="36" t="s">
        <v>34</v>
      </c>
      <c r="U10" s="36" t="s">
        <v>34</v>
      </c>
      <c r="V10" s="36" t="s">
        <v>34</v>
      </c>
      <c r="W10" s="36" t="s">
        <v>34</v>
      </c>
      <c r="X10" s="36" t="s">
        <v>34</v>
      </c>
      <c r="Y10" s="36" t="s">
        <v>34</v>
      </c>
      <c r="Z10" s="36" t="s">
        <v>34</v>
      </c>
      <c r="AA10" s="36" t="s">
        <v>34</v>
      </c>
      <c r="AB10" s="36" t="s">
        <v>34</v>
      </c>
      <c r="AC10" s="36" t="s">
        <v>34</v>
      </c>
      <c r="AD10" s="36" t="s">
        <v>34</v>
      </c>
      <c r="AE10" s="36" t="s">
        <v>34</v>
      </c>
      <c r="AF10" s="36" t="s">
        <v>34</v>
      </c>
      <c r="AG10" s="36" t="s">
        <v>34</v>
      </c>
    </row>
    <row r="11" spans="2:33" x14ac:dyDescent="0.25">
      <c r="B11" s="29" t="s">
        <v>2</v>
      </c>
      <c r="C11" s="29" t="s">
        <v>33</v>
      </c>
      <c r="D11" s="29" t="s">
        <v>164</v>
      </c>
      <c r="E11" s="36">
        <v>124</v>
      </c>
      <c r="F11" s="36">
        <v>124</v>
      </c>
      <c r="G11" s="36">
        <v>124</v>
      </c>
      <c r="H11" s="36">
        <v>124</v>
      </c>
      <c r="I11" s="36">
        <v>124</v>
      </c>
      <c r="J11" s="36">
        <v>124</v>
      </c>
      <c r="K11" s="36">
        <v>124</v>
      </c>
      <c r="L11" s="36">
        <v>124</v>
      </c>
      <c r="M11" s="36">
        <v>124</v>
      </c>
      <c r="N11" s="36">
        <v>124</v>
      </c>
      <c r="O11" s="36">
        <v>124</v>
      </c>
      <c r="P11" s="36">
        <v>124</v>
      </c>
      <c r="Q11" s="36">
        <v>124</v>
      </c>
      <c r="R11" s="36">
        <v>124</v>
      </c>
      <c r="S11" s="36">
        <v>124</v>
      </c>
      <c r="T11" s="36">
        <v>124</v>
      </c>
      <c r="U11" s="36">
        <v>124</v>
      </c>
      <c r="V11" s="36">
        <v>124</v>
      </c>
      <c r="W11" s="36">
        <v>124</v>
      </c>
      <c r="X11" s="36">
        <v>124</v>
      </c>
      <c r="Y11" s="36">
        <v>124</v>
      </c>
      <c r="Z11" s="36">
        <v>124</v>
      </c>
      <c r="AA11" s="36">
        <v>124</v>
      </c>
      <c r="AB11" s="36">
        <v>124</v>
      </c>
      <c r="AC11" s="36">
        <v>124</v>
      </c>
      <c r="AD11" s="36">
        <v>124</v>
      </c>
      <c r="AE11" s="36">
        <v>124</v>
      </c>
      <c r="AF11" s="36">
        <v>124</v>
      </c>
      <c r="AG11" s="36">
        <v>124</v>
      </c>
    </row>
    <row r="12" spans="2:33" ht="18" x14ac:dyDescent="0.35">
      <c r="B12" s="29" t="s">
        <v>168</v>
      </c>
      <c r="C12" s="29" t="s">
        <v>33</v>
      </c>
      <c r="D12" s="29" t="s">
        <v>164</v>
      </c>
      <c r="E12" s="36">
        <v>117</v>
      </c>
      <c r="F12" s="36">
        <v>117</v>
      </c>
      <c r="G12" s="36">
        <v>117</v>
      </c>
      <c r="H12" s="36">
        <v>117</v>
      </c>
      <c r="I12" s="36">
        <v>117</v>
      </c>
      <c r="J12" s="36">
        <v>117</v>
      </c>
      <c r="K12" s="36">
        <v>117</v>
      </c>
      <c r="L12" s="36">
        <v>117</v>
      </c>
      <c r="M12" s="36">
        <v>117</v>
      </c>
      <c r="N12" s="36">
        <v>117</v>
      </c>
      <c r="O12" s="36">
        <v>117</v>
      </c>
      <c r="P12" s="36">
        <v>117</v>
      </c>
      <c r="Q12" s="36">
        <v>117</v>
      </c>
      <c r="R12" s="36">
        <v>117</v>
      </c>
      <c r="S12" s="36">
        <v>117</v>
      </c>
      <c r="T12" s="36">
        <v>117</v>
      </c>
      <c r="U12" s="36">
        <v>117</v>
      </c>
      <c r="V12" s="36">
        <v>117</v>
      </c>
      <c r="W12" s="36">
        <v>117</v>
      </c>
      <c r="X12" s="36">
        <v>117</v>
      </c>
      <c r="Y12" s="36">
        <v>117</v>
      </c>
      <c r="Z12" s="36">
        <v>117</v>
      </c>
      <c r="AA12" s="36">
        <v>117</v>
      </c>
      <c r="AB12" s="36">
        <v>117</v>
      </c>
      <c r="AC12" s="36">
        <v>117</v>
      </c>
      <c r="AD12" s="36">
        <v>117</v>
      </c>
      <c r="AE12" s="36">
        <v>117</v>
      </c>
      <c r="AF12" s="36">
        <v>117</v>
      </c>
      <c r="AG12" s="36">
        <v>117</v>
      </c>
    </row>
    <row r="13" spans="2:33" ht="18" x14ac:dyDescent="0.35">
      <c r="B13" s="29" t="s">
        <v>169</v>
      </c>
      <c r="C13" s="29" t="s">
        <v>33</v>
      </c>
      <c r="D13" s="29" t="s">
        <v>164</v>
      </c>
      <c r="E13" s="36">
        <v>108</v>
      </c>
      <c r="F13" s="36">
        <v>108</v>
      </c>
      <c r="G13" s="36">
        <v>108</v>
      </c>
      <c r="H13" s="36">
        <v>108</v>
      </c>
      <c r="I13" s="36">
        <v>108</v>
      </c>
      <c r="J13" s="36">
        <v>108</v>
      </c>
      <c r="K13" s="36">
        <v>108</v>
      </c>
      <c r="L13" s="36">
        <v>108</v>
      </c>
      <c r="M13" s="36">
        <v>108</v>
      </c>
      <c r="N13" s="36">
        <v>108</v>
      </c>
      <c r="O13" s="36">
        <v>108</v>
      </c>
      <c r="P13" s="36">
        <v>108</v>
      </c>
      <c r="Q13" s="36">
        <v>108</v>
      </c>
      <c r="R13" s="36">
        <v>108</v>
      </c>
      <c r="S13" s="36">
        <v>108</v>
      </c>
      <c r="T13" s="36">
        <v>108</v>
      </c>
      <c r="U13" s="36">
        <v>108</v>
      </c>
      <c r="V13" s="36">
        <v>108</v>
      </c>
      <c r="W13" s="36">
        <v>108</v>
      </c>
      <c r="X13" s="36">
        <v>108</v>
      </c>
      <c r="Y13" s="36">
        <v>108</v>
      </c>
      <c r="Z13" s="36">
        <v>108</v>
      </c>
      <c r="AA13" s="36">
        <v>108</v>
      </c>
      <c r="AB13" s="36">
        <v>108</v>
      </c>
      <c r="AC13" s="36">
        <v>108</v>
      </c>
      <c r="AD13" s="36">
        <v>108</v>
      </c>
      <c r="AE13" s="36">
        <v>108</v>
      </c>
      <c r="AF13" s="36">
        <v>108</v>
      </c>
      <c r="AG13" s="36">
        <v>108</v>
      </c>
    </row>
    <row r="14" spans="2:33" ht="18" x14ac:dyDescent="0.35">
      <c r="B14" s="29" t="s">
        <v>122</v>
      </c>
      <c r="C14" s="29" t="s">
        <v>170</v>
      </c>
      <c r="D14" s="29" t="s">
        <v>164</v>
      </c>
      <c r="E14" s="36">
        <v>6.4000000000000001E-2</v>
      </c>
      <c r="F14" s="36">
        <v>6.4000000000000001E-2</v>
      </c>
      <c r="G14" s="36">
        <v>6.4000000000000001E-2</v>
      </c>
      <c r="H14" s="36">
        <v>6.4000000000000001E-2</v>
      </c>
      <c r="I14" s="36">
        <v>6.4000000000000001E-2</v>
      </c>
      <c r="J14" s="36">
        <v>6.4000000000000001E-2</v>
      </c>
      <c r="K14" s="36">
        <v>6.4000000000000001E-2</v>
      </c>
      <c r="L14" s="36">
        <v>6.4000000000000001E-2</v>
      </c>
      <c r="M14" s="36">
        <v>6.4000000000000001E-2</v>
      </c>
      <c r="N14" s="36">
        <v>6.4000000000000001E-2</v>
      </c>
      <c r="O14" s="36">
        <v>6.4000000000000001E-2</v>
      </c>
      <c r="P14" s="36">
        <v>6.4000000000000001E-2</v>
      </c>
      <c r="Q14" s="36">
        <v>6.4000000000000001E-2</v>
      </c>
      <c r="R14" s="36">
        <v>6.4000000000000001E-2</v>
      </c>
      <c r="S14" s="36">
        <v>6.4000000000000001E-2</v>
      </c>
      <c r="T14" s="36">
        <v>6.4000000000000001E-2</v>
      </c>
      <c r="U14" s="36">
        <v>6.4000000000000001E-2</v>
      </c>
      <c r="V14" s="36">
        <v>6.4000000000000001E-2</v>
      </c>
      <c r="W14" s="36">
        <v>6.4000000000000001E-2</v>
      </c>
      <c r="X14" s="36">
        <v>6.4000000000000001E-2</v>
      </c>
      <c r="Y14" s="36">
        <v>6.4000000000000001E-2</v>
      </c>
      <c r="Z14" s="36">
        <v>6.4000000000000001E-2</v>
      </c>
      <c r="AA14" s="36">
        <v>6.4000000000000001E-2</v>
      </c>
      <c r="AB14" s="36">
        <v>6.4000000000000001E-2</v>
      </c>
      <c r="AC14" s="36">
        <v>6.4000000000000001E-2</v>
      </c>
      <c r="AD14" s="36">
        <v>6.4000000000000001E-2</v>
      </c>
      <c r="AE14" s="36">
        <v>6.4000000000000001E-2</v>
      </c>
      <c r="AF14" s="36">
        <v>6.4000000000000001E-2</v>
      </c>
      <c r="AG14" s="36">
        <v>6.4000000000000001E-2</v>
      </c>
    </row>
    <row r="15" spans="2:33" x14ac:dyDescent="0.25">
      <c r="F15" s="50"/>
      <c r="G15" s="50"/>
      <c r="H15" s="50"/>
      <c r="I15" s="50"/>
      <c r="J15" s="50"/>
      <c r="K15" s="50"/>
      <c r="L15" s="50"/>
      <c r="M15" s="50"/>
      <c r="N15" s="50"/>
    </row>
    <row r="16" spans="2:33" s="2" customFormat="1" x14ac:dyDescent="0.25">
      <c r="B16" s="30" t="s">
        <v>30</v>
      </c>
      <c r="C16" s="30" t="s">
        <v>44</v>
      </c>
      <c r="D16" s="30"/>
      <c r="E16" s="31"/>
      <c r="F16" s="48"/>
      <c r="G16" s="48"/>
      <c r="H16" s="48"/>
      <c r="I16" s="48"/>
      <c r="J16" s="48"/>
      <c r="K16" s="48"/>
      <c r="L16" s="48"/>
      <c r="M16" s="48"/>
      <c r="N16" s="48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48"/>
      <c r="AD16" s="48"/>
      <c r="AE16" s="48"/>
      <c r="AF16" s="48"/>
      <c r="AG16" s="48"/>
    </row>
    <row r="17" spans="1:33" s="2" customFormat="1" x14ac:dyDescent="0.25">
      <c r="B17" s="30" t="s">
        <v>21</v>
      </c>
      <c r="C17" s="30" t="s">
        <v>23</v>
      </c>
      <c r="D17" s="30" t="s">
        <v>28</v>
      </c>
      <c r="E17" s="31">
        <v>1990</v>
      </c>
      <c r="F17" s="31">
        <v>1991</v>
      </c>
      <c r="G17" s="31">
        <v>1992</v>
      </c>
      <c r="H17" s="31">
        <v>1993</v>
      </c>
      <c r="I17" s="31">
        <v>1994</v>
      </c>
      <c r="J17" s="31">
        <v>1995</v>
      </c>
      <c r="K17" s="31">
        <v>1996</v>
      </c>
      <c r="L17" s="31">
        <v>1997</v>
      </c>
      <c r="M17" s="31">
        <v>1998</v>
      </c>
      <c r="N17" s="31">
        <v>1999</v>
      </c>
      <c r="O17" s="31">
        <v>2000</v>
      </c>
      <c r="P17" s="31">
        <v>2001</v>
      </c>
      <c r="Q17" s="31">
        <v>2002</v>
      </c>
      <c r="R17" s="31">
        <v>2003</v>
      </c>
      <c r="S17" s="31">
        <v>2004</v>
      </c>
      <c r="T17" s="31">
        <v>2005</v>
      </c>
      <c r="U17" s="31">
        <v>2006</v>
      </c>
      <c r="V17" s="31">
        <v>2007</v>
      </c>
      <c r="W17" s="31">
        <v>2008</v>
      </c>
      <c r="X17" s="31">
        <v>2009</v>
      </c>
      <c r="Y17" s="31">
        <v>2010</v>
      </c>
      <c r="Z17" s="31">
        <v>2011</v>
      </c>
      <c r="AA17" s="31">
        <v>2012</v>
      </c>
      <c r="AB17" s="31">
        <v>2013</v>
      </c>
      <c r="AC17" s="31">
        <v>2014</v>
      </c>
      <c r="AD17" s="31">
        <v>2015</v>
      </c>
      <c r="AE17" s="31">
        <v>2016</v>
      </c>
      <c r="AF17" s="31">
        <v>2017</v>
      </c>
      <c r="AG17" s="31">
        <v>2018</v>
      </c>
    </row>
    <row r="18" spans="1:33" ht="18" x14ac:dyDescent="0.35">
      <c r="B18" s="29" t="s">
        <v>165</v>
      </c>
      <c r="C18" s="29" t="s">
        <v>33</v>
      </c>
      <c r="D18" s="29" t="s">
        <v>126</v>
      </c>
      <c r="E18" s="36">
        <v>100</v>
      </c>
      <c r="F18" s="36">
        <v>100</v>
      </c>
      <c r="G18" s="36">
        <v>100</v>
      </c>
      <c r="H18" s="36">
        <v>100</v>
      </c>
      <c r="I18" s="36">
        <v>100</v>
      </c>
      <c r="J18" s="36">
        <v>100</v>
      </c>
      <c r="K18" s="36">
        <v>100</v>
      </c>
      <c r="L18" s="36">
        <v>100</v>
      </c>
      <c r="M18" s="36">
        <v>100</v>
      </c>
      <c r="N18" s="36">
        <v>100</v>
      </c>
      <c r="O18" s="36">
        <v>100</v>
      </c>
      <c r="P18" s="36">
        <v>100</v>
      </c>
      <c r="Q18" s="36">
        <v>100</v>
      </c>
      <c r="R18" s="36">
        <v>100</v>
      </c>
      <c r="S18" s="36">
        <v>100</v>
      </c>
      <c r="T18" s="36">
        <v>100</v>
      </c>
      <c r="U18" s="36">
        <v>100</v>
      </c>
      <c r="V18" s="36">
        <v>100</v>
      </c>
      <c r="W18" s="36">
        <v>100</v>
      </c>
      <c r="X18" s="36">
        <v>100</v>
      </c>
      <c r="Y18" s="36">
        <v>100</v>
      </c>
      <c r="Z18" s="36">
        <v>100</v>
      </c>
      <c r="AA18" s="36">
        <v>100</v>
      </c>
      <c r="AB18" s="36">
        <v>100</v>
      </c>
      <c r="AC18" s="36">
        <v>100</v>
      </c>
      <c r="AD18" s="36">
        <v>100</v>
      </c>
      <c r="AE18" s="36">
        <v>100</v>
      </c>
      <c r="AF18" s="36">
        <v>100</v>
      </c>
      <c r="AG18" s="36">
        <v>100</v>
      </c>
    </row>
    <row r="19" spans="1:33" ht="18" x14ac:dyDescent="0.35">
      <c r="B19" s="29" t="s">
        <v>166</v>
      </c>
      <c r="C19" s="29" t="s">
        <v>33</v>
      </c>
      <c r="D19" s="29" t="s">
        <v>62</v>
      </c>
      <c r="E19" s="36">
        <v>138.38999999999999</v>
      </c>
      <c r="F19" s="36">
        <v>138.38999999999999</v>
      </c>
      <c r="G19" s="36">
        <v>138.38999999999999</v>
      </c>
      <c r="H19" s="36">
        <v>138.38999999999999</v>
      </c>
      <c r="I19" s="36">
        <v>138.38999999999999</v>
      </c>
      <c r="J19" s="36">
        <v>92.26</v>
      </c>
      <c r="K19" s="36">
        <v>92.26</v>
      </c>
      <c r="L19" s="36">
        <v>92.26</v>
      </c>
      <c r="M19" s="36">
        <v>92.26</v>
      </c>
      <c r="N19" s="36">
        <v>73.900000000000006</v>
      </c>
      <c r="O19" s="36">
        <v>73.900000000000006</v>
      </c>
      <c r="P19" s="36">
        <v>73.900000000000006</v>
      </c>
      <c r="Q19" s="36">
        <v>63</v>
      </c>
      <c r="R19" s="36">
        <v>63</v>
      </c>
      <c r="S19" s="36">
        <v>63</v>
      </c>
      <c r="T19" s="36">
        <v>63</v>
      </c>
      <c r="U19" s="36">
        <v>63</v>
      </c>
      <c r="V19" s="36">
        <v>60</v>
      </c>
      <c r="W19" s="36">
        <v>28.14</v>
      </c>
      <c r="X19" s="36">
        <v>37.74</v>
      </c>
      <c r="Y19" s="36">
        <v>35.700000000000003</v>
      </c>
      <c r="Z19" s="36">
        <v>33.110136227199263</v>
      </c>
      <c r="AA19" s="36">
        <v>36.11175248210575</v>
      </c>
      <c r="AB19" s="36">
        <v>32.232740706534287</v>
      </c>
      <c r="AC19" s="36">
        <v>15.885476795197414</v>
      </c>
      <c r="AD19" s="36">
        <v>11.683214038328328</v>
      </c>
      <c r="AE19" s="36">
        <v>9.0048487647194637</v>
      </c>
      <c r="AF19" s="36">
        <v>29.231124451627796</v>
      </c>
      <c r="AG19" s="36">
        <v>31.632417455552993</v>
      </c>
    </row>
    <row r="20" spans="1:33" x14ac:dyDescent="0.25">
      <c r="B20" s="29" t="s">
        <v>1</v>
      </c>
      <c r="C20" s="29" t="s">
        <v>33</v>
      </c>
      <c r="D20" s="29" t="s">
        <v>126</v>
      </c>
      <c r="E20" s="36">
        <v>10</v>
      </c>
      <c r="F20" s="36">
        <v>10</v>
      </c>
      <c r="G20" s="36">
        <v>10</v>
      </c>
      <c r="H20" s="36">
        <v>10</v>
      </c>
      <c r="I20" s="36">
        <v>10</v>
      </c>
      <c r="J20" s="36">
        <v>10</v>
      </c>
      <c r="K20" s="36">
        <v>10</v>
      </c>
      <c r="L20" s="36">
        <v>10</v>
      </c>
      <c r="M20" s="36">
        <v>10</v>
      </c>
      <c r="N20" s="36">
        <v>10</v>
      </c>
      <c r="O20" s="36">
        <v>10</v>
      </c>
      <c r="P20" s="36">
        <v>10</v>
      </c>
      <c r="Q20" s="36">
        <v>10</v>
      </c>
      <c r="R20" s="36">
        <v>10</v>
      </c>
      <c r="S20" s="36">
        <v>10</v>
      </c>
      <c r="T20" s="36">
        <v>10</v>
      </c>
      <c r="U20" s="36">
        <v>10</v>
      </c>
      <c r="V20" s="36">
        <v>10</v>
      </c>
      <c r="W20" s="36">
        <v>10</v>
      </c>
      <c r="X20" s="36">
        <v>10</v>
      </c>
      <c r="Y20" s="36">
        <v>10</v>
      </c>
      <c r="Z20" s="36">
        <v>10</v>
      </c>
      <c r="AA20" s="36">
        <v>10</v>
      </c>
      <c r="AB20" s="36">
        <v>10</v>
      </c>
      <c r="AC20" s="36">
        <v>10</v>
      </c>
      <c r="AD20" s="36">
        <v>10</v>
      </c>
      <c r="AE20" s="36">
        <v>10</v>
      </c>
      <c r="AF20" s="36">
        <v>10</v>
      </c>
      <c r="AG20" s="36">
        <v>10</v>
      </c>
    </row>
    <row r="21" spans="1:33" x14ac:dyDescent="0.25">
      <c r="B21" s="29" t="s">
        <v>0</v>
      </c>
      <c r="C21" s="29" t="s">
        <v>33</v>
      </c>
      <c r="D21" s="29" t="s">
        <v>126</v>
      </c>
      <c r="E21" s="36">
        <v>40</v>
      </c>
      <c r="F21" s="36">
        <v>40</v>
      </c>
      <c r="G21" s="36">
        <v>40</v>
      </c>
      <c r="H21" s="36">
        <v>40</v>
      </c>
      <c r="I21" s="36">
        <v>40</v>
      </c>
      <c r="J21" s="36">
        <v>40</v>
      </c>
      <c r="K21" s="36">
        <v>40</v>
      </c>
      <c r="L21" s="36">
        <v>40</v>
      </c>
      <c r="M21" s="36">
        <v>40</v>
      </c>
      <c r="N21" s="36">
        <v>40</v>
      </c>
      <c r="O21" s="36">
        <v>40</v>
      </c>
      <c r="P21" s="36">
        <v>40</v>
      </c>
      <c r="Q21" s="36">
        <v>40</v>
      </c>
      <c r="R21" s="36">
        <v>40</v>
      </c>
      <c r="S21" s="36">
        <v>40</v>
      </c>
      <c r="T21" s="36">
        <v>40</v>
      </c>
      <c r="U21" s="36">
        <v>40</v>
      </c>
      <c r="V21" s="36">
        <v>40</v>
      </c>
      <c r="W21" s="36">
        <v>40</v>
      </c>
      <c r="X21" s="36">
        <v>40</v>
      </c>
      <c r="Y21" s="36">
        <v>40</v>
      </c>
      <c r="Z21" s="36">
        <v>40</v>
      </c>
      <c r="AA21" s="36">
        <v>40</v>
      </c>
      <c r="AB21" s="36">
        <v>40</v>
      </c>
      <c r="AC21" s="36">
        <v>40</v>
      </c>
      <c r="AD21" s="36">
        <v>40</v>
      </c>
      <c r="AE21" s="36">
        <v>40</v>
      </c>
      <c r="AF21" s="36">
        <v>40</v>
      </c>
      <c r="AG21" s="36">
        <v>40</v>
      </c>
    </row>
    <row r="22" spans="1:33" ht="18" x14ac:dyDescent="0.35">
      <c r="B22" s="29" t="s">
        <v>167</v>
      </c>
      <c r="E22" s="36" t="s">
        <v>34</v>
      </c>
      <c r="F22" s="36" t="s">
        <v>34</v>
      </c>
      <c r="G22" s="36" t="s">
        <v>34</v>
      </c>
      <c r="H22" s="36" t="s">
        <v>34</v>
      </c>
      <c r="I22" s="36" t="s">
        <v>34</v>
      </c>
      <c r="J22" s="36" t="s">
        <v>34</v>
      </c>
      <c r="K22" s="36" t="s">
        <v>34</v>
      </c>
      <c r="L22" s="36" t="s">
        <v>34</v>
      </c>
      <c r="M22" s="36" t="s">
        <v>34</v>
      </c>
      <c r="N22" s="36" t="s">
        <v>34</v>
      </c>
      <c r="O22" s="36" t="s">
        <v>34</v>
      </c>
      <c r="P22" s="36" t="s">
        <v>34</v>
      </c>
      <c r="Q22" s="36" t="s">
        <v>34</v>
      </c>
      <c r="R22" s="36" t="s">
        <v>34</v>
      </c>
      <c r="S22" s="36" t="s">
        <v>34</v>
      </c>
      <c r="T22" s="36" t="s">
        <v>34</v>
      </c>
      <c r="U22" s="36" t="s">
        <v>34</v>
      </c>
      <c r="V22" s="36" t="s">
        <v>34</v>
      </c>
      <c r="W22" s="36" t="s">
        <v>34</v>
      </c>
      <c r="X22" s="36" t="s">
        <v>34</v>
      </c>
      <c r="Y22" s="36" t="s">
        <v>34</v>
      </c>
      <c r="Z22" s="36" t="s">
        <v>34</v>
      </c>
      <c r="AA22" s="36" t="s">
        <v>34</v>
      </c>
      <c r="AB22" s="36" t="s">
        <v>34</v>
      </c>
      <c r="AC22" s="36" t="s">
        <v>34</v>
      </c>
      <c r="AD22" s="36" t="s">
        <v>34</v>
      </c>
      <c r="AE22" s="36" t="s">
        <v>34</v>
      </c>
      <c r="AF22" s="36" t="s">
        <v>34</v>
      </c>
      <c r="AG22" s="36" t="s">
        <v>34</v>
      </c>
    </row>
    <row r="23" spans="1:33" x14ac:dyDescent="0.25">
      <c r="B23" s="29" t="s">
        <v>2</v>
      </c>
      <c r="C23" s="29" t="s">
        <v>33</v>
      </c>
      <c r="D23" s="29" t="s">
        <v>126</v>
      </c>
      <c r="E23" s="36">
        <v>27.5</v>
      </c>
      <c r="F23" s="36">
        <v>27.5</v>
      </c>
      <c r="G23" s="36">
        <v>27.5</v>
      </c>
      <c r="H23" s="36">
        <v>27.5</v>
      </c>
      <c r="I23" s="36">
        <v>27.5</v>
      </c>
      <c r="J23" s="36">
        <v>27.5</v>
      </c>
      <c r="K23" s="36">
        <v>27.5</v>
      </c>
      <c r="L23" s="36">
        <v>27.5</v>
      </c>
      <c r="M23" s="36">
        <v>27.5</v>
      </c>
      <c r="N23" s="36">
        <v>27.5</v>
      </c>
      <c r="O23" s="36">
        <v>27.5</v>
      </c>
      <c r="P23" s="36">
        <v>27.5</v>
      </c>
      <c r="Q23" s="36">
        <v>27.5</v>
      </c>
      <c r="R23" s="36">
        <v>27.5</v>
      </c>
      <c r="S23" s="36">
        <v>27.5</v>
      </c>
      <c r="T23" s="36">
        <v>27.5</v>
      </c>
      <c r="U23" s="36">
        <v>27.5</v>
      </c>
      <c r="V23" s="36">
        <v>27.5</v>
      </c>
      <c r="W23" s="36">
        <v>27.5</v>
      </c>
      <c r="X23" s="36">
        <v>27.5</v>
      </c>
      <c r="Y23" s="36">
        <v>27.5</v>
      </c>
      <c r="Z23" s="36">
        <v>27.5</v>
      </c>
      <c r="AA23" s="36">
        <v>27.5</v>
      </c>
      <c r="AB23" s="36">
        <v>27.5</v>
      </c>
      <c r="AC23" s="36">
        <v>27.5</v>
      </c>
      <c r="AD23" s="36">
        <v>27.5</v>
      </c>
      <c r="AE23" s="36">
        <v>27.5</v>
      </c>
      <c r="AF23" s="36">
        <v>27.5</v>
      </c>
      <c r="AG23" s="36">
        <v>27.5</v>
      </c>
    </row>
    <row r="24" spans="1:33" ht="18" x14ac:dyDescent="0.35">
      <c r="B24" s="29" t="s">
        <v>168</v>
      </c>
      <c r="C24" s="29" t="s">
        <v>33</v>
      </c>
      <c r="D24" s="29" t="s">
        <v>126</v>
      </c>
      <c r="E24" s="36">
        <v>21.5</v>
      </c>
      <c r="F24" s="36">
        <v>21.5</v>
      </c>
      <c r="G24" s="36">
        <v>21.5</v>
      </c>
      <c r="H24" s="36">
        <v>21.5</v>
      </c>
      <c r="I24" s="36">
        <v>21.5</v>
      </c>
      <c r="J24" s="36">
        <v>21.5</v>
      </c>
      <c r="K24" s="36">
        <v>21.5</v>
      </c>
      <c r="L24" s="36">
        <v>21.5</v>
      </c>
      <c r="M24" s="36">
        <v>21.5</v>
      </c>
      <c r="N24" s="36">
        <v>21.5</v>
      </c>
      <c r="O24" s="36">
        <v>21.5</v>
      </c>
      <c r="P24" s="36">
        <v>21.5</v>
      </c>
      <c r="Q24" s="36">
        <v>21.5</v>
      </c>
      <c r="R24" s="36">
        <v>21.5</v>
      </c>
      <c r="S24" s="36">
        <v>21.5</v>
      </c>
      <c r="T24" s="36">
        <v>21.5</v>
      </c>
      <c r="U24" s="36">
        <v>21.5</v>
      </c>
      <c r="V24" s="36">
        <v>21.5</v>
      </c>
      <c r="W24" s="36">
        <v>21.5</v>
      </c>
      <c r="X24" s="36">
        <v>21.5</v>
      </c>
      <c r="Y24" s="36">
        <v>21.5</v>
      </c>
      <c r="Z24" s="36">
        <v>21.5</v>
      </c>
      <c r="AA24" s="36">
        <v>21.5</v>
      </c>
      <c r="AB24" s="36">
        <v>21.5</v>
      </c>
      <c r="AC24" s="36">
        <v>21.5</v>
      </c>
      <c r="AD24" s="36">
        <v>21.5</v>
      </c>
      <c r="AE24" s="36">
        <v>21.5</v>
      </c>
      <c r="AF24" s="36">
        <v>21.5</v>
      </c>
      <c r="AG24" s="36">
        <v>21.5</v>
      </c>
    </row>
    <row r="25" spans="1:33" ht="18" x14ac:dyDescent="0.35">
      <c r="B25" s="29" t="s">
        <v>169</v>
      </c>
      <c r="C25" s="29" t="s">
        <v>33</v>
      </c>
      <c r="D25" s="29" t="s">
        <v>126</v>
      </c>
      <c r="E25" s="36">
        <v>16.5</v>
      </c>
      <c r="F25" s="36">
        <v>16.5</v>
      </c>
      <c r="G25" s="36">
        <v>16.5</v>
      </c>
      <c r="H25" s="36">
        <v>16.5</v>
      </c>
      <c r="I25" s="36">
        <v>16.5</v>
      </c>
      <c r="J25" s="36">
        <v>16.5</v>
      </c>
      <c r="K25" s="36">
        <v>16.5</v>
      </c>
      <c r="L25" s="36">
        <v>16.5</v>
      </c>
      <c r="M25" s="36">
        <v>16.5</v>
      </c>
      <c r="N25" s="36">
        <v>16.5</v>
      </c>
      <c r="O25" s="36">
        <v>16.5</v>
      </c>
      <c r="P25" s="36">
        <v>16.5</v>
      </c>
      <c r="Q25" s="36">
        <v>16.5</v>
      </c>
      <c r="R25" s="36">
        <v>16.5</v>
      </c>
      <c r="S25" s="36">
        <v>16.5</v>
      </c>
      <c r="T25" s="36">
        <v>16.5</v>
      </c>
      <c r="U25" s="36">
        <v>16.5</v>
      </c>
      <c r="V25" s="36">
        <v>16.5</v>
      </c>
      <c r="W25" s="36">
        <v>16.5</v>
      </c>
      <c r="X25" s="36">
        <v>16.5</v>
      </c>
      <c r="Y25" s="36">
        <v>16.5</v>
      </c>
      <c r="Z25" s="36">
        <v>16.5</v>
      </c>
      <c r="AA25" s="36">
        <v>16.5</v>
      </c>
      <c r="AB25" s="36">
        <v>16.5</v>
      </c>
      <c r="AC25" s="36">
        <v>16.5</v>
      </c>
      <c r="AD25" s="36">
        <v>16.5</v>
      </c>
      <c r="AE25" s="36">
        <v>16.5</v>
      </c>
      <c r="AF25" s="36">
        <v>16.5</v>
      </c>
      <c r="AG25" s="36">
        <v>16.5</v>
      </c>
    </row>
    <row r="26" spans="1:33" ht="18" x14ac:dyDescent="0.35">
      <c r="B26" s="29" t="s">
        <v>122</v>
      </c>
      <c r="C26" s="29" t="s">
        <v>170</v>
      </c>
      <c r="D26" s="29" t="s">
        <v>164</v>
      </c>
      <c r="E26" s="36">
        <v>0.56000000000000005</v>
      </c>
      <c r="F26" s="36">
        <v>0.56000000000000005</v>
      </c>
      <c r="G26" s="36">
        <v>0.56000000000000005</v>
      </c>
      <c r="H26" s="36">
        <v>0.56000000000000005</v>
      </c>
      <c r="I26" s="36">
        <v>0.56000000000000005</v>
      </c>
      <c r="J26" s="36">
        <v>0.56000000000000005</v>
      </c>
      <c r="K26" s="36">
        <v>0.56000000000000005</v>
      </c>
      <c r="L26" s="36">
        <v>0.56000000000000005</v>
      </c>
      <c r="M26" s="36">
        <v>0.56000000000000005</v>
      </c>
      <c r="N26" s="36">
        <v>0.56000000000000005</v>
      </c>
      <c r="O26" s="36">
        <v>0.56000000000000005</v>
      </c>
      <c r="P26" s="36">
        <v>0.56000000000000005</v>
      </c>
      <c r="Q26" s="36">
        <v>0.56000000000000005</v>
      </c>
      <c r="R26" s="36">
        <v>0.56000000000000005</v>
      </c>
      <c r="S26" s="36">
        <v>0.56000000000000005</v>
      </c>
      <c r="T26" s="36">
        <v>0.56000000000000005</v>
      </c>
      <c r="U26" s="36">
        <v>0.56000000000000005</v>
      </c>
      <c r="V26" s="36">
        <v>0.56000000000000005</v>
      </c>
      <c r="W26" s="36">
        <v>0.56000000000000005</v>
      </c>
      <c r="X26" s="36">
        <v>0.56000000000000005</v>
      </c>
      <c r="Y26" s="36">
        <v>0.56000000000000005</v>
      </c>
      <c r="Z26" s="36">
        <v>0.56000000000000005</v>
      </c>
      <c r="AA26" s="36">
        <v>0.56000000000000005</v>
      </c>
      <c r="AB26" s="36">
        <v>0.56000000000000005</v>
      </c>
      <c r="AC26" s="36">
        <v>0.56000000000000005</v>
      </c>
      <c r="AD26" s="36">
        <v>0.56000000000000005</v>
      </c>
      <c r="AE26" s="36">
        <v>0.56000000000000005</v>
      </c>
      <c r="AF26" s="36">
        <v>0.56000000000000005</v>
      </c>
      <c r="AG26" s="36">
        <v>0.56000000000000005</v>
      </c>
    </row>
    <row r="28" spans="1:33" s="2" customFormat="1" x14ac:dyDescent="0.25">
      <c r="B28" s="30" t="s">
        <v>30</v>
      </c>
      <c r="C28" s="30" t="s">
        <v>59</v>
      </c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48"/>
      <c r="AD28" s="48"/>
      <c r="AE28" s="48"/>
      <c r="AF28" s="48"/>
      <c r="AG28" s="48"/>
    </row>
    <row r="29" spans="1:33" s="2" customFormat="1" x14ac:dyDescent="0.25">
      <c r="A29" s="47"/>
      <c r="B29" s="30" t="s">
        <v>21</v>
      </c>
      <c r="C29" s="30" t="s">
        <v>23</v>
      </c>
      <c r="D29" s="30" t="s">
        <v>28</v>
      </c>
      <c r="E29" s="31">
        <v>1990</v>
      </c>
      <c r="F29" s="31">
        <v>1991</v>
      </c>
      <c r="G29" s="31">
        <v>1992</v>
      </c>
      <c r="H29" s="31">
        <v>1993</v>
      </c>
      <c r="I29" s="31">
        <v>1994</v>
      </c>
      <c r="J29" s="31">
        <v>1995</v>
      </c>
      <c r="K29" s="31">
        <v>1996</v>
      </c>
      <c r="L29" s="31">
        <v>1997</v>
      </c>
      <c r="M29" s="31">
        <v>1998</v>
      </c>
      <c r="N29" s="31">
        <v>1999</v>
      </c>
      <c r="O29" s="31">
        <v>2000</v>
      </c>
      <c r="P29" s="31">
        <v>2001</v>
      </c>
      <c r="Q29" s="31">
        <v>2002</v>
      </c>
      <c r="R29" s="31">
        <v>2003</v>
      </c>
      <c r="S29" s="31">
        <v>2004</v>
      </c>
      <c r="T29" s="31">
        <v>2005</v>
      </c>
      <c r="U29" s="31">
        <v>2006</v>
      </c>
      <c r="V29" s="31">
        <v>2007</v>
      </c>
      <c r="W29" s="31">
        <v>2008</v>
      </c>
      <c r="X29" s="31">
        <v>2009</v>
      </c>
      <c r="Y29" s="31">
        <v>2010</v>
      </c>
      <c r="Z29" s="31">
        <v>2011</v>
      </c>
      <c r="AA29" s="31">
        <v>2012</v>
      </c>
      <c r="AB29" s="31">
        <v>2013</v>
      </c>
      <c r="AC29" s="31">
        <v>2014</v>
      </c>
      <c r="AD29" s="31">
        <v>2015</v>
      </c>
      <c r="AE29" s="31">
        <v>2016</v>
      </c>
      <c r="AF29" s="31">
        <v>2017</v>
      </c>
      <c r="AG29" s="31">
        <v>2018</v>
      </c>
    </row>
    <row r="30" spans="1:33" ht="18" x14ac:dyDescent="0.35">
      <c r="A30"/>
      <c r="B30" s="29" t="s">
        <v>165</v>
      </c>
      <c r="C30" s="29" t="s">
        <v>33</v>
      </c>
      <c r="D30" s="29" t="s">
        <v>126</v>
      </c>
      <c r="E30" s="36">
        <v>100</v>
      </c>
      <c r="F30" s="36">
        <v>100</v>
      </c>
      <c r="G30" s="36">
        <v>100</v>
      </c>
      <c r="H30" s="36">
        <v>100</v>
      </c>
      <c r="I30" s="36">
        <v>100</v>
      </c>
      <c r="J30" s="36">
        <v>100</v>
      </c>
      <c r="K30" s="36">
        <v>100</v>
      </c>
      <c r="L30" s="36">
        <v>100</v>
      </c>
      <c r="M30" s="36">
        <v>100</v>
      </c>
      <c r="N30" s="36">
        <v>100</v>
      </c>
      <c r="O30" s="36">
        <v>100</v>
      </c>
      <c r="P30" s="36">
        <v>100</v>
      </c>
      <c r="Q30" s="36">
        <v>100</v>
      </c>
      <c r="R30" s="36">
        <v>100</v>
      </c>
      <c r="S30" s="36">
        <v>100</v>
      </c>
      <c r="T30" s="36">
        <v>100</v>
      </c>
      <c r="U30" s="36">
        <v>100</v>
      </c>
      <c r="V30" s="36">
        <v>100</v>
      </c>
      <c r="W30" s="36">
        <v>100</v>
      </c>
      <c r="X30" s="36">
        <v>100</v>
      </c>
      <c r="Y30" s="36">
        <v>100</v>
      </c>
      <c r="Z30" s="36">
        <v>100</v>
      </c>
      <c r="AA30" s="36">
        <v>100</v>
      </c>
      <c r="AB30" s="36">
        <v>100</v>
      </c>
      <c r="AC30" s="36">
        <v>100</v>
      </c>
      <c r="AD30" s="36">
        <v>100</v>
      </c>
      <c r="AE30" s="36">
        <v>100</v>
      </c>
      <c r="AF30" s="36">
        <v>100</v>
      </c>
      <c r="AG30" s="36">
        <v>100</v>
      </c>
    </row>
    <row r="31" spans="1:33" ht="18" x14ac:dyDescent="0.35">
      <c r="A31"/>
      <c r="B31" s="29" t="s">
        <v>166</v>
      </c>
      <c r="C31" s="29" t="s">
        <v>33</v>
      </c>
      <c r="D31" s="29" t="s">
        <v>62</v>
      </c>
      <c r="E31" s="36">
        <v>45.2</v>
      </c>
      <c r="F31" s="36">
        <v>45.2</v>
      </c>
      <c r="G31" s="36">
        <v>45.2</v>
      </c>
      <c r="H31" s="36">
        <v>45.2</v>
      </c>
      <c r="I31" s="36">
        <v>45.2</v>
      </c>
      <c r="J31" s="36">
        <v>45.2</v>
      </c>
      <c r="K31" s="36">
        <v>45.2</v>
      </c>
      <c r="L31" s="36">
        <v>45.2</v>
      </c>
      <c r="M31" s="36">
        <v>45.2</v>
      </c>
      <c r="N31" s="36">
        <v>33.9</v>
      </c>
      <c r="O31" s="36">
        <v>33.9</v>
      </c>
      <c r="P31" s="36">
        <v>33.9</v>
      </c>
      <c r="Q31" s="36">
        <v>33.9</v>
      </c>
      <c r="R31" s="36">
        <v>33.9</v>
      </c>
      <c r="S31" s="36">
        <v>33.9</v>
      </c>
      <c r="T31" s="36">
        <v>33.9</v>
      </c>
      <c r="U31" s="36">
        <v>33.9</v>
      </c>
      <c r="V31" s="36">
        <v>33.9</v>
      </c>
      <c r="W31" s="36">
        <v>13.56</v>
      </c>
      <c r="X31" s="36">
        <v>12.66</v>
      </c>
      <c r="Y31" s="36">
        <v>12.941176470588236</v>
      </c>
      <c r="Z31" s="36">
        <v>17.013574660633484</v>
      </c>
      <c r="AA31" s="36">
        <v>9.6380090497737552</v>
      </c>
      <c r="AB31" s="36">
        <v>8.0090497737556561</v>
      </c>
      <c r="AC31" s="36">
        <v>8.9592760180995477</v>
      </c>
      <c r="AD31" s="36">
        <v>8.2805429864253384</v>
      </c>
      <c r="AE31" s="36">
        <v>21.53846153846154</v>
      </c>
      <c r="AF31" s="36">
        <v>21.53846153846154</v>
      </c>
      <c r="AG31" s="36">
        <v>7.9638009049773766</v>
      </c>
    </row>
    <row r="32" spans="1:33" ht="12" customHeight="1" x14ac:dyDescent="0.25">
      <c r="A32"/>
      <c r="B32" s="29" t="s">
        <v>1</v>
      </c>
      <c r="C32" s="29" t="s">
        <v>33</v>
      </c>
      <c r="D32" s="29" t="s">
        <v>126</v>
      </c>
      <c r="E32" s="36">
        <v>10</v>
      </c>
      <c r="F32" s="36">
        <v>10</v>
      </c>
      <c r="G32" s="36">
        <v>10</v>
      </c>
      <c r="H32" s="36">
        <v>10</v>
      </c>
      <c r="I32" s="36">
        <v>10</v>
      </c>
      <c r="J32" s="36">
        <v>10</v>
      </c>
      <c r="K32" s="36">
        <v>10</v>
      </c>
      <c r="L32" s="36">
        <v>10</v>
      </c>
      <c r="M32" s="36">
        <v>10</v>
      </c>
      <c r="N32" s="36">
        <v>10</v>
      </c>
      <c r="O32" s="36">
        <v>10</v>
      </c>
      <c r="P32" s="36">
        <v>10</v>
      </c>
      <c r="Q32" s="36">
        <v>10</v>
      </c>
      <c r="R32" s="36">
        <v>10</v>
      </c>
      <c r="S32" s="36">
        <v>10</v>
      </c>
      <c r="T32" s="36">
        <v>10</v>
      </c>
      <c r="U32" s="36">
        <v>10</v>
      </c>
      <c r="V32" s="36">
        <v>10</v>
      </c>
      <c r="W32" s="36">
        <v>10</v>
      </c>
      <c r="X32" s="36">
        <v>10</v>
      </c>
      <c r="Y32" s="36">
        <v>10</v>
      </c>
      <c r="Z32" s="36">
        <v>10</v>
      </c>
      <c r="AA32" s="36">
        <v>10</v>
      </c>
      <c r="AB32" s="36">
        <v>10</v>
      </c>
      <c r="AC32" s="36">
        <v>10</v>
      </c>
      <c r="AD32" s="36">
        <v>10</v>
      </c>
      <c r="AE32" s="36">
        <v>10</v>
      </c>
      <c r="AF32" s="36">
        <v>10</v>
      </c>
      <c r="AG32" s="36">
        <v>10</v>
      </c>
    </row>
    <row r="33" spans="1:33" x14ac:dyDescent="0.25">
      <c r="A33"/>
      <c r="B33" s="29" t="s">
        <v>0</v>
      </c>
      <c r="C33" s="29" t="s">
        <v>33</v>
      </c>
      <c r="D33" s="29" t="s">
        <v>126</v>
      </c>
      <c r="E33" s="36">
        <v>40</v>
      </c>
      <c r="F33" s="36">
        <v>40</v>
      </c>
      <c r="G33" s="36">
        <v>40</v>
      </c>
      <c r="H33" s="36">
        <v>40</v>
      </c>
      <c r="I33" s="36">
        <v>40</v>
      </c>
      <c r="J33" s="36">
        <v>40</v>
      </c>
      <c r="K33" s="36">
        <v>40</v>
      </c>
      <c r="L33" s="36">
        <v>40</v>
      </c>
      <c r="M33" s="36">
        <v>40</v>
      </c>
      <c r="N33" s="36">
        <v>40</v>
      </c>
      <c r="O33" s="36">
        <v>40</v>
      </c>
      <c r="P33" s="36">
        <v>40</v>
      </c>
      <c r="Q33" s="36">
        <v>40</v>
      </c>
      <c r="R33" s="36">
        <v>40</v>
      </c>
      <c r="S33" s="36">
        <v>40</v>
      </c>
      <c r="T33" s="36">
        <v>40</v>
      </c>
      <c r="U33" s="36">
        <v>40</v>
      </c>
      <c r="V33" s="36">
        <v>40</v>
      </c>
      <c r="W33" s="36">
        <v>40</v>
      </c>
      <c r="X33" s="36">
        <v>40</v>
      </c>
      <c r="Y33" s="36">
        <v>40</v>
      </c>
      <c r="Z33" s="36">
        <v>40</v>
      </c>
      <c r="AA33" s="36">
        <v>40</v>
      </c>
      <c r="AB33" s="36">
        <v>40</v>
      </c>
      <c r="AC33" s="36">
        <v>40</v>
      </c>
      <c r="AD33" s="36">
        <v>40</v>
      </c>
      <c r="AE33" s="36">
        <v>40</v>
      </c>
      <c r="AF33" s="36">
        <v>40</v>
      </c>
      <c r="AG33" s="36">
        <v>40</v>
      </c>
    </row>
    <row r="34" spans="1:33" ht="18" x14ac:dyDescent="0.35">
      <c r="A34"/>
      <c r="B34" s="29" t="s">
        <v>167</v>
      </c>
      <c r="E34" s="36" t="s">
        <v>34</v>
      </c>
      <c r="F34" s="36" t="s">
        <v>34</v>
      </c>
      <c r="G34" s="36" t="s">
        <v>34</v>
      </c>
      <c r="H34" s="36" t="s">
        <v>34</v>
      </c>
      <c r="I34" s="36" t="s">
        <v>34</v>
      </c>
      <c r="J34" s="36" t="s">
        <v>34</v>
      </c>
      <c r="K34" s="36" t="s">
        <v>34</v>
      </c>
      <c r="L34" s="36" t="s">
        <v>34</v>
      </c>
      <c r="M34" s="36" t="s">
        <v>34</v>
      </c>
      <c r="N34" s="36" t="s">
        <v>34</v>
      </c>
      <c r="O34" s="36" t="s">
        <v>34</v>
      </c>
      <c r="P34" s="36" t="s">
        <v>34</v>
      </c>
      <c r="Q34" s="36" t="s">
        <v>34</v>
      </c>
      <c r="R34" s="36" t="s">
        <v>34</v>
      </c>
      <c r="S34" s="36" t="s">
        <v>34</v>
      </c>
      <c r="T34" s="36" t="s">
        <v>34</v>
      </c>
      <c r="U34" s="36" t="s">
        <v>34</v>
      </c>
      <c r="V34" s="36" t="s">
        <v>34</v>
      </c>
      <c r="W34" s="36" t="s">
        <v>34</v>
      </c>
      <c r="X34" s="36" t="s">
        <v>34</v>
      </c>
      <c r="Y34" s="36" t="s">
        <v>34</v>
      </c>
      <c r="Z34" s="36" t="s">
        <v>34</v>
      </c>
      <c r="AA34" s="36" t="s">
        <v>34</v>
      </c>
      <c r="AB34" s="36" t="s">
        <v>34</v>
      </c>
      <c r="AC34" s="36" t="s">
        <v>34</v>
      </c>
      <c r="AD34" s="36" t="s">
        <v>34</v>
      </c>
      <c r="AE34" s="36" t="s">
        <v>34</v>
      </c>
      <c r="AF34" s="36" t="s">
        <v>34</v>
      </c>
      <c r="AG34" s="36" t="s">
        <v>34</v>
      </c>
    </row>
    <row r="35" spans="1:33" x14ac:dyDescent="0.25">
      <c r="A35"/>
      <c r="B35" s="29" t="s">
        <v>2</v>
      </c>
      <c r="C35" s="29" t="s">
        <v>33</v>
      </c>
      <c r="D35" s="29" t="s">
        <v>126</v>
      </c>
      <c r="E35" s="36">
        <v>27.5</v>
      </c>
      <c r="F35" s="36">
        <v>27.5</v>
      </c>
      <c r="G35" s="36">
        <v>27.5</v>
      </c>
      <c r="H35" s="36">
        <v>27.5</v>
      </c>
      <c r="I35" s="36">
        <v>27.5</v>
      </c>
      <c r="J35" s="36">
        <v>27.5</v>
      </c>
      <c r="K35" s="36">
        <v>27.5</v>
      </c>
      <c r="L35" s="36">
        <v>27.5</v>
      </c>
      <c r="M35" s="36">
        <v>27.5</v>
      </c>
      <c r="N35" s="36">
        <v>27.5</v>
      </c>
      <c r="O35" s="36">
        <v>27.5</v>
      </c>
      <c r="P35" s="36">
        <v>27.5</v>
      </c>
      <c r="Q35" s="36">
        <v>27.5</v>
      </c>
      <c r="R35" s="36">
        <v>27.5</v>
      </c>
      <c r="S35" s="36">
        <v>27.5</v>
      </c>
      <c r="T35" s="36">
        <v>27.5</v>
      </c>
      <c r="U35" s="36">
        <v>27.5</v>
      </c>
      <c r="V35" s="36">
        <v>27.5</v>
      </c>
      <c r="W35" s="36">
        <v>27.5</v>
      </c>
      <c r="X35" s="36">
        <v>27.5</v>
      </c>
      <c r="Y35" s="36">
        <v>27.5</v>
      </c>
      <c r="Z35" s="36">
        <v>27.5</v>
      </c>
      <c r="AA35" s="36">
        <v>27.5</v>
      </c>
      <c r="AB35" s="36">
        <v>27.5</v>
      </c>
      <c r="AC35" s="36">
        <v>27.5</v>
      </c>
      <c r="AD35" s="36">
        <v>27.5</v>
      </c>
      <c r="AE35" s="36">
        <v>27.5</v>
      </c>
      <c r="AF35" s="36">
        <v>27.5</v>
      </c>
      <c r="AG35" s="36">
        <v>27.5</v>
      </c>
    </row>
    <row r="36" spans="1:33" ht="18" x14ac:dyDescent="0.35">
      <c r="A36"/>
      <c r="B36" s="29" t="s">
        <v>168</v>
      </c>
      <c r="C36" s="29" t="s">
        <v>33</v>
      </c>
      <c r="D36" s="29" t="s">
        <v>126</v>
      </c>
      <c r="E36" s="36">
        <v>21.5</v>
      </c>
      <c r="F36" s="36">
        <v>21.5</v>
      </c>
      <c r="G36" s="36">
        <v>21.5</v>
      </c>
      <c r="H36" s="36">
        <v>21.5</v>
      </c>
      <c r="I36" s="36">
        <v>21.5</v>
      </c>
      <c r="J36" s="36">
        <v>21.5</v>
      </c>
      <c r="K36" s="36">
        <v>21.5</v>
      </c>
      <c r="L36" s="36">
        <v>21.5</v>
      </c>
      <c r="M36" s="36">
        <v>21.5</v>
      </c>
      <c r="N36" s="36">
        <v>21.5</v>
      </c>
      <c r="O36" s="36">
        <v>21.5</v>
      </c>
      <c r="P36" s="36">
        <v>21.5</v>
      </c>
      <c r="Q36" s="36">
        <v>21.5</v>
      </c>
      <c r="R36" s="36">
        <v>21.5</v>
      </c>
      <c r="S36" s="36">
        <v>21.5</v>
      </c>
      <c r="T36" s="36">
        <v>21.5</v>
      </c>
      <c r="U36" s="36">
        <v>21.5</v>
      </c>
      <c r="V36" s="36">
        <v>21.5</v>
      </c>
      <c r="W36" s="36">
        <v>21.5</v>
      </c>
      <c r="X36" s="36">
        <v>21.5</v>
      </c>
      <c r="Y36" s="36">
        <v>21.5</v>
      </c>
      <c r="Z36" s="36">
        <v>21.5</v>
      </c>
      <c r="AA36" s="36">
        <v>21.5</v>
      </c>
      <c r="AB36" s="36">
        <v>21.5</v>
      </c>
      <c r="AC36" s="36">
        <v>21.5</v>
      </c>
      <c r="AD36" s="36">
        <v>21.5</v>
      </c>
      <c r="AE36" s="36">
        <v>21.5</v>
      </c>
      <c r="AF36" s="36">
        <v>21.5</v>
      </c>
      <c r="AG36" s="36">
        <v>21.5</v>
      </c>
    </row>
    <row r="37" spans="1:33" ht="18" x14ac:dyDescent="0.35">
      <c r="A37"/>
      <c r="B37" s="29" t="s">
        <v>169</v>
      </c>
      <c r="C37" s="29" t="s">
        <v>33</v>
      </c>
      <c r="D37" s="29" t="s">
        <v>126</v>
      </c>
      <c r="E37" s="36">
        <v>16.5</v>
      </c>
      <c r="F37" s="36">
        <v>16.5</v>
      </c>
      <c r="G37" s="36">
        <v>16.5</v>
      </c>
      <c r="H37" s="36">
        <v>16.5</v>
      </c>
      <c r="I37" s="36">
        <v>16.5</v>
      </c>
      <c r="J37" s="36">
        <v>16.5</v>
      </c>
      <c r="K37" s="36">
        <v>16.5</v>
      </c>
      <c r="L37" s="36">
        <v>16.5</v>
      </c>
      <c r="M37" s="36">
        <v>16.5</v>
      </c>
      <c r="N37" s="36">
        <v>16.5</v>
      </c>
      <c r="O37" s="36">
        <v>16.5</v>
      </c>
      <c r="P37" s="36">
        <v>16.5</v>
      </c>
      <c r="Q37" s="36">
        <v>16.5</v>
      </c>
      <c r="R37" s="36">
        <v>16.5</v>
      </c>
      <c r="S37" s="36">
        <v>16.5</v>
      </c>
      <c r="T37" s="36">
        <v>16.5</v>
      </c>
      <c r="U37" s="36">
        <v>16.5</v>
      </c>
      <c r="V37" s="36">
        <v>16.5</v>
      </c>
      <c r="W37" s="36">
        <v>16.5</v>
      </c>
      <c r="X37" s="36">
        <v>16.5</v>
      </c>
      <c r="Y37" s="36">
        <v>16.5</v>
      </c>
      <c r="Z37" s="36">
        <v>16.5</v>
      </c>
      <c r="AA37" s="36">
        <v>16.5</v>
      </c>
      <c r="AB37" s="36">
        <v>16.5</v>
      </c>
      <c r="AC37" s="36">
        <v>16.5</v>
      </c>
      <c r="AD37" s="36">
        <v>16.5</v>
      </c>
      <c r="AE37" s="36">
        <v>16.5</v>
      </c>
      <c r="AF37" s="36">
        <v>16.5</v>
      </c>
      <c r="AG37" s="36">
        <v>16.5</v>
      </c>
    </row>
    <row r="38" spans="1:33" ht="18" x14ac:dyDescent="0.35">
      <c r="A38"/>
      <c r="B38" s="29" t="s">
        <v>122</v>
      </c>
      <c r="C38" s="29" t="s">
        <v>170</v>
      </c>
      <c r="D38" s="29" t="s">
        <v>164</v>
      </c>
      <c r="E38" s="36">
        <v>0.56000000000000005</v>
      </c>
      <c r="F38" s="36">
        <v>0.56000000000000005</v>
      </c>
      <c r="G38" s="36">
        <v>0.56000000000000005</v>
      </c>
      <c r="H38" s="36">
        <v>0.56000000000000005</v>
      </c>
      <c r="I38" s="36">
        <v>0.56000000000000005</v>
      </c>
      <c r="J38" s="36">
        <v>0.56000000000000005</v>
      </c>
      <c r="K38" s="36">
        <v>0.56000000000000005</v>
      </c>
      <c r="L38" s="36">
        <v>0.56000000000000005</v>
      </c>
      <c r="M38" s="36">
        <v>0.56000000000000005</v>
      </c>
      <c r="N38" s="36">
        <v>0.56000000000000005</v>
      </c>
      <c r="O38" s="36">
        <v>0.56000000000000005</v>
      </c>
      <c r="P38" s="36">
        <v>0.56000000000000005</v>
      </c>
      <c r="Q38" s="36">
        <v>0.56000000000000005</v>
      </c>
      <c r="R38" s="36">
        <v>0.56000000000000005</v>
      </c>
      <c r="S38" s="36">
        <v>0.56000000000000005</v>
      </c>
      <c r="T38" s="36">
        <v>0.56000000000000005</v>
      </c>
      <c r="U38" s="36">
        <v>0.56000000000000005</v>
      </c>
      <c r="V38" s="36">
        <v>0.56000000000000005</v>
      </c>
      <c r="W38" s="36">
        <v>0.56000000000000005</v>
      </c>
      <c r="X38" s="36">
        <v>0.56000000000000005</v>
      </c>
      <c r="Y38" s="36">
        <v>0.56000000000000005</v>
      </c>
      <c r="Z38" s="36">
        <v>0.56000000000000005</v>
      </c>
      <c r="AA38" s="36">
        <v>0.56000000000000005</v>
      </c>
      <c r="AB38" s="36">
        <v>0.56000000000000005</v>
      </c>
      <c r="AC38" s="36">
        <v>0.56000000000000005</v>
      </c>
      <c r="AD38" s="36">
        <v>0.56000000000000005</v>
      </c>
      <c r="AE38" s="36">
        <v>0.56000000000000005</v>
      </c>
      <c r="AF38" s="36">
        <v>0.56000000000000005</v>
      </c>
      <c r="AG38" s="36">
        <v>0.56000000000000005</v>
      </c>
    </row>
    <row r="39" spans="1:33" x14ac:dyDescent="0.25">
      <c r="A39"/>
    </row>
    <row r="40" spans="1:33" s="2" customFormat="1" x14ac:dyDescent="0.25">
      <c r="A40" s="47"/>
      <c r="B40" s="30" t="s">
        <v>30</v>
      </c>
      <c r="C40" s="30" t="s">
        <v>60</v>
      </c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48"/>
      <c r="AD40" s="48"/>
      <c r="AE40" s="48"/>
      <c r="AF40" s="48"/>
      <c r="AG40" s="48"/>
    </row>
    <row r="41" spans="1:33" s="2" customFormat="1" x14ac:dyDescent="0.25">
      <c r="A41" s="47"/>
      <c r="B41" s="30" t="s">
        <v>21</v>
      </c>
      <c r="C41" s="30" t="s">
        <v>23</v>
      </c>
      <c r="D41" s="30" t="s">
        <v>28</v>
      </c>
      <c r="E41" s="31">
        <v>1990</v>
      </c>
      <c r="F41" s="31">
        <v>1991</v>
      </c>
      <c r="G41" s="31">
        <v>1992</v>
      </c>
      <c r="H41" s="31">
        <v>1993</v>
      </c>
      <c r="I41" s="31">
        <v>1994</v>
      </c>
      <c r="J41" s="31">
        <v>1995</v>
      </c>
      <c r="K41" s="31">
        <v>1996</v>
      </c>
      <c r="L41" s="31">
        <v>1997</v>
      </c>
      <c r="M41" s="31">
        <v>1998</v>
      </c>
      <c r="N41" s="31">
        <v>1999</v>
      </c>
      <c r="O41" s="31">
        <v>2000</v>
      </c>
      <c r="P41" s="31">
        <v>2001</v>
      </c>
      <c r="Q41" s="31">
        <v>2002</v>
      </c>
      <c r="R41" s="31">
        <v>2003</v>
      </c>
      <c r="S41" s="31">
        <v>2004</v>
      </c>
      <c r="T41" s="31">
        <v>2005</v>
      </c>
      <c r="U41" s="31">
        <v>2006</v>
      </c>
      <c r="V41" s="31">
        <v>2007</v>
      </c>
      <c r="W41" s="31">
        <v>2008</v>
      </c>
      <c r="X41" s="31">
        <v>2009</v>
      </c>
      <c r="Y41" s="31">
        <v>2010</v>
      </c>
      <c r="Z41" s="31">
        <v>2011</v>
      </c>
      <c r="AA41" s="31">
        <v>2012</v>
      </c>
      <c r="AB41" s="31">
        <v>2013</v>
      </c>
      <c r="AC41" s="31">
        <v>2014</v>
      </c>
      <c r="AD41" s="31">
        <v>2015</v>
      </c>
      <c r="AE41" s="31">
        <v>2016</v>
      </c>
      <c r="AF41" s="31">
        <v>2017</v>
      </c>
      <c r="AG41" s="31">
        <v>2018</v>
      </c>
    </row>
    <row r="42" spans="1:33" ht="18" x14ac:dyDescent="0.35">
      <c r="A42"/>
      <c r="B42" s="29" t="s">
        <v>165</v>
      </c>
      <c r="C42" s="29" t="s">
        <v>33</v>
      </c>
      <c r="D42" s="29" t="s">
        <v>126</v>
      </c>
      <c r="E42" s="36">
        <v>100</v>
      </c>
      <c r="F42" s="36">
        <v>100</v>
      </c>
      <c r="G42" s="36">
        <v>100</v>
      </c>
      <c r="H42" s="36">
        <v>100</v>
      </c>
      <c r="I42" s="36">
        <v>100</v>
      </c>
      <c r="J42" s="36">
        <v>100</v>
      </c>
      <c r="K42" s="36">
        <v>100</v>
      </c>
      <c r="L42" s="36">
        <v>100</v>
      </c>
      <c r="M42" s="36">
        <v>100</v>
      </c>
      <c r="N42" s="36">
        <v>100</v>
      </c>
      <c r="O42" s="36">
        <v>100</v>
      </c>
      <c r="P42" s="36">
        <v>100</v>
      </c>
      <c r="Q42" s="36">
        <v>100</v>
      </c>
      <c r="R42" s="36">
        <v>100</v>
      </c>
      <c r="S42" s="36">
        <v>100</v>
      </c>
      <c r="T42" s="36">
        <v>100</v>
      </c>
      <c r="U42" s="36">
        <v>100</v>
      </c>
      <c r="V42" s="36">
        <v>100</v>
      </c>
      <c r="W42" s="36">
        <v>100</v>
      </c>
      <c r="X42" s="36">
        <v>100</v>
      </c>
      <c r="Y42" s="36">
        <v>100</v>
      </c>
      <c r="Z42" s="36">
        <v>100</v>
      </c>
      <c r="AA42" s="36">
        <v>100</v>
      </c>
      <c r="AB42" s="36">
        <v>100</v>
      </c>
      <c r="AC42" s="36">
        <v>100</v>
      </c>
      <c r="AD42" s="36">
        <v>100</v>
      </c>
      <c r="AE42" s="36">
        <v>100</v>
      </c>
      <c r="AF42" s="36">
        <v>100</v>
      </c>
      <c r="AG42" s="36">
        <v>100</v>
      </c>
    </row>
    <row r="43" spans="1:33" ht="18" x14ac:dyDescent="0.35">
      <c r="A43"/>
      <c r="B43" s="29" t="s">
        <v>166</v>
      </c>
      <c r="C43" s="29" t="s">
        <v>33</v>
      </c>
      <c r="D43" s="29" t="s">
        <v>62</v>
      </c>
      <c r="E43" s="36">
        <v>1541.25</v>
      </c>
      <c r="F43" s="36">
        <v>1541.25</v>
      </c>
      <c r="G43" s="36">
        <v>1541.25</v>
      </c>
      <c r="H43" s="36">
        <v>1541.25</v>
      </c>
      <c r="I43" s="36">
        <v>1541.25</v>
      </c>
      <c r="J43" s="36">
        <v>1541.25</v>
      </c>
      <c r="K43" s="36">
        <v>1541.25</v>
      </c>
      <c r="L43" s="36">
        <v>1541.25</v>
      </c>
      <c r="M43" s="36">
        <v>1541.25</v>
      </c>
      <c r="N43" s="36">
        <v>1541.25</v>
      </c>
      <c r="O43" s="36">
        <v>1541.25</v>
      </c>
      <c r="P43" s="36">
        <v>1541.25</v>
      </c>
      <c r="Q43" s="36">
        <v>1541.25</v>
      </c>
      <c r="R43" s="36">
        <v>1541.25</v>
      </c>
      <c r="S43" s="36">
        <v>1461.04</v>
      </c>
      <c r="T43" s="36">
        <v>1461.04</v>
      </c>
      <c r="U43" s="36">
        <v>1461.04</v>
      </c>
      <c r="V43" s="36">
        <v>1380.83</v>
      </c>
      <c r="W43" s="36">
        <v>1025.5924863779753</v>
      </c>
      <c r="X43" s="36">
        <v>933.91941496988807</v>
      </c>
      <c r="Y43" s="36">
        <v>899.54201319185552</v>
      </c>
      <c r="Z43" s="36">
        <v>1008.4037854889591</v>
      </c>
      <c r="AA43" s="36">
        <v>968.29681674792084</v>
      </c>
      <c r="AB43" s="36">
        <v>968.29681674792084</v>
      </c>
      <c r="AC43" s="36">
        <v>968.29681674792084</v>
      </c>
      <c r="AD43" s="36">
        <v>968.29681674792084</v>
      </c>
      <c r="AE43" s="36">
        <v>968.29681674792084</v>
      </c>
      <c r="AF43" s="36">
        <v>968.29681674792084</v>
      </c>
      <c r="AG43" s="36">
        <v>968.29681674792084</v>
      </c>
    </row>
    <row r="44" spans="1:33" x14ac:dyDescent="0.25">
      <c r="A44"/>
      <c r="B44" s="29" t="s">
        <v>1</v>
      </c>
      <c r="C44" s="29" t="s">
        <v>33</v>
      </c>
      <c r="D44" s="29" t="s">
        <v>126</v>
      </c>
      <c r="E44" s="36">
        <v>10</v>
      </c>
      <c r="F44" s="36">
        <v>10</v>
      </c>
      <c r="G44" s="36">
        <v>10</v>
      </c>
      <c r="H44" s="36">
        <v>10</v>
      </c>
      <c r="I44" s="36">
        <v>10</v>
      </c>
      <c r="J44" s="36">
        <v>10</v>
      </c>
      <c r="K44" s="36">
        <v>10</v>
      </c>
      <c r="L44" s="36">
        <v>10</v>
      </c>
      <c r="M44" s="36">
        <v>10</v>
      </c>
      <c r="N44" s="36">
        <v>10</v>
      </c>
      <c r="O44" s="36">
        <v>10</v>
      </c>
      <c r="P44" s="36">
        <v>10</v>
      </c>
      <c r="Q44" s="36">
        <v>10</v>
      </c>
      <c r="R44" s="36">
        <v>10</v>
      </c>
      <c r="S44" s="36">
        <v>10</v>
      </c>
      <c r="T44" s="36">
        <v>10</v>
      </c>
      <c r="U44" s="36">
        <v>10</v>
      </c>
      <c r="V44" s="36">
        <v>10</v>
      </c>
      <c r="W44" s="36">
        <v>10</v>
      </c>
      <c r="X44" s="36">
        <v>10</v>
      </c>
      <c r="Y44" s="36">
        <v>10</v>
      </c>
      <c r="Z44" s="36">
        <v>10</v>
      </c>
      <c r="AA44" s="36">
        <v>10</v>
      </c>
      <c r="AB44" s="36">
        <v>10</v>
      </c>
      <c r="AC44" s="36">
        <v>10</v>
      </c>
      <c r="AD44" s="36">
        <v>10</v>
      </c>
      <c r="AE44" s="36">
        <v>10</v>
      </c>
      <c r="AF44" s="36">
        <v>10</v>
      </c>
      <c r="AG44" s="36">
        <v>10</v>
      </c>
    </row>
    <row r="45" spans="1:33" x14ac:dyDescent="0.25">
      <c r="A45"/>
      <c r="B45" s="29" t="s">
        <v>0</v>
      </c>
      <c r="C45" s="29" t="s">
        <v>33</v>
      </c>
      <c r="D45" s="29" t="s">
        <v>126</v>
      </c>
      <c r="E45" s="36">
        <v>40</v>
      </c>
      <c r="F45" s="36">
        <v>40</v>
      </c>
      <c r="G45" s="36">
        <v>40</v>
      </c>
      <c r="H45" s="36">
        <v>40</v>
      </c>
      <c r="I45" s="36">
        <v>40</v>
      </c>
      <c r="J45" s="36">
        <v>40</v>
      </c>
      <c r="K45" s="36">
        <v>40</v>
      </c>
      <c r="L45" s="36">
        <v>40</v>
      </c>
      <c r="M45" s="36">
        <v>40</v>
      </c>
      <c r="N45" s="36">
        <v>40</v>
      </c>
      <c r="O45" s="36">
        <v>40</v>
      </c>
      <c r="P45" s="36">
        <v>40</v>
      </c>
      <c r="Q45" s="36">
        <v>40</v>
      </c>
      <c r="R45" s="36">
        <v>40</v>
      </c>
      <c r="S45" s="36">
        <v>40</v>
      </c>
      <c r="T45" s="36">
        <v>40</v>
      </c>
      <c r="U45" s="36">
        <v>40</v>
      </c>
      <c r="V45" s="36">
        <v>40</v>
      </c>
      <c r="W45" s="36">
        <v>40</v>
      </c>
      <c r="X45" s="36">
        <v>40</v>
      </c>
      <c r="Y45" s="36">
        <v>40</v>
      </c>
      <c r="Z45" s="36">
        <v>40</v>
      </c>
      <c r="AA45" s="36">
        <v>40</v>
      </c>
      <c r="AB45" s="36">
        <v>40</v>
      </c>
      <c r="AC45" s="36">
        <v>40</v>
      </c>
      <c r="AD45" s="36">
        <v>40</v>
      </c>
      <c r="AE45" s="36">
        <v>40</v>
      </c>
      <c r="AF45" s="36">
        <v>40</v>
      </c>
      <c r="AG45" s="36">
        <v>40</v>
      </c>
    </row>
    <row r="46" spans="1:33" ht="18" x14ac:dyDescent="0.35">
      <c r="A46"/>
      <c r="B46" s="29" t="s">
        <v>167</v>
      </c>
      <c r="E46" s="36" t="s">
        <v>34</v>
      </c>
      <c r="F46" s="36" t="s">
        <v>34</v>
      </c>
      <c r="G46" s="36" t="s">
        <v>34</v>
      </c>
      <c r="H46" s="36" t="s">
        <v>34</v>
      </c>
      <c r="I46" s="36" t="s">
        <v>34</v>
      </c>
      <c r="J46" s="36" t="s">
        <v>34</v>
      </c>
      <c r="K46" s="36" t="s">
        <v>34</v>
      </c>
      <c r="L46" s="36" t="s">
        <v>34</v>
      </c>
      <c r="M46" s="36" t="s">
        <v>34</v>
      </c>
      <c r="N46" s="36" t="s">
        <v>34</v>
      </c>
      <c r="O46" s="36" t="s">
        <v>34</v>
      </c>
      <c r="P46" s="36" t="s">
        <v>34</v>
      </c>
      <c r="Q46" s="36" t="s">
        <v>34</v>
      </c>
      <c r="R46" s="36" t="s">
        <v>34</v>
      </c>
      <c r="S46" s="36" t="s">
        <v>34</v>
      </c>
      <c r="T46" s="36" t="s">
        <v>34</v>
      </c>
      <c r="U46" s="36" t="s">
        <v>34</v>
      </c>
      <c r="V46" s="36" t="s">
        <v>34</v>
      </c>
      <c r="W46" s="36" t="s">
        <v>34</v>
      </c>
      <c r="X46" s="36" t="s">
        <v>34</v>
      </c>
      <c r="Y46" s="36" t="s">
        <v>34</v>
      </c>
      <c r="Z46" s="36" t="s">
        <v>34</v>
      </c>
      <c r="AA46" s="36" t="s">
        <v>34</v>
      </c>
      <c r="AB46" s="36" t="s">
        <v>34</v>
      </c>
      <c r="AC46" s="36" t="s">
        <v>34</v>
      </c>
      <c r="AD46" s="36" t="s">
        <v>34</v>
      </c>
      <c r="AE46" s="36" t="s">
        <v>34</v>
      </c>
      <c r="AF46" s="36" t="s">
        <v>34</v>
      </c>
      <c r="AG46" s="36" t="s">
        <v>34</v>
      </c>
    </row>
    <row r="47" spans="1:33" x14ac:dyDescent="0.25">
      <c r="A47"/>
      <c r="B47" s="29" t="s">
        <v>2</v>
      </c>
      <c r="C47" s="29" t="s">
        <v>33</v>
      </c>
      <c r="D47" s="29" t="s">
        <v>126</v>
      </c>
      <c r="E47" s="36">
        <v>27.5</v>
      </c>
      <c r="F47" s="36">
        <v>27.5</v>
      </c>
      <c r="G47" s="36">
        <v>27.5</v>
      </c>
      <c r="H47" s="36">
        <v>27.5</v>
      </c>
      <c r="I47" s="36">
        <v>27.5</v>
      </c>
      <c r="J47" s="36">
        <v>27.5</v>
      </c>
      <c r="K47" s="36">
        <v>27.5</v>
      </c>
      <c r="L47" s="36">
        <v>27.5</v>
      </c>
      <c r="M47" s="36">
        <v>27.5</v>
      </c>
      <c r="N47" s="36">
        <v>27.5</v>
      </c>
      <c r="O47" s="36">
        <v>27.5</v>
      </c>
      <c r="P47" s="36">
        <v>27.5</v>
      </c>
      <c r="Q47" s="36">
        <v>27.5</v>
      </c>
      <c r="R47" s="36">
        <v>27.5</v>
      </c>
      <c r="S47" s="36">
        <v>27.5</v>
      </c>
      <c r="T47" s="36">
        <v>27.5</v>
      </c>
      <c r="U47" s="36">
        <v>27.5</v>
      </c>
      <c r="V47" s="36">
        <v>27.5</v>
      </c>
      <c r="W47" s="36">
        <v>27.5</v>
      </c>
      <c r="X47" s="36">
        <v>27.5</v>
      </c>
      <c r="Y47" s="36">
        <v>27.5</v>
      </c>
      <c r="Z47" s="36">
        <v>27.5</v>
      </c>
      <c r="AA47" s="36">
        <v>27.5</v>
      </c>
      <c r="AB47" s="36">
        <v>27.5</v>
      </c>
      <c r="AC47" s="36">
        <v>27.5</v>
      </c>
      <c r="AD47" s="36">
        <v>27.5</v>
      </c>
      <c r="AE47" s="36">
        <v>27.5</v>
      </c>
      <c r="AF47" s="36">
        <v>27.5</v>
      </c>
      <c r="AG47" s="36">
        <v>27.5</v>
      </c>
    </row>
    <row r="48" spans="1:33" ht="18" x14ac:dyDescent="0.35">
      <c r="A48"/>
      <c r="B48" s="29" t="s">
        <v>168</v>
      </c>
      <c r="C48" s="29" t="s">
        <v>33</v>
      </c>
      <c r="D48" s="29" t="s">
        <v>126</v>
      </c>
      <c r="E48" s="36">
        <v>21.5</v>
      </c>
      <c r="F48" s="36">
        <v>21.5</v>
      </c>
      <c r="G48" s="36">
        <v>21.5</v>
      </c>
      <c r="H48" s="36">
        <v>21.5</v>
      </c>
      <c r="I48" s="36">
        <v>21.5</v>
      </c>
      <c r="J48" s="36">
        <v>21.5</v>
      </c>
      <c r="K48" s="36">
        <v>21.5</v>
      </c>
      <c r="L48" s="36">
        <v>21.5</v>
      </c>
      <c r="M48" s="36">
        <v>21.5</v>
      </c>
      <c r="N48" s="36">
        <v>21.5</v>
      </c>
      <c r="O48" s="36">
        <v>21.5</v>
      </c>
      <c r="P48" s="36">
        <v>21.5</v>
      </c>
      <c r="Q48" s="36">
        <v>21.5</v>
      </c>
      <c r="R48" s="36">
        <v>21.5</v>
      </c>
      <c r="S48" s="36">
        <v>21.5</v>
      </c>
      <c r="T48" s="36">
        <v>21.5</v>
      </c>
      <c r="U48" s="36">
        <v>21.5</v>
      </c>
      <c r="V48" s="36">
        <v>21.5</v>
      </c>
      <c r="W48" s="36">
        <v>21.5</v>
      </c>
      <c r="X48" s="36">
        <v>21.5</v>
      </c>
      <c r="Y48" s="36">
        <v>21.5</v>
      </c>
      <c r="Z48" s="36">
        <v>21.5</v>
      </c>
      <c r="AA48" s="36">
        <v>21.5</v>
      </c>
      <c r="AB48" s="36">
        <v>21.5</v>
      </c>
      <c r="AC48" s="36">
        <v>21.5</v>
      </c>
      <c r="AD48" s="36">
        <v>21.5</v>
      </c>
      <c r="AE48" s="36">
        <v>21.5</v>
      </c>
      <c r="AF48" s="36">
        <v>21.5</v>
      </c>
      <c r="AG48" s="36">
        <v>21.5</v>
      </c>
    </row>
    <row r="49" spans="1:33" ht="18" x14ac:dyDescent="0.35">
      <c r="A49"/>
      <c r="B49" s="29" t="s">
        <v>169</v>
      </c>
      <c r="C49" s="29" t="s">
        <v>33</v>
      </c>
      <c r="D49" s="29" t="s">
        <v>126</v>
      </c>
      <c r="E49" s="36">
        <v>16.5</v>
      </c>
      <c r="F49" s="36">
        <v>16.5</v>
      </c>
      <c r="G49" s="36">
        <v>16.5</v>
      </c>
      <c r="H49" s="36">
        <v>16.5</v>
      </c>
      <c r="I49" s="36">
        <v>16.5</v>
      </c>
      <c r="J49" s="36">
        <v>16.5</v>
      </c>
      <c r="K49" s="36">
        <v>16.5</v>
      </c>
      <c r="L49" s="36">
        <v>16.5</v>
      </c>
      <c r="M49" s="36">
        <v>16.5</v>
      </c>
      <c r="N49" s="36">
        <v>16.5</v>
      </c>
      <c r="O49" s="36">
        <v>16.5</v>
      </c>
      <c r="P49" s="36">
        <v>16.5</v>
      </c>
      <c r="Q49" s="36">
        <v>16.5</v>
      </c>
      <c r="R49" s="36">
        <v>16.5</v>
      </c>
      <c r="S49" s="36">
        <v>16.5</v>
      </c>
      <c r="T49" s="36">
        <v>16.5</v>
      </c>
      <c r="U49" s="36">
        <v>16.5</v>
      </c>
      <c r="V49" s="36">
        <v>16.5</v>
      </c>
      <c r="W49" s="36">
        <v>16.5</v>
      </c>
      <c r="X49" s="36">
        <v>16.5</v>
      </c>
      <c r="Y49" s="36">
        <v>16.5</v>
      </c>
      <c r="Z49" s="36">
        <v>16.5</v>
      </c>
      <c r="AA49" s="36">
        <v>16.5</v>
      </c>
      <c r="AB49" s="36">
        <v>16.5</v>
      </c>
      <c r="AC49" s="36">
        <v>16.5</v>
      </c>
      <c r="AD49" s="36">
        <v>16.5</v>
      </c>
      <c r="AE49" s="36">
        <v>16.5</v>
      </c>
      <c r="AF49" s="36">
        <v>16.5</v>
      </c>
      <c r="AG49" s="36">
        <v>16.5</v>
      </c>
    </row>
    <row r="50" spans="1:33" ht="18" x14ac:dyDescent="0.35">
      <c r="A50"/>
      <c r="B50" s="29" t="s">
        <v>122</v>
      </c>
      <c r="C50" s="29" t="s">
        <v>170</v>
      </c>
      <c r="D50" s="29" t="s">
        <v>164</v>
      </c>
      <c r="E50" s="36">
        <v>0.56000000000000005</v>
      </c>
      <c r="F50" s="36">
        <v>0.56000000000000005</v>
      </c>
      <c r="G50" s="36">
        <v>0.56000000000000005</v>
      </c>
      <c r="H50" s="36">
        <v>0.56000000000000005</v>
      </c>
      <c r="I50" s="36">
        <v>0.56000000000000005</v>
      </c>
      <c r="J50" s="36">
        <v>0.56000000000000005</v>
      </c>
      <c r="K50" s="36">
        <v>0.56000000000000005</v>
      </c>
      <c r="L50" s="36">
        <v>0.56000000000000005</v>
      </c>
      <c r="M50" s="36">
        <v>0.56000000000000005</v>
      </c>
      <c r="N50" s="36">
        <v>0.56000000000000005</v>
      </c>
      <c r="O50" s="36">
        <v>0.56000000000000005</v>
      </c>
      <c r="P50" s="36">
        <v>0.56000000000000005</v>
      </c>
      <c r="Q50" s="36">
        <v>0.56000000000000005</v>
      </c>
      <c r="R50" s="36">
        <v>0.56000000000000005</v>
      </c>
      <c r="S50" s="36">
        <v>0.56000000000000005</v>
      </c>
      <c r="T50" s="36">
        <v>0.56000000000000005</v>
      </c>
      <c r="U50" s="36">
        <v>0.56000000000000005</v>
      </c>
      <c r="V50" s="36">
        <v>0.56000000000000005</v>
      </c>
      <c r="W50" s="36">
        <v>0.56000000000000005</v>
      </c>
      <c r="X50" s="36">
        <v>0.56000000000000005</v>
      </c>
      <c r="Y50" s="36">
        <v>0.56000000000000005</v>
      </c>
      <c r="Z50" s="36">
        <v>0.56000000000000005</v>
      </c>
      <c r="AA50" s="36">
        <v>0.56000000000000005</v>
      </c>
      <c r="AB50" s="36">
        <v>0.56000000000000005</v>
      </c>
      <c r="AC50" s="36">
        <v>0.56000000000000005</v>
      </c>
      <c r="AD50" s="36">
        <v>0.56000000000000005</v>
      </c>
      <c r="AE50" s="36">
        <v>0.56000000000000005</v>
      </c>
      <c r="AF50" s="36">
        <v>0.56000000000000005</v>
      </c>
      <c r="AG50" s="36">
        <v>0.56000000000000005</v>
      </c>
    </row>
    <row r="51" spans="1:33" x14ac:dyDescent="0.25">
      <c r="A51"/>
    </row>
    <row r="52" spans="1:33" s="2" customFormat="1" x14ac:dyDescent="0.25">
      <c r="A52" s="47"/>
      <c r="B52" s="30" t="s">
        <v>30</v>
      </c>
      <c r="C52" s="30" t="s">
        <v>43</v>
      </c>
      <c r="D52" s="30"/>
      <c r="E52" s="31"/>
      <c r="F52" s="48"/>
      <c r="G52" s="48"/>
      <c r="H52" s="48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48"/>
      <c r="AD52" s="48"/>
      <c r="AE52" s="48"/>
      <c r="AF52" s="48"/>
      <c r="AG52" s="48"/>
    </row>
    <row r="53" spans="1:33" s="2" customFormat="1" x14ac:dyDescent="0.25">
      <c r="A53" s="47"/>
      <c r="B53" s="30" t="s">
        <v>21</v>
      </c>
      <c r="C53" s="30" t="s">
        <v>23</v>
      </c>
      <c r="D53" s="30" t="s">
        <v>28</v>
      </c>
      <c r="E53" s="31">
        <v>1990</v>
      </c>
      <c r="F53" s="31">
        <v>1991</v>
      </c>
      <c r="G53" s="31">
        <v>1992</v>
      </c>
      <c r="H53" s="31">
        <v>1993</v>
      </c>
      <c r="I53" s="31">
        <v>1994</v>
      </c>
      <c r="J53" s="31">
        <v>1995</v>
      </c>
      <c r="K53" s="31">
        <v>1996</v>
      </c>
      <c r="L53" s="31">
        <v>1997</v>
      </c>
      <c r="M53" s="31">
        <v>1998</v>
      </c>
      <c r="N53" s="31">
        <v>1999</v>
      </c>
      <c r="O53" s="31">
        <v>2000</v>
      </c>
      <c r="P53" s="31">
        <v>2001</v>
      </c>
      <c r="Q53" s="31">
        <v>2002</v>
      </c>
      <c r="R53" s="31">
        <v>2003</v>
      </c>
      <c r="S53" s="31">
        <v>2004</v>
      </c>
      <c r="T53" s="31">
        <v>2005</v>
      </c>
      <c r="U53" s="31">
        <v>2006</v>
      </c>
      <c r="V53" s="31">
        <v>2007</v>
      </c>
      <c r="W53" s="31">
        <v>2008</v>
      </c>
      <c r="X53" s="31">
        <v>2009</v>
      </c>
      <c r="Y53" s="31">
        <v>2010</v>
      </c>
      <c r="Z53" s="31">
        <v>2011</v>
      </c>
      <c r="AA53" s="31">
        <v>2012</v>
      </c>
      <c r="AB53" s="31">
        <v>2013</v>
      </c>
      <c r="AC53" s="31">
        <v>2014</v>
      </c>
      <c r="AD53" s="31">
        <v>2015</v>
      </c>
      <c r="AE53" s="31">
        <v>2016</v>
      </c>
      <c r="AF53" s="31">
        <v>2017</v>
      </c>
      <c r="AG53" s="31">
        <v>2018</v>
      </c>
    </row>
    <row r="54" spans="1:33" ht="18" x14ac:dyDescent="0.35">
      <c r="A54"/>
      <c r="B54" s="29" t="s">
        <v>165</v>
      </c>
      <c r="C54" s="29" t="s">
        <v>33</v>
      </c>
      <c r="D54" s="29" t="s">
        <v>126</v>
      </c>
      <c r="E54" s="36">
        <v>100</v>
      </c>
      <c r="F54" s="36">
        <v>100</v>
      </c>
      <c r="G54" s="36">
        <v>100</v>
      </c>
      <c r="H54" s="36">
        <v>100</v>
      </c>
      <c r="I54" s="36">
        <v>100</v>
      </c>
      <c r="J54" s="36">
        <v>100</v>
      </c>
      <c r="K54" s="36">
        <v>100</v>
      </c>
      <c r="L54" s="36">
        <v>100</v>
      </c>
      <c r="M54" s="36">
        <v>100</v>
      </c>
      <c r="N54" s="36">
        <v>100</v>
      </c>
      <c r="O54" s="36">
        <v>100</v>
      </c>
      <c r="P54" s="36">
        <v>100</v>
      </c>
      <c r="Q54" s="36">
        <v>100</v>
      </c>
      <c r="R54" s="36">
        <v>100</v>
      </c>
      <c r="S54" s="36">
        <v>100</v>
      </c>
      <c r="T54" s="36">
        <v>100</v>
      </c>
      <c r="U54" s="36">
        <v>100</v>
      </c>
      <c r="V54" s="36">
        <v>100</v>
      </c>
      <c r="W54" s="36">
        <v>100</v>
      </c>
      <c r="X54" s="36">
        <v>100</v>
      </c>
      <c r="Y54" s="36">
        <v>100</v>
      </c>
      <c r="Z54" s="36">
        <v>100</v>
      </c>
      <c r="AA54" s="36">
        <v>100</v>
      </c>
      <c r="AB54" s="36">
        <v>100</v>
      </c>
      <c r="AC54" s="36">
        <v>100</v>
      </c>
      <c r="AD54" s="36">
        <v>100</v>
      </c>
      <c r="AE54" s="36">
        <v>100</v>
      </c>
      <c r="AF54" s="36">
        <v>100</v>
      </c>
      <c r="AG54" s="36">
        <v>100</v>
      </c>
    </row>
    <row r="55" spans="1:33" ht="18" x14ac:dyDescent="0.35">
      <c r="A55"/>
      <c r="B55" s="29" t="s">
        <v>166</v>
      </c>
      <c r="C55" s="29" t="s">
        <v>33</v>
      </c>
      <c r="D55" s="29" t="s">
        <v>62</v>
      </c>
      <c r="E55" s="36">
        <v>1356.48</v>
      </c>
      <c r="F55" s="36">
        <v>1356.48</v>
      </c>
      <c r="G55" s="36">
        <v>1356.48</v>
      </c>
      <c r="H55" s="36">
        <v>1356.48</v>
      </c>
      <c r="I55" s="36">
        <v>1356.48</v>
      </c>
      <c r="J55" s="36">
        <v>1356.48</v>
      </c>
      <c r="K55" s="36">
        <v>1356.48</v>
      </c>
      <c r="L55" s="36">
        <v>1356.48</v>
      </c>
      <c r="M55" s="36">
        <v>1356.48</v>
      </c>
      <c r="N55" s="36">
        <v>1114.25</v>
      </c>
      <c r="O55" s="36">
        <v>1114.25</v>
      </c>
      <c r="P55" s="36">
        <v>1114.25</v>
      </c>
      <c r="Q55" s="36">
        <v>484.46</v>
      </c>
      <c r="R55" s="36">
        <v>484.46</v>
      </c>
      <c r="S55" s="36">
        <v>484.46</v>
      </c>
      <c r="T55" s="36">
        <v>484.46</v>
      </c>
      <c r="U55" s="36">
        <v>484.46</v>
      </c>
      <c r="V55" s="36">
        <v>484.46</v>
      </c>
      <c r="W55" s="36">
        <v>484.46</v>
      </c>
      <c r="X55" s="36">
        <v>251.92</v>
      </c>
      <c r="Y55" s="36">
        <v>339.4762366634335</v>
      </c>
      <c r="Z55" s="36">
        <v>373.42386032977691</v>
      </c>
      <c r="AA55" s="36">
        <v>290.97963142580016</v>
      </c>
      <c r="AB55" s="36">
        <v>378.27352085354022</v>
      </c>
      <c r="AC55" s="36">
        <v>223.08438409311344</v>
      </c>
      <c r="AD55" s="36">
        <v>329.77691561590689</v>
      </c>
      <c r="AE55" s="36">
        <v>329.77691561590689</v>
      </c>
      <c r="AF55" s="36">
        <v>332.8322017458778</v>
      </c>
      <c r="AG55" s="36">
        <v>372.6964112512124</v>
      </c>
    </row>
    <row r="56" spans="1:33" x14ac:dyDescent="0.25">
      <c r="A56"/>
      <c r="B56" s="29" t="s">
        <v>1</v>
      </c>
      <c r="C56" s="29" t="s">
        <v>33</v>
      </c>
      <c r="D56" s="29" t="s">
        <v>126</v>
      </c>
      <c r="E56" s="36">
        <v>10</v>
      </c>
      <c r="F56" s="36">
        <v>10</v>
      </c>
      <c r="G56" s="36">
        <v>10</v>
      </c>
      <c r="H56" s="36">
        <v>10</v>
      </c>
      <c r="I56" s="36">
        <v>10</v>
      </c>
      <c r="J56" s="36">
        <v>10</v>
      </c>
      <c r="K56" s="36">
        <v>10</v>
      </c>
      <c r="L56" s="36">
        <v>10</v>
      </c>
      <c r="M56" s="36">
        <v>10</v>
      </c>
      <c r="N56" s="36">
        <v>10</v>
      </c>
      <c r="O56" s="36">
        <v>10</v>
      </c>
      <c r="P56" s="36">
        <v>10</v>
      </c>
      <c r="Q56" s="36">
        <v>10</v>
      </c>
      <c r="R56" s="36">
        <v>10</v>
      </c>
      <c r="S56" s="36">
        <v>10</v>
      </c>
      <c r="T56" s="36">
        <v>10</v>
      </c>
      <c r="U56" s="36">
        <v>10</v>
      </c>
      <c r="V56" s="36">
        <v>10</v>
      </c>
      <c r="W56" s="36">
        <v>10</v>
      </c>
      <c r="X56" s="36">
        <v>10</v>
      </c>
      <c r="Y56" s="36">
        <v>10</v>
      </c>
      <c r="Z56" s="36">
        <v>10</v>
      </c>
      <c r="AA56" s="36">
        <v>10</v>
      </c>
      <c r="AB56" s="36">
        <v>10</v>
      </c>
      <c r="AC56" s="36">
        <v>10</v>
      </c>
      <c r="AD56" s="36">
        <v>10</v>
      </c>
      <c r="AE56" s="36">
        <v>10</v>
      </c>
      <c r="AF56" s="36">
        <v>10</v>
      </c>
      <c r="AG56" s="36">
        <v>10</v>
      </c>
    </row>
    <row r="57" spans="1:33" x14ac:dyDescent="0.25">
      <c r="A57"/>
      <c r="B57" s="29" t="s">
        <v>0</v>
      </c>
      <c r="C57" s="29" t="s">
        <v>33</v>
      </c>
      <c r="D57" s="29" t="s">
        <v>126</v>
      </c>
      <c r="E57" s="36">
        <v>40</v>
      </c>
      <c r="F57" s="36">
        <v>40</v>
      </c>
      <c r="G57" s="36">
        <v>40</v>
      </c>
      <c r="H57" s="36">
        <v>40</v>
      </c>
      <c r="I57" s="36">
        <v>40</v>
      </c>
      <c r="J57" s="36">
        <v>40</v>
      </c>
      <c r="K57" s="36">
        <v>40</v>
      </c>
      <c r="L57" s="36">
        <v>40</v>
      </c>
      <c r="M57" s="36">
        <v>40</v>
      </c>
      <c r="N57" s="36">
        <v>40</v>
      </c>
      <c r="O57" s="36">
        <v>40</v>
      </c>
      <c r="P57" s="36">
        <v>40</v>
      </c>
      <c r="Q57" s="36">
        <v>40</v>
      </c>
      <c r="R57" s="36">
        <v>40</v>
      </c>
      <c r="S57" s="36">
        <v>40</v>
      </c>
      <c r="T57" s="36">
        <v>40</v>
      </c>
      <c r="U57" s="36">
        <v>40</v>
      </c>
      <c r="V57" s="36">
        <v>40</v>
      </c>
      <c r="W57" s="36">
        <v>40</v>
      </c>
      <c r="X57" s="36">
        <v>40</v>
      </c>
      <c r="Y57" s="36">
        <v>40</v>
      </c>
      <c r="Z57" s="36">
        <v>40</v>
      </c>
      <c r="AA57" s="36">
        <v>40</v>
      </c>
      <c r="AB57" s="36">
        <v>40</v>
      </c>
      <c r="AC57" s="36">
        <v>40</v>
      </c>
      <c r="AD57" s="36">
        <v>40</v>
      </c>
      <c r="AE57" s="36">
        <v>40</v>
      </c>
      <c r="AF57" s="36">
        <v>40</v>
      </c>
      <c r="AG57" s="36">
        <v>40</v>
      </c>
    </row>
    <row r="58" spans="1:33" ht="18" x14ac:dyDescent="0.35">
      <c r="A58"/>
      <c r="B58" s="29" t="s">
        <v>167</v>
      </c>
      <c r="E58" s="36" t="s">
        <v>34</v>
      </c>
      <c r="F58" s="36" t="s">
        <v>34</v>
      </c>
      <c r="G58" s="36" t="s">
        <v>34</v>
      </c>
      <c r="H58" s="36" t="s">
        <v>34</v>
      </c>
      <c r="I58" s="36" t="s">
        <v>34</v>
      </c>
      <c r="J58" s="36" t="s">
        <v>34</v>
      </c>
      <c r="K58" s="36" t="s">
        <v>34</v>
      </c>
      <c r="L58" s="36" t="s">
        <v>34</v>
      </c>
      <c r="M58" s="36" t="s">
        <v>34</v>
      </c>
      <c r="N58" s="36" t="s">
        <v>34</v>
      </c>
      <c r="O58" s="36" t="s">
        <v>34</v>
      </c>
      <c r="P58" s="36" t="s">
        <v>34</v>
      </c>
      <c r="Q58" s="36" t="s">
        <v>34</v>
      </c>
      <c r="R58" s="36" t="s">
        <v>34</v>
      </c>
      <c r="S58" s="36" t="s">
        <v>34</v>
      </c>
      <c r="T58" s="36" t="s">
        <v>34</v>
      </c>
      <c r="U58" s="36" t="s">
        <v>34</v>
      </c>
      <c r="V58" s="36" t="s">
        <v>34</v>
      </c>
      <c r="W58" s="36" t="s">
        <v>34</v>
      </c>
      <c r="X58" s="36" t="s">
        <v>34</v>
      </c>
      <c r="Y58" s="36" t="s">
        <v>34</v>
      </c>
      <c r="Z58" s="36" t="s">
        <v>34</v>
      </c>
      <c r="AA58" s="36" t="s">
        <v>34</v>
      </c>
      <c r="AB58" s="36" t="s">
        <v>34</v>
      </c>
      <c r="AC58" s="36" t="s">
        <v>34</v>
      </c>
      <c r="AD58" s="36" t="s">
        <v>34</v>
      </c>
      <c r="AE58" s="36" t="s">
        <v>34</v>
      </c>
      <c r="AF58" s="36" t="s">
        <v>34</v>
      </c>
      <c r="AG58" s="36" t="s">
        <v>34</v>
      </c>
    </row>
    <row r="59" spans="1:33" x14ac:dyDescent="0.25">
      <c r="A59"/>
      <c r="B59" s="29" t="s">
        <v>2</v>
      </c>
      <c r="C59" s="29" t="s">
        <v>33</v>
      </c>
      <c r="D59" s="29" t="s">
        <v>126</v>
      </c>
      <c r="E59" s="36">
        <v>27.5</v>
      </c>
      <c r="F59" s="36">
        <v>27.5</v>
      </c>
      <c r="G59" s="36">
        <v>27.5</v>
      </c>
      <c r="H59" s="36">
        <v>27.5</v>
      </c>
      <c r="I59" s="36">
        <v>27.5</v>
      </c>
      <c r="J59" s="36">
        <v>27.5</v>
      </c>
      <c r="K59" s="36">
        <v>27.5</v>
      </c>
      <c r="L59" s="36">
        <v>27.5</v>
      </c>
      <c r="M59" s="36">
        <v>27.5</v>
      </c>
      <c r="N59" s="36">
        <v>27.5</v>
      </c>
      <c r="O59" s="36">
        <v>27.5</v>
      </c>
      <c r="P59" s="36">
        <v>27.5</v>
      </c>
      <c r="Q59" s="36">
        <v>27.5</v>
      </c>
      <c r="R59" s="36">
        <v>27.5</v>
      </c>
      <c r="S59" s="36">
        <v>27.5</v>
      </c>
      <c r="T59" s="36">
        <v>27.5</v>
      </c>
      <c r="U59" s="36">
        <v>27.5</v>
      </c>
      <c r="V59" s="36">
        <v>27.5</v>
      </c>
      <c r="W59" s="36">
        <v>27.5</v>
      </c>
      <c r="X59" s="36">
        <v>27.5</v>
      </c>
      <c r="Y59" s="36">
        <v>27.5</v>
      </c>
      <c r="Z59" s="36">
        <v>27.5</v>
      </c>
      <c r="AA59" s="36">
        <v>27.5</v>
      </c>
      <c r="AB59" s="36">
        <v>27.5</v>
      </c>
      <c r="AC59" s="36">
        <v>27.5</v>
      </c>
      <c r="AD59" s="36">
        <v>27.5</v>
      </c>
      <c r="AE59" s="36">
        <v>27.5</v>
      </c>
      <c r="AF59" s="36">
        <v>27.5</v>
      </c>
      <c r="AG59" s="36">
        <v>27.5</v>
      </c>
    </row>
    <row r="60" spans="1:33" ht="18" x14ac:dyDescent="0.35">
      <c r="A60"/>
      <c r="B60" s="29" t="s">
        <v>168</v>
      </c>
      <c r="C60" s="29" t="s">
        <v>33</v>
      </c>
      <c r="D60" s="29" t="s">
        <v>126</v>
      </c>
      <c r="E60" s="36">
        <v>21.5</v>
      </c>
      <c r="F60" s="36">
        <v>21.5</v>
      </c>
      <c r="G60" s="36">
        <v>21.5</v>
      </c>
      <c r="H60" s="36">
        <v>21.5</v>
      </c>
      <c r="I60" s="36">
        <v>21.5</v>
      </c>
      <c r="J60" s="36">
        <v>21.5</v>
      </c>
      <c r="K60" s="36">
        <v>21.5</v>
      </c>
      <c r="L60" s="36">
        <v>21.5</v>
      </c>
      <c r="M60" s="36">
        <v>21.5</v>
      </c>
      <c r="N60" s="36">
        <v>21.5</v>
      </c>
      <c r="O60" s="36">
        <v>21.5</v>
      </c>
      <c r="P60" s="36">
        <v>21.5</v>
      </c>
      <c r="Q60" s="36">
        <v>21.5</v>
      </c>
      <c r="R60" s="36">
        <v>21.5</v>
      </c>
      <c r="S60" s="36">
        <v>21.5</v>
      </c>
      <c r="T60" s="36">
        <v>21.5</v>
      </c>
      <c r="U60" s="36">
        <v>21.5</v>
      </c>
      <c r="V60" s="36">
        <v>21.5</v>
      </c>
      <c r="W60" s="36">
        <v>21.5</v>
      </c>
      <c r="X60" s="36">
        <v>21.5</v>
      </c>
      <c r="Y60" s="36">
        <v>21.5</v>
      </c>
      <c r="Z60" s="36">
        <v>21.5</v>
      </c>
      <c r="AA60" s="36">
        <v>21.5</v>
      </c>
      <c r="AB60" s="36">
        <v>21.5</v>
      </c>
      <c r="AC60" s="36">
        <v>21.5</v>
      </c>
      <c r="AD60" s="36">
        <v>21.5</v>
      </c>
      <c r="AE60" s="36">
        <v>21.5</v>
      </c>
      <c r="AF60" s="36">
        <v>21.5</v>
      </c>
      <c r="AG60" s="36">
        <v>21.5</v>
      </c>
    </row>
    <row r="61" spans="1:33" ht="18" x14ac:dyDescent="0.35">
      <c r="A61"/>
      <c r="B61" s="29" t="s">
        <v>169</v>
      </c>
      <c r="C61" s="29" t="s">
        <v>33</v>
      </c>
      <c r="D61" s="29" t="s">
        <v>126</v>
      </c>
      <c r="E61" s="36">
        <v>16.5</v>
      </c>
      <c r="F61" s="36">
        <v>16.5</v>
      </c>
      <c r="G61" s="36">
        <v>16.5</v>
      </c>
      <c r="H61" s="36">
        <v>16.5</v>
      </c>
      <c r="I61" s="36">
        <v>16.5</v>
      </c>
      <c r="J61" s="36">
        <v>16.5</v>
      </c>
      <c r="K61" s="36">
        <v>16.5</v>
      </c>
      <c r="L61" s="36">
        <v>16.5</v>
      </c>
      <c r="M61" s="36">
        <v>16.5</v>
      </c>
      <c r="N61" s="36">
        <v>16.5</v>
      </c>
      <c r="O61" s="36">
        <v>16.5</v>
      </c>
      <c r="P61" s="36">
        <v>16.5</v>
      </c>
      <c r="Q61" s="36">
        <v>16.5</v>
      </c>
      <c r="R61" s="36">
        <v>16.5</v>
      </c>
      <c r="S61" s="36">
        <v>16.5</v>
      </c>
      <c r="T61" s="36">
        <v>16.5</v>
      </c>
      <c r="U61" s="36">
        <v>16.5</v>
      </c>
      <c r="V61" s="36">
        <v>16.5</v>
      </c>
      <c r="W61" s="36">
        <v>16.5</v>
      </c>
      <c r="X61" s="36">
        <v>16.5</v>
      </c>
      <c r="Y61" s="36">
        <v>16.5</v>
      </c>
      <c r="Z61" s="36">
        <v>16.5</v>
      </c>
      <c r="AA61" s="36">
        <v>16.5</v>
      </c>
      <c r="AB61" s="36">
        <v>16.5</v>
      </c>
      <c r="AC61" s="36">
        <v>16.5</v>
      </c>
      <c r="AD61" s="36">
        <v>16.5</v>
      </c>
      <c r="AE61" s="36">
        <v>16.5</v>
      </c>
      <c r="AF61" s="36">
        <v>16.5</v>
      </c>
      <c r="AG61" s="36">
        <v>16.5</v>
      </c>
    </row>
    <row r="62" spans="1:33" ht="18" x14ac:dyDescent="0.35">
      <c r="A62"/>
      <c r="B62" s="29" t="s">
        <v>122</v>
      </c>
      <c r="C62" s="29" t="s">
        <v>170</v>
      </c>
      <c r="D62" s="29" t="s">
        <v>164</v>
      </c>
      <c r="E62" s="36">
        <v>0.56000000000000005</v>
      </c>
      <c r="F62" s="36">
        <v>0.56000000000000005</v>
      </c>
      <c r="G62" s="36">
        <v>0.56000000000000005</v>
      </c>
      <c r="H62" s="36">
        <v>0.56000000000000005</v>
      </c>
      <c r="I62" s="36">
        <v>0.56000000000000005</v>
      </c>
      <c r="J62" s="36">
        <v>0.56000000000000005</v>
      </c>
      <c r="K62" s="36">
        <v>0.56000000000000005</v>
      </c>
      <c r="L62" s="36">
        <v>0.56000000000000005</v>
      </c>
      <c r="M62" s="36">
        <v>0.56000000000000005</v>
      </c>
      <c r="N62" s="36">
        <v>0.56000000000000005</v>
      </c>
      <c r="O62" s="36">
        <v>0.56000000000000005</v>
      </c>
      <c r="P62" s="36">
        <v>0.56000000000000005</v>
      </c>
      <c r="Q62" s="36">
        <v>0.56000000000000005</v>
      </c>
      <c r="R62" s="36">
        <v>0.56000000000000005</v>
      </c>
      <c r="S62" s="36">
        <v>0.56000000000000005</v>
      </c>
      <c r="T62" s="36">
        <v>0.56000000000000005</v>
      </c>
      <c r="U62" s="36">
        <v>0.56000000000000005</v>
      </c>
      <c r="V62" s="36">
        <v>0.56000000000000005</v>
      </c>
      <c r="W62" s="36">
        <v>0.56000000000000005</v>
      </c>
      <c r="X62" s="36">
        <v>0.56000000000000005</v>
      </c>
      <c r="Y62" s="36">
        <v>0.56000000000000005</v>
      </c>
      <c r="Z62" s="36">
        <v>0.56000000000000005</v>
      </c>
      <c r="AA62" s="36">
        <v>0.56000000000000005</v>
      </c>
      <c r="AB62" s="36">
        <v>0.56000000000000005</v>
      </c>
      <c r="AC62" s="36">
        <v>0.56000000000000005</v>
      </c>
      <c r="AD62" s="36">
        <v>0.56000000000000005</v>
      </c>
      <c r="AE62" s="36">
        <v>0.56000000000000005</v>
      </c>
      <c r="AF62" s="36">
        <v>0.56000000000000005</v>
      </c>
      <c r="AG62" s="36">
        <v>0.56000000000000005</v>
      </c>
    </row>
    <row r="63" spans="1:33" x14ac:dyDescent="0.25">
      <c r="A63"/>
      <c r="F63" s="50"/>
      <c r="G63" s="50"/>
      <c r="H63" s="50"/>
    </row>
    <row r="64" spans="1:33" s="2" customFormat="1" x14ac:dyDescent="0.25">
      <c r="A64" s="47"/>
      <c r="B64" s="30" t="s">
        <v>30</v>
      </c>
      <c r="C64" s="30" t="s">
        <v>26</v>
      </c>
      <c r="D64" s="30"/>
      <c r="E64" s="31"/>
      <c r="F64" s="48"/>
      <c r="G64" s="48"/>
      <c r="H64" s="48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48"/>
      <c r="AD64" s="48"/>
      <c r="AE64" s="48"/>
      <c r="AF64" s="48"/>
      <c r="AG64" s="48"/>
    </row>
    <row r="65" spans="1:33" s="2" customFormat="1" x14ac:dyDescent="0.25">
      <c r="A65" s="47"/>
      <c r="B65" s="30" t="s">
        <v>21</v>
      </c>
      <c r="C65" s="30" t="s">
        <v>23</v>
      </c>
      <c r="D65" s="30" t="s">
        <v>28</v>
      </c>
      <c r="E65" s="31">
        <v>1990</v>
      </c>
      <c r="F65" s="31">
        <v>1991</v>
      </c>
      <c r="G65" s="31">
        <v>1992</v>
      </c>
      <c r="H65" s="31">
        <v>1993</v>
      </c>
      <c r="I65" s="31">
        <v>1994</v>
      </c>
      <c r="J65" s="31">
        <v>1995</v>
      </c>
      <c r="K65" s="31">
        <v>1996</v>
      </c>
      <c r="L65" s="31">
        <v>1997</v>
      </c>
      <c r="M65" s="31">
        <v>1998</v>
      </c>
      <c r="N65" s="31">
        <v>1999</v>
      </c>
      <c r="O65" s="31">
        <v>2000</v>
      </c>
      <c r="P65" s="31">
        <v>2001</v>
      </c>
      <c r="Q65" s="31">
        <v>2002</v>
      </c>
      <c r="R65" s="31">
        <v>2003</v>
      </c>
      <c r="S65" s="31">
        <v>2004</v>
      </c>
      <c r="T65" s="31">
        <v>2005</v>
      </c>
      <c r="U65" s="31">
        <v>2006</v>
      </c>
      <c r="V65" s="31">
        <v>2007</v>
      </c>
      <c r="W65" s="31">
        <v>2008</v>
      </c>
      <c r="X65" s="31">
        <v>2009</v>
      </c>
      <c r="Y65" s="31">
        <v>2010</v>
      </c>
      <c r="Z65" s="31">
        <v>2011</v>
      </c>
      <c r="AA65" s="31">
        <v>2012</v>
      </c>
      <c r="AB65" s="31">
        <v>2013</v>
      </c>
      <c r="AC65" s="31">
        <v>2014</v>
      </c>
      <c r="AD65" s="31">
        <v>2015</v>
      </c>
      <c r="AE65" s="31">
        <v>2016</v>
      </c>
      <c r="AF65" s="31">
        <v>2017</v>
      </c>
      <c r="AG65" s="31">
        <v>2018</v>
      </c>
    </row>
    <row r="66" spans="1:33" ht="18" x14ac:dyDescent="0.35">
      <c r="A66"/>
      <c r="B66" s="29" t="s">
        <v>165</v>
      </c>
      <c r="C66" s="29" t="s">
        <v>33</v>
      </c>
      <c r="D66" s="29" t="s">
        <v>164</v>
      </c>
      <c r="E66" s="33">
        <v>74</v>
      </c>
      <c r="F66" s="33">
        <v>74</v>
      </c>
      <c r="G66" s="33">
        <v>74</v>
      </c>
      <c r="H66" s="33">
        <v>74</v>
      </c>
      <c r="I66" s="33">
        <v>74</v>
      </c>
      <c r="J66" s="33">
        <v>74</v>
      </c>
      <c r="K66" s="33">
        <v>74</v>
      </c>
      <c r="L66" s="33">
        <v>74</v>
      </c>
      <c r="M66" s="33">
        <v>74</v>
      </c>
      <c r="N66" s="33">
        <v>74</v>
      </c>
      <c r="O66" s="33">
        <v>74</v>
      </c>
      <c r="P66" s="33">
        <v>74</v>
      </c>
      <c r="Q66" s="33">
        <v>74</v>
      </c>
      <c r="R66" s="33">
        <v>74</v>
      </c>
      <c r="S66" s="33">
        <v>74</v>
      </c>
      <c r="T66" s="33">
        <v>74</v>
      </c>
      <c r="U66" s="33">
        <v>74</v>
      </c>
      <c r="V66" s="33">
        <v>74</v>
      </c>
      <c r="W66" s="33">
        <v>74</v>
      </c>
      <c r="X66" s="33">
        <v>74</v>
      </c>
      <c r="Y66" s="33">
        <v>74</v>
      </c>
      <c r="Z66" s="33">
        <v>74</v>
      </c>
      <c r="AA66" s="33">
        <v>74</v>
      </c>
      <c r="AB66" s="33">
        <v>74</v>
      </c>
      <c r="AC66" s="33">
        <v>74</v>
      </c>
      <c r="AD66" s="33">
        <v>74</v>
      </c>
      <c r="AE66" s="33">
        <v>74</v>
      </c>
      <c r="AF66" s="33">
        <v>74</v>
      </c>
      <c r="AG66" s="33">
        <v>74</v>
      </c>
    </row>
    <row r="67" spans="1:33" ht="18" x14ac:dyDescent="0.35">
      <c r="A67"/>
      <c r="B67" s="29" t="s">
        <v>166</v>
      </c>
      <c r="C67" s="29" t="s">
        <v>33</v>
      </c>
      <c r="D67" s="29" t="s">
        <v>62</v>
      </c>
      <c r="E67" s="40">
        <v>5.5576444631016179E-2</v>
      </c>
      <c r="F67" s="40">
        <v>5.5576444631016179E-2</v>
      </c>
      <c r="G67" s="40">
        <v>5.5576444631016179E-2</v>
      </c>
      <c r="H67" s="40">
        <v>5.568109519742527E-2</v>
      </c>
      <c r="I67" s="40">
        <v>5.56382212654647E-2</v>
      </c>
      <c r="J67" s="40">
        <v>5.7492499564354059E-2</v>
      </c>
      <c r="K67" s="40">
        <v>6.5141247010716122E-2</v>
      </c>
      <c r="L67" s="40">
        <v>7.196045182189352E-2</v>
      </c>
      <c r="M67" s="40">
        <v>8.1707845625570971E-2</v>
      </c>
      <c r="N67" s="40">
        <v>8.8730552907867244E-2</v>
      </c>
      <c r="O67" s="40">
        <v>9.3412457483379188E-2</v>
      </c>
      <c r="P67" s="40">
        <v>9.8816636517705128E-2</v>
      </c>
      <c r="Q67" s="40">
        <v>9.9150859488600349E-2</v>
      </c>
      <c r="R67" s="40">
        <v>0.10105032666686438</v>
      </c>
      <c r="S67" s="40">
        <v>0.10720218580189748</v>
      </c>
      <c r="T67" s="40">
        <v>9.9535932792451778E-2</v>
      </c>
      <c r="U67" s="40">
        <v>0.10545103346363724</v>
      </c>
      <c r="V67" s="40">
        <v>9.5802391408412776E-2</v>
      </c>
      <c r="W67" s="40">
        <v>0.1063537786925841</v>
      </c>
      <c r="X67" s="40">
        <v>0.11251131745241166</v>
      </c>
      <c r="Y67" s="40">
        <v>0.12703462880040609</v>
      </c>
      <c r="Z67" s="40">
        <v>0.10590054681638512</v>
      </c>
      <c r="AA67" s="40">
        <v>9.9140534136351433E-2</v>
      </c>
      <c r="AB67" s="40">
        <v>9.1874352763964134E-2</v>
      </c>
      <c r="AC67" s="40">
        <v>9.5094839776919807E-2</v>
      </c>
      <c r="AD67" s="40">
        <v>7.935728558742304E-2</v>
      </c>
      <c r="AE67" s="40">
        <v>4.2546499541487259E-2</v>
      </c>
      <c r="AF67" s="40">
        <v>3.2779795468073775E-2</v>
      </c>
      <c r="AG67" s="40">
        <v>4.3883566059228989E-2</v>
      </c>
    </row>
    <row r="68" spans="1:33" x14ac:dyDescent="0.25">
      <c r="A68"/>
      <c r="B68" s="29" t="s">
        <v>1</v>
      </c>
      <c r="C68" s="29" t="s">
        <v>33</v>
      </c>
      <c r="D68" s="29" t="s">
        <v>164</v>
      </c>
      <c r="E68" s="33">
        <v>23</v>
      </c>
      <c r="F68" s="33">
        <v>23</v>
      </c>
      <c r="G68" s="33">
        <v>23</v>
      </c>
      <c r="H68" s="33">
        <v>23</v>
      </c>
      <c r="I68" s="33">
        <v>23</v>
      </c>
      <c r="J68" s="33">
        <v>23</v>
      </c>
      <c r="K68" s="33">
        <v>23</v>
      </c>
      <c r="L68" s="33">
        <v>23</v>
      </c>
      <c r="M68" s="33">
        <v>23</v>
      </c>
      <c r="N68" s="33">
        <v>23</v>
      </c>
      <c r="O68" s="33">
        <v>23</v>
      </c>
      <c r="P68" s="33">
        <v>23</v>
      </c>
      <c r="Q68" s="33">
        <v>23</v>
      </c>
      <c r="R68" s="33">
        <v>23</v>
      </c>
      <c r="S68" s="33">
        <v>23</v>
      </c>
      <c r="T68" s="33">
        <v>23</v>
      </c>
      <c r="U68" s="33">
        <v>23</v>
      </c>
      <c r="V68" s="33">
        <v>23</v>
      </c>
      <c r="W68" s="33">
        <v>23</v>
      </c>
      <c r="X68" s="33">
        <v>23</v>
      </c>
      <c r="Y68" s="33">
        <v>23</v>
      </c>
      <c r="Z68" s="33">
        <v>23</v>
      </c>
      <c r="AA68" s="33">
        <v>23</v>
      </c>
      <c r="AB68" s="33">
        <v>23</v>
      </c>
      <c r="AC68" s="33">
        <v>23</v>
      </c>
      <c r="AD68" s="33">
        <v>23</v>
      </c>
      <c r="AE68" s="33">
        <v>23</v>
      </c>
      <c r="AF68" s="33">
        <v>23</v>
      </c>
      <c r="AG68" s="33">
        <v>23</v>
      </c>
    </row>
    <row r="69" spans="1:33" x14ac:dyDescent="0.25">
      <c r="A69"/>
      <c r="B69" s="29" t="s">
        <v>0</v>
      </c>
      <c r="C69" s="29" t="s">
        <v>33</v>
      </c>
      <c r="D69" s="29" t="s">
        <v>164</v>
      </c>
      <c r="E69" s="33">
        <v>29</v>
      </c>
      <c r="F69" s="33">
        <v>29</v>
      </c>
      <c r="G69" s="33">
        <v>29</v>
      </c>
      <c r="H69" s="33">
        <v>29</v>
      </c>
      <c r="I69" s="33">
        <v>29</v>
      </c>
      <c r="J69" s="33">
        <v>29</v>
      </c>
      <c r="K69" s="33">
        <v>29</v>
      </c>
      <c r="L69" s="33">
        <v>29</v>
      </c>
      <c r="M69" s="33">
        <v>29</v>
      </c>
      <c r="N69" s="33">
        <v>29</v>
      </c>
      <c r="O69" s="33">
        <v>29</v>
      </c>
      <c r="P69" s="33">
        <v>29</v>
      </c>
      <c r="Q69" s="33">
        <v>29</v>
      </c>
      <c r="R69" s="33">
        <v>29</v>
      </c>
      <c r="S69" s="33">
        <v>29</v>
      </c>
      <c r="T69" s="33">
        <v>29</v>
      </c>
      <c r="U69" s="33">
        <v>29</v>
      </c>
      <c r="V69" s="33">
        <v>29</v>
      </c>
      <c r="W69" s="33">
        <v>29</v>
      </c>
      <c r="X69" s="33">
        <v>29</v>
      </c>
      <c r="Y69" s="33">
        <v>29</v>
      </c>
      <c r="Z69" s="33">
        <v>29</v>
      </c>
      <c r="AA69" s="33">
        <v>29</v>
      </c>
      <c r="AB69" s="33">
        <v>29</v>
      </c>
      <c r="AC69" s="33">
        <v>29</v>
      </c>
      <c r="AD69" s="33">
        <v>29</v>
      </c>
      <c r="AE69" s="33">
        <v>29</v>
      </c>
      <c r="AF69" s="33">
        <v>29</v>
      </c>
      <c r="AG69" s="33">
        <v>29</v>
      </c>
    </row>
    <row r="70" spans="1:33" ht="18" x14ac:dyDescent="0.35">
      <c r="A70"/>
      <c r="B70" s="29" t="s">
        <v>167</v>
      </c>
      <c r="E70" s="33" t="s">
        <v>34</v>
      </c>
      <c r="F70" s="33" t="s">
        <v>34</v>
      </c>
      <c r="G70" s="33" t="s">
        <v>34</v>
      </c>
      <c r="H70" s="33" t="s">
        <v>34</v>
      </c>
      <c r="I70" s="33" t="s">
        <v>34</v>
      </c>
      <c r="J70" s="33" t="s">
        <v>34</v>
      </c>
      <c r="K70" s="33" t="s">
        <v>34</v>
      </c>
      <c r="L70" s="33" t="s">
        <v>34</v>
      </c>
      <c r="M70" s="33" t="s">
        <v>34</v>
      </c>
      <c r="N70" s="33" t="s">
        <v>34</v>
      </c>
      <c r="O70" s="33" t="s">
        <v>34</v>
      </c>
      <c r="P70" s="33" t="s">
        <v>34</v>
      </c>
      <c r="Q70" s="33" t="s">
        <v>34</v>
      </c>
      <c r="R70" s="33" t="s">
        <v>34</v>
      </c>
      <c r="S70" s="33" t="s">
        <v>34</v>
      </c>
      <c r="T70" s="33" t="s">
        <v>34</v>
      </c>
      <c r="U70" s="33" t="s">
        <v>34</v>
      </c>
      <c r="V70" s="33" t="s">
        <v>34</v>
      </c>
      <c r="W70" s="33" t="s">
        <v>34</v>
      </c>
      <c r="X70" s="33" t="s">
        <v>34</v>
      </c>
      <c r="Y70" s="33" t="s">
        <v>34</v>
      </c>
      <c r="Z70" s="33" t="s">
        <v>34</v>
      </c>
      <c r="AA70" s="33" t="s">
        <v>34</v>
      </c>
      <c r="AB70" s="33" t="s">
        <v>34</v>
      </c>
      <c r="AC70" s="33" t="s">
        <v>34</v>
      </c>
      <c r="AD70" s="33" t="s">
        <v>34</v>
      </c>
      <c r="AE70" s="33" t="s">
        <v>34</v>
      </c>
      <c r="AF70" s="33" t="s">
        <v>34</v>
      </c>
      <c r="AG70" s="33" t="s">
        <v>34</v>
      </c>
    </row>
    <row r="71" spans="1:33" x14ac:dyDescent="0.25">
      <c r="A71"/>
      <c r="B71" s="29" t="s">
        <v>2</v>
      </c>
      <c r="C71" s="29" t="s">
        <v>33</v>
      </c>
      <c r="D71" s="29" t="s">
        <v>164</v>
      </c>
      <c r="E71" s="33">
        <v>0.78</v>
      </c>
      <c r="F71" s="33">
        <v>0.78</v>
      </c>
      <c r="G71" s="33">
        <v>0.78</v>
      </c>
      <c r="H71" s="33">
        <v>0.78</v>
      </c>
      <c r="I71" s="33">
        <v>0.78</v>
      </c>
      <c r="J71" s="33">
        <v>0.78</v>
      </c>
      <c r="K71" s="33">
        <v>0.78</v>
      </c>
      <c r="L71" s="33">
        <v>0.78</v>
      </c>
      <c r="M71" s="33">
        <v>0.78</v>
      </c>
      <c r="N71" s="33">
        <v>0.78</v>
      </c>
      <c r="O71" s="33">
        <v>0.78</v>
      </c>
      <c r="P71" s="33">
        <v>0.78</v>
      </c>
      <c r="Q71" s="33">
        <v>0.78</v>
      </c>
      <c r="R71" s="33">
        <v>0.78</v>
      </c>
      <c r="S71" s="33">
        <v>0.78</v>
      </c>
      <c r="T71" s="33">
        <v>0.78</v>
      </c>
      <c r="U71" s="33">
        <v>0.78</v>
      </c>
      <c r="V71" s="33">
        <v>0.78</v>
      </c>
      <c r="W71" s="33">
        <v>0.78</v>
      </c>
      <c r="X71" s="33">
        <v>0.78</v>
      </c>
      <c r="Y71" s="33">
        <v>0.78</v>
      </c>
      <c r="Z71" s="33">
        <v>0.78</v>
      </c>
      <c r="AA71" s="33">
        <v>0.78</v>
      </c>
      <c r="AB71" s="33">
        <v>0.78</v>
      </c>
      <c r="AC71" s="33">
        <v>0.78</v>
      </c>
      <c r="AD71" s="33">
        <v>0.78</v>
      </c>
      <c r="AE71" s="33">
        <v>0.78</v>
      </c>
      <c r="AF71" s="33">
        <v>0.78</v>
      </c>
      <c r="AG71" s="33">
        <v>0.78</v>
      </c>
    </row>
    <row r="72" spans="1:33" ht="18" x14ac:dyDescent="0.35">
      <c r="A72"/>
      <c r="B72" s="29" t="s">
        <v>168</v>
      </c>
      <c r="C72" s="29" t="s">
        <v>33</v>
      </c>
      <c r="D72" s="29" t="s">
        <v>164</v>
      </c>
      <c r="E72" s="33">
        <v>0.78</v>
      </c>
      <c r="F72" s="33">
        <v>0.78</v>
      </c>
      <c r="G72" s="33">
        <v>0.78</v>
      </c>
      <c r="H72" s="33">
        <v>0.78</v>
      </c>
      <c r="I72" s="33">
        <v>0.78</v>
      </c>
      <c r="J72" s="33">
        <v>0.78</v>
      </c>
      <c r="K72" s="33">
        <v>0.78</v>
      </c>
      <c r="L72" s="33">
        <v>0.78</v>
      </c>
      <c r="M72" s="33">
        <v>0.78</v>
      </c>
      <c r="N72" s="33">
        <v>0.78</v>
      </c>
      <c r="O72" s="33">
        <v>0.78</v>
      </c>
      <c r="P72" s="33">
        <v>0.78</v>
      </c>
      <c r="Q72" s="33">
        <v>0.78</v>
      </c>
      <c r="R72" s="33">
        <v>0.78</v>
      </c>
      <c r="S72" s="33">
        <v>0.78</v>
      </c>
      <c r="T72" s="33">
        <v>0.78</v>
      </c>
      <c r="U72" s="33">
        <v>0.78</v>
      </c>
      <c r="V72" s="33">
        <v>0.78</v>
      </c>
      <c r="W72" s="33">
        <v>0.78</v>
      </c>
      <c r="X72" s="33">
        <v>0.78</v>
      </c>
      <c r="Y72" s="33">
        <v>0.78</v>
      </c>
      <c r="Z72" s="33">
        <v>0.78</v>
      </c>
      <c r="AA72" s="33">
        <v>0.78</v>
      </c>
      <c r="AB72" s="33">
        <v>0.78</v>
      </c>
      <c r="AC72" s="33">
        <v>0.78</v>
      </c>
      <c r="AD72" s="33">
        <v>0.78</v>
      </c>
      <c r="AE72" s="33">
        <v>0.78</v>
      </c>
      <c r="AF72" s="33">
        <v>0.78</v>
      </c>
      <c r="AG72" s="33">
        <v>0.78</v>
      </c>
    </row>
    <row r="73" spans="1:33" ht="18" x14ac:dyDescent="0.35">
      <c r="A73"/>
      <c r="B73" s="29" t="s">
        <v>169</v>
      </c>
      <c r="C73" s="29" t="s">
        <v>33</v>
      </c>
      <c r="D73" s="29" t="s">
        <v>164</v>
      </c>
      <c r="E73" s="33">
        <v>0.78</v>
      </c>
      <c r="F73" s="33">
        <v>0.78</v>
      </c>
      <c r="G73" s="33">
        <v>0.78</v>
      </c>
      <c r="H73" s="33">
        <v>0.78</v>
      </c>
      <c r="I73" s="33">
        <v>0.78</v>
      </c>
      <c r="J73" s="33">
        <v>0.78</v>
      </c>
      <c r="K73" s="33">
        <v>0.78</v>
      </c>
      <c r="L73" s="33">
        <v>0.78</v>
      </c>
      <c r="M73" s="33">
        <v>0.78</v>
      </c>
      <c r="N73" s="33">
        <v>0.78</v>
      </c>
      <c r="O73" s="33">
        <v>0.78</v>
      </c>
      <c r="P73" s="33">
        <v>0.78</v>
      </c>
      <c r="Q73" s="33">
        <v>0.78</v>
      </c>
      <c r="R73" s="33">
        <v>0.78</v>
      </c>
      <c r="S73" s="33">
        <v>0.78</v>
      </c>
      <c r="T73" s="33">
        <v>0.78</v>
      </c>
      <c r="U73" s="33">
        <v>0.78</v>
      </c>
      <c r="V73" s="33">
        <v>0.78</v>
      </c>
      <c r="W73" s="33">
        <v>0.78</v>
      </c>
      <c r="X73" s="33">
        <v>0.78</v>
      </c>
      <c r="Y73" s="33">
        <v>0.78</v>
      </c>
      <c r="Z73" s="33">
        <v>0.78</v>
      </c>
      <c r="AA73" s="33">
        <v>0.78</v>
      </c>
      <c r="AB73" s="33">
        <v>0.78</v>
      </c>
      <c r="AC73" s="33">
        <v>0.78</v>
      </c>
      <c r="AD73" s="33">
        <v>0.78</v>
      </c>
      <c r="AE73" s="33">
        <v>0.78</v>
      </c>
      <c r="AF73" s="33">
        <v>0.78</v>
      </c>
      <c r="AG73" s="33">
        <v>0.78</v>
      </c>
    </row>
    <row r="74" spans="1:33" ht="18" x14ac:dyDescent="0.35">
      <c r="A74"/>
      <c r="B74" s="29" t="s">
        <v>122</v>
      </c>
      <c r="C74" s="29" t="s">
        <v>170</v>
      </c>
      <c r="D74" s="29" t="s">
        <v>164</v>
      </c>
      <c r="E74" s="33">
        <v>0.04</v>
      </c>
      <c r="F74" s="33">
        <v>0.04</v>
      </c>
      <c r="G74" s="33">
        <v>0.04</v>
      </c>
      <c r="H74" s="33">
        <v>0.04</v>
      </c>
      <c r="I74" s="33">
        <v>0.04</v>
      </c>
      <c r="J74" s="33">
        <v>0.04</v>
      </c>
      <c r="K74" s="33">
        <v>0.04</v>
      </c>
      <c r="L74" s="33">
        <v>0.04</v>
      </c>
      <c r="M74" s="33">
        <v>0.04</v>
      </c>
      <c r="N74" s="33">
        <v>0.04</v>
      </c>
      <c r="O74" s="33">
        <v>0.04</v>
      </c>
      <c r="P74" s="33">
        <v>0.04</v>
      </c>
      <c r="Q74" s="33">
        <v>0.04</v>
      </c>
      <c r="R74" s="33">
        <v>0.04</v>
      </c>
      <c r="S74" s="33">
        <v>0.04</v>
      </c>
      <c r="T74" s="33">
        <v>0.04</v>
      </c>
      <c r="U74" s="33">
        <v>0.04</v>
      </c>
      <c r="V74" s="33">
        <v>0.04</v>
      </c>
      <c r="W74" s="33">
        <v>0.04</v>
      </c>
      <c r="X74" s="33">
        <v>0.04</v>
      </c>
      <c r="Y74" s="33">
        <v>0.04</v>
      </c>
      <c r="Z74" s="33">
        <v>0.04</v>
      </c>
      <c r="AA74" s="33">
        <v>0.04</v>
      </c>
      <c r="AB74" s="33">
        <v>0.04</v>
      </c>
      <c r="AC74" s="33">
        <v>0.04</v>
      </c>
      <c r="AD74" s="33">
        <v>0.04</v>
      </c>
      <c r="AE74" s="33">
        <v>0.04</v>
      </c>
      <c r="AF74" s="33">
        <v>0.04</v>
      </c>
      <c r="AG74" s="33">
        <v>0.04</v>
      </c>
    </row>
    <row r="75" spans="1:33" x14ac:dyDescent="0.25">
      <c r="A75"/>
    </row>
    <row r="76" spans="1:33" s="2" customFormat="1" x14ac:dyDescent="0.25">
      <c r="A76" s="47"/>
      <c r="B76" s="30" t="s">
        <v>30</v>
      </c>
      <c r="C76" s="30" t="s">
        <v>45</v>
      </c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48"/>
      <c r="AD76" s="48"/>
      <c r="AE76" s="48"/>
      <c r="AF76" s="48"/>
      <c r="AG76" s="48"/>
    </row>
    <row r="77" spans="1:33" s="2" customFormat="1" x14ac:dyDescent="0.25">
      <c r="A77" s="47"/>
      <c r="B77" s="30" t="s">
        <v>21</v>
      </c>
      <c r="C77" s="30" t="s">
        <v>23</v>
      </c>
      <c r="D77" s="30" t="s">
        <v>28</v>
      </c>
      <c r="E77" s="31">
        <v>1990</v>
      </c>
      <c r="F77" s="31">
        <v>1991</v>
      </c>
      <c r="G77" s="31">
        <v>1992</v>
      </c>
      <c r="H77" s="31">
        <v>1993</v>
      </c>
      <c r="I77" s="31">
        <v>1994</v>
      </c>
      <c r="J77" s="31">
        <v>1995</v>
      </c>
      <c r="K77" s="31">
        <v>1996</v>
      </c>
      <c r="L77" s="31">
        <v>1997</v>
      </c>
      <c r="M77" s="31">
        <v>1998</v>
      </c>
      <c r="N77" s="31">
        <v>1999</v>
      </c>
      <c r="O77" s="31">
        <v>2000</v>
      </c>
      <c r="P77" s="31">
        <v>2001</v>
      </c>
      <c r="Q77" s="31">
        <v>2002</v>
      </c>
      <c r="R77" s="31">
        <v>2003</v>
      </c>
      <c r="S77" s="31">
        <v>2004</v>
      </c>
      <c r="T77" s="31">
        <v>2005</v>
      </c>
      <c r="U77" s="31">
        <v>2006</v>
      </c>
      <c r="V77" s="31">
        <v>2007</v>
      </c>
      <c r="W77" s="31">
        <v>2008</v>
      </c>
      <c r="X77" s="31">
        <v>2009</v>
      </c>
      <c r="Y77" s="31">
        <v>2010</v>
      </c>
      <c r="Z77" s="31">
        <v>2011</v>
      </c>
      <c r="AA77" s="31">
        <v>2012</v>
      </c>
      <c r="AB77" s="31">
        <v>2013</v>
      </c>
      <c r="AC77" s="31">
        <v>2014</v>
      </c>
      <c r="AD77" s="31">
        <v>2015</v>
      </c>
      <c r="AE77" s="31">
        <v>2016</v>
      </c>
      <c r="AF77" s="31">
        <v>2017</v>
      </c>
      <c r="AG77" s="31">
        <v>2018</v>
      </c>
    </row>
    <row r="78" spans="1:33" ht="18" x14ac:dyDescent="0.35">
      <c r="A78"/>
      <c r="B78" s="29" t="s">
        <v>165</v>
      </c>
      <c r="C78" s="29" t="s">
        <v>33</v>
      </c>
      <c r="D78" s="29" t="s">
        <v>164</v>
      </c>
      <c r="E78" s="33">
        <v>74</v>
      </c>
      <c r="F78" s="33">
        <v>74</v>
      </c>
      <c r="G78" s="33">
        <v>74</v>
      </c>
      <c r="H78" s="33">
        <v>74</v>
      </c>
      <c r="I78" s="33">
        <v>74</v>
      </c>
      <c r="J78" s="33">
        <v>74</v>
      </c>
      <c r="K78" s="33">
        <v>74</v>
      </c>
      <c r="L78" s="33">
        <v>74</v>
      </c>
      <c r="M78" s="33">
        <v>74</v>
      </c>
      <c r="N78" s="33">
        <v>74</v>
      </c>
      <c r="O78" s="33">
        <v>74</v>
      </c>
      <c r="P78" s="33">
        <v>74</v>
      </c>
      <c r="Q78" s="33">
        <v>74</v>
      </c>
      <c r="R78" s="33">
        <v>74</v>
      </c>
      <c r="S78" s="33">
        <v>74</v>
      </c>
      <c r="T78" s="33">
        <v>74</v>
      </c>
      <c r="U78" s="33">
        <v>74</v>
      </c>
      <c r="V78" s="33">
        <v>74</v>
      </c>
      <c r="W78" s="33">
        <v>74</v>
      </c>
      <c r="X78" s="33">
        <v>74</v>
      </c>
      <c r="Y78" s="33">
        <v>74</v>
      </c>
      <c r="Z78" s="33">
        <v>74</v>
      </c>
      <c r="AA78" s="33">
        <v>74</v>
      </c>
      <c r="AB78" s="33">
        <v>74</v>
      </c>
      <c r="AC78" s="33">
        <v>74</v>
      </c>
      <c r="AD78" s="33">
        <v>74</v>
      </c>
      <c r="AE78" s="33">
        <v>74</v>
      </c>
      <c r="AF78" s="33">
        <v>74</v>
      </c>
      <c r="AG78" s="33">
        <v>74</v>
      </c>
    </row>
    <row r="79" spans="1:33" ht="18" x14ac:dyDescent="0.35">
      <c r="A79"/>
      <c r="B79" s="29" t="s">
        <v>166</v>
      </c>
      <c r="C79" s="29" t="s">
        <v>33</v>
      </c>
      <c r="D79" s="29" t="s">
        <v>164</v>
      </c>
      <c r="E79" s="33">
        <v>0.67</v>
      </c>
      <c r="F79" s="33">
        <v>0.67</v>
      </c>
      <c r="G79" s="33">
        <v>0.67</v>
      </c>
      <c r="H79" s="33">
        <v>0.67</v>
      </c>
      <c r="I79" s="33">
        <v>0.67</v>
      </c>
      <c r="J79" s="33">
        <v>0.67</v>
      </c>
      <c r="K79" s="33">
        <v>0.67</v>
      </c>
      <c r="L79" s="33">
        <v>0.67</v>
      </c>
      <c r="M79" s="33">
        <v>0.67</v>
      </c>
      <c r="N79" s="33">
        <v>0.67</v>
      </c>
      <c r="O79" s="33">
        <v>0.67</v>
      </c>
      <c r="P79" s="33">
        <v>0.67</v>
      </c>
      <c r="Q79" s="33">
        <v>0.67</v>
      </c>
      <c r="R79" s="33">
        <v>0.67</v>
      </c>
      <c r="S79" s="33">
        <v>0.67</v>
      </c>
      <c r="T79" s="33">
        <v>0.67</v>
      </c>
      <c r="U79" s="33">
        <v>0.67</v>
      </c>
      <c r="V79" s="33">
        <v>0.67</v>
      </c>
      <c r="W79" s="33">
        <v>0.67</v>
      </c>
      <c r="X79" s="33">
        <v>0.67</v>
      </c>
      <c r="Y79" s="33">
        <v>0.67</v>
      </c>
      <c r="Z79" s="33">
        <v>0.67</v>
      </c>
      <c r="AA79" s="33">
        <v>0.67</v>
      </c>
      <c r="AB79" s="33">
        <v>0.67</v>
      </c>
      <c r="AC79" s="33">
        <v>0.67</v>
      </c>
      <c r="AD79" s="33">
        <v>0.67</v>
      </c>
      <c r="AE79" s="33">
        <v>0.67</v>
      </c>
      <c r="AF79" s="33">
        <v>0.67</v>
      </c>
      <c r="AG79" s="33">
        <v>0.67</v>
      </c>
    </row>
    <row r="80" spans="1:33" x14ac:dyDescent="0.25">
      <c r="A80"/>
      <c r="B80" s="29" t="s">
        <v>1</v>
      </c>
      <c r="C80" s="29" t="s">
        <v>33</v>
      </c>
      <c r="D80" s="29" t="s">
        <v>164</v>
      </c>
      <c r="E80" s="33">
        <v>23</v>
      </c>
      <c r="F80" s="33">
        <v>23</v>
      </c>
      <c r="G80" s="33">
        <v>23</v>
      </c>
      <c r="H80" s="33">
        <v>23</v>
      </c>
      <c r="I80" s="33">
        <v>23</v>
      </c>
      <c r="J80" s="33">
        <v>23</v>
      </c>
      <c r="K80" s="33">
        <v>23</v>
      </c>
      <c r="L80" s="33">
        <v>23</v>
      </c>
      <c r="M80" s="33">
        <v>23</v>
      </c>
      <c r="N80" s="33">
        <v>23</v>
      </c>
      <c r="O80" s="33">
        <v>23</v>
      </c>
      <c r="P80" s="33">
        <v>23</v>
      </c>
      <c r="Q80" s="33">
        <v>23</v>
      </c>
      <c r="R80" s="33">
        <v>23</v>
      </c>
      <c r="S80" s="33">
        <v>23</v>
      </c>
      <c r="T80" s="33">
        <v>23</v>
      </c>
      <c r="U80" s="33">
        <v>23</v>
      </c>
      <c r="V80" s="33">
        <v>23</v>
      </c>
      <c r="W80" s="33">
        <v>23</v>
      </c>
      <c r="X80" s="33">
        <v>23</v>
      </c>
      <c r="Y80" s="33">
        <v>23</v>
      </c>
      <c r="Z80" s="33">
        <v>23</v>
      </c>
      <c r="AA80" s="33">
        <v>23</v>
      </c>
      <c r="AB80" s="33">
        <v>23</v>
      </c>
      <c r="AC80" s="33">
        <v>23</v>
      </c>
      <c r="AD80" s="33">
        <v>23</v>
      </c>
      <c r="AE80" s="33">
        <v>23</v>
      </c>
      <c r="AF80" s="33">
        <v>23</v>
      </c>
      <c r="AG80" s="33">
        <v>23</v>
      </c>
    </row>
    <row r="81" spans="1:33" x14ac:dyDescent="0.25">
      <c r="A81"/>
      <c r="B81" s="29" t="s">
        <v>0</v>
      </c>
      <c r="C81" s="29" t="s">
        <v>33</v>
      </c>
      <c r="D81" s="29" t="s">
        <v>164</v>
      </c>
      <c r="E81" s="33">
        <v>29</v>
      </c>
      <c r="F81" s="33">
        <v>29</v>
      </c>
      <c r="G81" s="33">
        <v>29</v>
      </c>
      <c r="H81" s="33">
        <v>29</v>
      </c>
      <c r="I81" s="33">
        <v>29</v>
      </c>
      <c r="J81" s="33">
        <v>29</v>
      </c>
      <c r="K81" s="33">
        <v>29</v>
      </c>
      <c r="L81" s="33">
        <v>29</v>
      </c>
      <c r="M81" s="33">
        <v>29</v>
      </c>
      <c r="N81" s="33">
        <v>29</v>
      </c>
      <c r="O81" s="33">
        <v>29</v>
      </c>
      <c r="P81" s="33">
        <v>29</v>
      </c>
      <c r="Q81" s="33">
        <v>29</v>
      </c>
      <c r="R81" s="33">
        <v>29</v>
      </c>
      <c r="S81" s="33">
        <v>29</v>
      </c>
      <c r="T81" s="33">
        <v>29</v>
      </c>
      <c r="U81" s="33">
        <v>29</v>
      </c>
      <c r="V81" s="33">
        <v>29</v>
      </c>
      <c r="W81" s="33">
        <v>29</v>
      </c>
      <c r="X81" s="33">
        <v>29</v>
      </c>
      <c r="Y81" s="33">
        <v>29</v>
      </c>
      <c r="Z81" s="33">
        <v>29</v>
      </c>
      <c r="AA81" s="33">
        <v>29</v>
      </c>
      <c r="AB81" s="33">
        <v>29</v>
      </c>
      <c r="AC81" s="33">
        <v>29</v>
      </c>
      <c r="AD81" s="33">
        <v>29</v>
      </c>
      <c r="AE81" s="33">
        <v>29</v>
      </c>
      <c r="AF81" s="33">
        <v>29</v>
      </c>
      <c r="AG81" s="33">
        <v>29</v>
      </c>
    </row>
    <row r="82" spans="1:33" ht="18" x14ac:dyDescent="0.35">
      <c r="B82" s="29" t="s">
        <v>167</v>
      </c>
      <c r="E82" s="33" t="s">
        <v>34</v>
      </c>
      <c r="F82" s="33" t="s">
        <v>34</v>
      </c>
      <c r="G82" s="33" t="s">
        <v>34</v>
      </c>
      <c r="H82" s="33" t="s">
        <v>34</v>
      </c>
      <c r="I82" s="33" t="s">
        <v>34</v>
      </c>
      <c r="J82" s="33" t="s">
        <v>34</v>
      </c>
      <c r="K82" s="33" t="s">
        <v>34</v>
      </c>
      <c r="L82" s="33" t="s">
        <v>34</v>
      </c>
      <c r="M82" s="33" t="s">
        <v>34</v>
      </c>
      <c r="N82" s="33" t="s">
        <v>34</v>
      </c>
      <c r="O82" s="33" t="s">
        <v>34</v>
      </c>
      <c r="P82" s="33" t="s">
        <v>34</v>
      </c>
      <c r="Q82" s="33" t="s">
        <v>34</v>
      </c>
      <c r="R82" s="33" t="s">
        <v>34</v>
      </c>
      <c r="S82" s="33" t="s">
        <v>34</v>
      </c>
      <c r="T82" s="33" t="s">
        <v>34</v>
      </c>
      <c r="U82" s="33" t="s">
        <v>34</v>
      </c>
      <c r="V82" s="33" t="s">
        <v>34</v>
      </c>
      <c r="W82" s="33" t="s">
        <v>34</v>
      </c>
      <c r="X82" s="33" t="s">
        <v>34</v>
      </c>
      <c r="Y82" s="33" t="s">
        <v>34</v>
      </c>
      <c r="Z82" s="33" t="s">
        <v>34</v>
      </c>
      <c r="AA82" s="33" t="s">
        <v>34</v>
      </c>
      <c r="AB82" s="33" t="s">
        <v>34</v>
      </c>
      <c r="AC82" s="33" t="s">
        <v>34</v>
      </c>
      <c r="AD82" s="33" t="s">
        <v>34</v>
      </c>
      <c r="AE82" s="33" t="s">
        <v>34</v>
      </c>
      <c r="AF82" s="33" t="s">
        <v>34</v>
      </c>
      <c r="AG82" s="33" t="s">
        <v>34</v>
      </c>
    </row>
    <row r="83" spans="1:33" x14ac:dyDescent="0.25">
      <c r="B83" s="29" t="s">
        <v>2</v>
      </c>
      <c r="C83" s="29" t="s">
        <v>33</v>
      </c>
      <c r="D83" s="29" t="s">
        <v>164</v>
      </c>
      <c r="E83" s="33">
        <v>0.78</v>
      </c>
      <c r="F83" s="33">
        <v>0.78</v>
      </c>
      <c r="G83" s="33">
        <v>0.78</v>
      </c>
      <c r="H83" s="33">
        <v>0.78</v>
      </c>
      <c r="I83" s="33">
        <v>0.78</v>
      </c>
      <c r="J83" s="33">
        <v>0.78</v>
      </c>
      <c r="K83" s="33">
        <v>0.78</v>
      </c>
      <c r="L83" s="33">
        <v>0.78</v>
      </c>
      <c r="M83" s="33">
        <v>0.78</v>
      </c>
      <c r="N83" s="33">
        <v>0.78</v>
      </c>
      <c r="O83" s="33">
        <v>0.78</v>
      </c>
      <c r="P83" s="33">
        <v>0.78</v>
      </c>
      <c r="Q83" s="33">
        <v>0.78</v>
      </c>
      <c r="R83" s="33">
        <v>0.78</v>
      </c>
      <c r="S83" s="33">
        <v>0.78</v>
      </c>
      <c r="T83" s="33">
        <v>0.78</v>
      </c>
      <c r="U83" s="33">
        <v>0.78</v>
      </c>
      <c r="V83" s="33">
        <v>0.78</v>
      </c>
      <c r="W83" s="33">
        <v>0.78</v>
      </c>
      <c r="X83" s="33">
        <v>0.78</v>
      </c>
      <c r="Y83" s="33">
        <v>0.78</v>
      </c>
      <c r="Z83" s="33">
        <v>0.78</v>
      </c>
      <c r="AA83" s="33">
        <v>0.78</v>
      </c>
      <c r="AB83" s="33">
        <v>0.78</v>
      </c>
      <c r="AC83" s="33">
        <v>0.78</v>
      </c>
      <c r="AD83" s="33">
        <v>0.78</v>
      </c>
      <c r="AE83" s="33">
        <v>0.78</v>
      </c>
      <c r="AF83" s="33">
        <v>0.78</v>
      </c>
      <c r="AG83" s="33">
        <v>0.78</v>
      </c>
    </row>
    <row r="84" spans="1:33" ht="18" x14ac:dyDescent="0.35">
      <c r="B84" s="29" t="s">
        <v>168</v>
      </c>
      <c r="C84" s="29" t="s">
        <v>33</v>
      </c>
      <c r="D84" s="29" t="s">
        <v>164</v>
      </c>
      <c r="E84" s="33">
        <v>0.78</v>
      </c>
      <c r="F84" s="33">
        <v>0.78</v>
      </c>
      <c r="G84" s="33">
        <v>0.78</v>
      </c>
      <c r="H84" s="33">
        <v>0.78</v>
      </c>
      <c r="I84" s="33">
        <v>0.78</v>
      </c>
      <c r="J84" s="33">
        <v>0.78</v>
      </c>
      <c r="K84" s="33">
        <v>0.78</v>
      </c>
      <c r="L84" s="33">
        <v>0.78</v>
      </c>
      <c r="M84" s="33">
        <v>0.78</v>
      </c>
      <c r="N84" s="33">
        <v>0.78</v>
      </c>
      <c r="O84" s="33">
        <v>0.78</v>
      </c>
      <c r="P84" s="33">
        <v>0.78</v>
      </c>
      <c r="Q84" s="33">
        <v>0.78</v>
      </c>
      <c r="R84" s="33">
        <v>0.78</v>
      </c>
      <c r="S84" s="33">
        <v>0.78</v>
      </c>
      <c r="T84" s="33">
        <v>0.78</v>
      </c>
      <c r="U84" s="33">
        <v>0.78</v>
      </c>
      <c r="V84" s="33">
        <v>0.78</v>
      </c>
      <c r="W84" s="33">
        <v>0.78</v>
      </c>
      <c r="X84" s="33">
        <v>0.78</v>
      </c>
      <c r="Y84" s="33">
        <v>0.78</v>
      </c>
      <c r="Z84" s="33">
        <v>0.78</v>
      </c>
      <c r="AA84" s="33">
        <v>0.78</v>
      </c>
      <c r="AB84" s="33">
        <v>0.78</v>
      </c>
      <c r="AC84" s="33">
        <v>0.78</v>
      </c>
      <c r="AD84" s="33">
        <v>0.78</v>
      </c>
      <c r="AE84" s="33">
        <v>0.78</v>
      </c>
      <c r="AF84" s="33">
        <v>0.78</v>
      </c>
      <c r="AG84" s="33">
        <v>0.78</v>
      </c>
    </row>
    <row r="85" spans="1:33" ht="18" x14ac:dyDescent="0.35">
      <c r="B85" s="29" t="s">
        <v>169</v>
      </c>
      <c r="C85" s="29" t="s">
        <v>33</v>
      </c>
      <c r="D85" s="29" t="s">
        <v>164</v>
      </c>
      <c r="E85" s="33">
        <v>0.78</v>
      </c>
      <c r="F85" s="33">
        <v>0.78</v>
      </c>
      <c r="G85" s="33">
        <v>0.78</v>
      </c>
      <c r="H85" s="33">
        <v>0.78</v>
      </c>
      <c r="I85" s="33">
        <v>0.78</v>
      </c>
      <c r="J85" s="33">
        <v>0.78</v>
      </c>
      <c r="K85" s="33">
        <v>0.78</v>
      </c>
      <c r="L85" s="33">
        <v>0.78</v>
      </c>
      <c r="M85" s="33">
        <v>0.78</v>
      </c>
      <c r="N85" s="33">
        <v>0.78</v>
      </c>
      <c r="O85" s="33">
        <v>0.78</v>
      </c>
      <c r="P85" s="33">
        <v>0.78</v>
      </c>
      <c r="Q85" s="33">
        <v>0.78</v>
      </c>
      <c r="R85" s="33">
        <v>0.78</v>
      </c>
      <c r="S85" s="33">
        <v>0.78</v>
      </c>
      <c r="T85" s="33">
        <v>0.78</v>
      </c>
      <c r="U85" s="33">
        <v>0.78</v>
      </c>
      <c r="V85" s="33">
        <v>0.78</v>
      </c>
      <c r="W85" s="33">
        <v>0.78</v>
      </c>
      <c r="X85" s="33">
        <v>0.78</v>
      </c>
      <c r="Y85" s="33">
        <v>0.78</v>
      </c>
      <c r="Z85" s="33">
        <v>0.78</v>
      </c>
      <c r="AA85" s="33">
        <v>0.78</v>
      </c>
      <c r="AB85" s="33">
        <v>0.78</v>
      </c>
      <c r="AC85" s="33">
        <v>0.78</v>
      </c>
      <c r="AD85" s="33">
        <v>0.78</v>
      </c>
      <c r="AE85" s="33">
        <v>0.78</v>
      </c>
      <c r="AF85" s="33">
        <v>0.78</v>
      </c>
      <c r="AG85" s="33">
        <v>0.78</v>
      </c>
    </row>
    <row r="86" spans="1:33" ht="18" x14ac:dyDescent="0.35">
      <c r="B86" s="29" t="s">
        <v>122</v>
      </c>
      <c r="C86" s="29" t="s">
        <v>170</v>
      </c>
      <c r="D86" s="29" t="s">
        <v>164</v>
      </c>
      <c r="E86" s="33">
        <v>0.04</v>
      </c>
      <c r="F86" s="33">
        <v>0.04</v>
      </c>
      <c r="G86" s="33">
        <v>0.04</v>
      </c>
      <c r="H86" s="33">
        <v>0.04</v>
      </c>
      <c r="I86" s="33">
        <v>0.04</v>
      </c>
      <c r="J86" s="33">
        <v>0.04</v>
      </c>
      <c r="K86" s="33">
        <v>0.04</v>
      </c>
      <c r="L86" s="33">
        <v>0.04</v>
      </c>
      <c r="M86" s="33">
        <v>0.04</v>
      </c>
      <c r="N86" s="33">
        <v>0.04</v>
      </c>
      <c r="O86" s="33">
        <v>0.04</v>
      </c>
      <c r="P86" s="33">
        <v>0.04</v>
      </c>
      <c r="Q86" s="33">
        <v>0.04</v>
      </c>
      <c r="R86" s="33">
        <v>0.04</v>
      </c>
      <c r="S86" s="33">
        <v>0.04</v>
      </c>
      <c r="T86" s="33">
        <v>0.04</v>
      </c>
      <c r="U86" s="33">
        <v>0.04</v>
      </c>
      <c r="V86" s="33">
        <v>0.04</v>
      </c>
      <c r="W86" s="33">
        <v>0.04</v>
      </c>
      <c r="X86" s="33">
        <v>0.04</v>
      </c>
      <c r="Y86" s="33">
        <v>0.04</v>
      </c>
      <c r="Z86" s="33">
        <v>0.04</v>
      </c>
      <c r="AA86" s="33">
        <v>0.04</v>
      </c>
      <c r="AB86" s="33">
        <v>0.04</v>
      </c>
      <c r="AC86" s="33">
        <v>0.04</v>
      </c>
      <c r="AD86" s="33">
        <v>0.04</v>
      </c>
      <c r="AE86" s="33">
        <v>0.04</v>
      </c>
      <c r="AF86" s="33">
        <v>0.04</v>
      </c>
      <c r="AG86" s="33">
        <v>0.04</v>
      </c>
    </row>
    <row r="88" spans="1:33" s="2" customFormat="1" x14ac:dyDescent="0.25">
      <c r="B88" s="30" t="s">
        <v>30</v>
      </c>
      <c r="C88" s="30" t="s">
        <v>61</v>
      </c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48"/>
      <c r="AD88" s="48"/>
      <c r="AE88" s="48"/>
      <c r="AF88" s="48"/>
      <c r="AG88" s="48"/>
    </row>
    <row r="89" spans="1:33" s="2" customFormat="1" x14ac:dyDescent="0.25">
      <c r="B89" s="30" t="s">
        <v>21</v>
      </c>
      <c r="C89" s="30" t="s">
        <v>23</v>
      </c>
      <c r="D89" s="30" t="s">
        <v>28</v>
      </c>
      <c r="E89" s="31">
        <v>1990</v>
      </c>
      <c r="F89" s="31">
        <v>1991</v>
      </c>
      <c r="G89" s="31">
        <v>1992</v>
      </c>
      <c r="H89" s="31">
        <v>1993</v>
      </c>
      <c r="I89" s="31">
        <v>1994</v>
      </c>
      <c r="J89" s="31">
        <v>1995</v>
      </c>
      <c r="K89" s="31">
        <v>1996</v>
      </c>
      <c r="L89" s="31">
        <v>1997</v>
      </c>
      <c r="M89" s="31">
        <v>1998</v>
      </c>
      <c r="N89" s="31">
        <v>1999</v>
      </c>
      <c r="O89" s="31">
        <v>2000</v>
      </c>
      <c r="P89" s="31">
        <v>2001</v>
      </c>
      <c r="Q89" s="31">
        <v>2002</v>
      </c>
      <c r="R89" s="31">
        <v>2003</v>
      </c>
      <c r="S89" s="31">
        <v>2004</v>
      </c>
      <c r="T89" s="31">
        <v>2005</v>
      </c>
      <c r="U89" s="31">
        <v>2006</v>
      </c>
      <c r="V89" s="31">
        <v>2007</v>
      </c>
      <c r="W89" s="31">
        <v>2008</v>
      </c>
      <c r="X89" s="31">
        <v>2009</v>
      </c>
      <c r="Y89" s="31">
        <v>2010</v>
      </c>
      <c r="Z89" s="31">
        <v>2011</v>
      </c>
      <c r="AA89" s="31">
        <v>2012</v>
      </c>
      <c r="AB89" s="31">
        <v>2013</v>
      </c>
      <c r="AC89" s="31">
        <v>2014</v>
      </c>
      <c r="AD89" s="31">
        <v>2015</v>
      </c>
      <c r="AE89" s="31">
        <v>2016</v>
      </c>
      <c r="AF89" s="31">
        <v>2017</v>
      </c>
      <c r="AG89" s="31">
        <v>2018</v>
      </c>
    </row>
    <row r="90" spans="1:33" ht="18" x14ac:dyDescent="0.35">
      <c r="B90" s="29" t="s">
        <v>165</v>
      </c>
      <c r="C90" s="29" t="s">
        <v>33</v>
      </c>
      <c r="D90" s="29" t="s">
        <v>164</v>
      </c>
      <c r="E90" s="33">
        <v>91</v>
      </c>
      <c r="F90" s="33">
        <v>91</v>
      </c>
      <c r="G90" s="33">
        <v>91</v>
      </c>
      <c r="H90" s="33">
        <v>91</v>
      </c>
      <c r="I90" s="33">
        <v>91</v>
      </c>
      <c r="J90" s="33">
        <v>91</v>
      </c>
      <c r="K90" s="33">
        <v>91</v>
      </c>
      <c r="L90" s="33">
        <v>91</v>
      </c>
      <c r="M90" s="33">
        <v>91</v>
      </c>
      <c r="N90" s="33">
        <v>91</v>
      </c>
      <c r="O90" s="33">
        <v>91</v>
      </c>
      <c r="P90" s="33">
        <v>91</v>
      </c>
      <c r="Q90" s="33">
        <v>91</v>
      </c>
      <c r="R90" s="33">
        <v>91</v>
      </c>
      <c r="S90" s="33">
        <v>91</v>
      </c>
      <c r="T90" s="33">
        <v>91</v>
      </c>
      <c r="U90" s="33">
        <v>91</v>
      </c>
      <c r="V90" s="33">
        <v>91</v>
      </c>
      <c r="W90" s="33">
        <v>91</v>
      </c>
      <c r="X90" s="33">
        <v>91</v>
      </c>
      <c r="Y90" s="33">
        <v>91</v>
      </c>
      <c r="Z90" s="33">
        <v>91</v>
      </c>
      <c r="AA90" s="33">
        <v>91</v>
      </c>
      <c r="AB90" s="33">
        <v>91</v>
      </c>
      <c r="AC90" s="33">
        <v>91</v>
      </c>
      <c r="AD90" s="33">
        <v>91</v>
      </c>
      <c r="AE90" s="33">
        <v>91</v>
      </c>
      <c r="AF90" s="33">
        <v>91</v>
      </c>
      <c r="AG90" s="33">
        <v>91</v>
      </c>
    </row>
    <row r="91" spans="1:33" ht="18" x14ac:dyDescent="0.35">
      <c r="B91" s="29" t="s">
        <v>166</v>
      </c>
      <c r="C91" s="29" t="s">
        <v>33</v>
      </c>
      <c r="D91" s="29" t="s">
        <v>164</v>
      </c>
      <c r="E91" s="33">
        <v>11</v>
      </c>
      <c r="F91" s="33">
        <v>11</v>
      </c>
      <c r="G91" s="33">
        <v>11</v>
      </c>
      <c r="H91" s="33">
        <v>11</v>
      </c>
      <c r="I91" s="33">
        <v>11</v>
      </c>
      <c r="J91" s="33">
        <v>11</v>
      </c>
      <c r="K91" s="33">
        <v>11</v>
      </c>
      <c r="L91" s="33">
        <v>11</v>
      </c>
      <c r="M91" s="33">
        <v>11</v>
      </c>
      <c r="N91" s="33">
        <v>11</v>
      </c>
      <c r="O91" s="33">
        <v>11</v>
      </c>
      <c r="P91" s="33">
        <v>11</v>
      </c>
      <c r="Q91" s="33">
        <v>11</v>
      </c>
      <c r="R91" s="33">
        <v>11</v>
      </c>
      <c r="S91" s="33">
        <v>11</v>
      </c>
      <c r="T91" s="33">
        <v>11</v>
      </c>
      <c r="U91" s="33">
        <v>11</v>
      </c>
      <c r="V91" s="33">
        <v>11</v>
      </c>
      <c r="W91" s="33">
        <v>11</v>
      </c>
      <c r="X91" s="33">
        <v>11</v>
      </c>
      <c r="Y91" s="33">
        <v>11</v>
      </c>
      <c r="Z91" s="33">
        <v>11</v>
      </c>
      <c r="AA91" s="33">
        <v>11</v>
      </c>
      <c r="AB91" s="33">
        <v>11</v>
      </c>
      <c r="AC91" s="33">
        <v>11</v>
      </c>
      <c r="AD91" s="33">
        <v>11</v>
      </c>
      <c r="AE91" s="33">
        <v>11</v>
      </c>
      <c r="AF91" s="33">
        <v>11</v>
      </c>
      <c r="AG91" s="33">
        <v>11</v>
      </c>
    </row>
    <row r="92" spans="1:33" x14ac:dyDescent="0.25">
      <c r="B92" s="29" t="s">
        <v>1</v>
      </c>
      <c r="C92" s="29" t="s">
        <v>33</v>
      </c>
      <c r="D92" s="29" t="s">
        <v>164</v>
      </c>
      <c r="E92" s="33">
        <v>300</v>
      </c>
      <c r="F92" s="33">
        <v>300</v>
      </c>
      <c r="G92" s="33">
        <v>300</v>
      </c>
      <c r="H92" s="33">
        <v>300</v>
      </c>
      <c r="I92" s="33">
        <v>300</v>
      </c>
      <c r="J92" s="33">
        <v>300</v>
      </c>
      <c r="K92" s="33">
        <v>300</v>
      </c>
      <c r="L92" s="33">
        <v>300</v>
      </c>
      <c r="M92" s="33">
        <v>300</v>
      </c>
      <c r="N92" s="33">
        <v>300</v>
      </c>
      <c r="O92" s="33">
        <v>300</v>
      </c>
      <c r="P92" s="33">
        <v>300</v>
      </c>
      <c r="Q92" s="33">
        <v>300</v>
      </c>
      <c r="R92" s="33">
        <v>300</v>
      </c>
      <c r="S92" s="33">
        <v>300</v>
      </c>
      <c r="T92" s="33">
        <v>300</v>
      </c>
      <c r="U92" s="33">
        <v>300</v>
      </c>
      <c r="V92" s="33">
        <v>300</v>
      </c>
      <c r="W92" s="33">
        <v>300</v>
      </c>
      <c r="X92" s="33">
        <v>300</v>
      </c>
      <c r="Y92" s="33">
        <v>300</v>
      </c>
      <c r="Z92" s="33">
        <v>300</v>
      </c>
      <c r="AA92" s="33">
        <v>300</v>
      </c>
      <c r="AB92" s="33">
        <v>300</v>
      </c>
      <c r="AC92" s="33">
        <v>300</v>
      </c>
      <c r="AD92" s="33">
        <v>300</v>
      </c>
      <c r="AE92" s="33">
        <v>300</v>
      </c>
      <c r="AF92" s="33">
        <v>300</v>
      </c>
      <c r="AG92" s="33">
        <v>300</v>
      </c>
    </row>
    <row r="93" spans="1:33" x14ac:dyDescent="0.25">
      <c r="B93" s="29" t="s">
        <v>0</v>
      </c>
      <c r="C93" s="29" t="s">
        <v>33</v>
      </c>
      <c r="D93" s="29" t="s">
        <v>164</v>
      </c>
      <c r="E93" s="33">
        <v>570</v>
      </c>
      <c r="F93" s="33">
        <v>570</v>
      </c>
      <c r="G93" s="33">
        <v>570</v>
      </c>
      <c r="H93" s="33">
        <v>570</v>
      </c>
      <c r="I93" s="33">
        <v>570</v>
      </c>
      <c r="J93" s="33">
        <v>570</v>
      </c>
      <c r="K93" s="33">
        <v>570</v>
      </c>
      <c r="L93" s="33">
        <v>570</v>
      </c>
      <c r="M93" s="33">
        <v>570</v>
      </c>
      <c r="N93" s="33">
        <v>570</v>
      </c>
      <c r="O93" s="33">
        <v>570</v>
      </c>
      <c r="P93" s="33">
        <v>570</v>
      </c>
      <c r="Q93" s="33">
        <v>570</v>
      </c>
      <c r="R93" s="33">
        <v>570</v>
      </c>
      <c r="S93" s="33">
        <v>570</v>
      </c>
      <c r="T93" s="33">
        <v>570</v>
      </c>
      <c r="U93" s="33">
        <v>570</v>
      </c>
      <c r="V93" s="33">
        <v>570</v>
      </c>
      <c r="W93" s="33">
        <v>570</v>
      </c>
      <c r="X93" s="33">
        <v>570</v>
      </c>
      <c r="Y93" s="33">
        <v>570</v>
      </c>
      <c r="Z93" s="33">
        <v>570</v>
      </c>
      <c r="AA93" s="33">
        <v>570</v>
      </c>
      <c r="AB93" s="33">
        <v>570</v>
      </c>
      <c r="AC93" s="33">
        <v>570</v>
      </c>
      <c r="AD93" s="33">
        <v>570</v>
      </c>
      <c r="AE93" s="33">
        <v>570</v>
      </c>
      <c r="AF93" s="33">
        <v>570</v>
      </c>
      <c r="AG93" s="33">
        <v>570</v>
      </c>
    </row>
    <row r="94" spans="1:33" ht="18" x14ac:dyDescent="0.35">
      <c r="B94" s="29" t="s">
        <v>167</v>
      </c>
      <c r="C94" s="29" t="s">
        <v>33</v>
      </c>
      <c r="D94" s="29" t="s">
        <v>164</v>
      </c>
      <c r="E94" s="33">
        <v>37</v>
      </c>
      <c r="F94" s="33">
        <v>37</v>
      </c>
      <c r="G94" s="33">
        <v>37</v>
      </c>
      <c r="H94" s="33">
        <v>37</v>
      </c>
      <c r="I94" s="33">
        <v>37</v>
      </c>
      <c r="J94" s="33">
        <v>37</v>
      </c>
      <c r="K94" s="33">
        <v>37</v>
      </c>
      <c r="L94" s="33">
        <v>37</v>
      </c>
      <c r="M94" s="33">
        <v>37</v>
      </c>
      <c r="N94" s="33">
        <v>37</v>
      </c>
      <c r="O94" s="33">
        <v>37</v>
      </c>
      <c r="P94" s="33">
        <v>37</v>
      </c>
      <c r="Q94" s="33">
        <v>37</v>
      </c>
      <c r="R94" s="33">
        <v>37</v>
      </c>
      <c r="S94" s="33">
        <v>37</v>
      </c>
      <c r="T94" s="33">
        <v>37</v>
      </c>
      <c r="U94" s="33">
        <v>37</v>
      </c>
      <c r="V94" s="33">
        <v>37</v>
      </c>
      <c r="W94" s="33">
        <v>37</v>
      </c>
      <c r="X94" s="33">
        <v>37</v>
      </c>
      <c r="Y94" s="33">
        <v>37</v>
      </c>
      <c r="Z94" s="33">
        <v>37</v>
      </c>
      <c r="AA94" s="33">
        <v>37</v>
      </c>
      <c r="AB94" s="33">
        <v>37</v>
      </c>
      <c r="AC94" s="33">
        <v>37</v>
      </c>
      <c r="AD94" s="33">
        <v>37</v>
      </c>
      <c r="AE94" s="33">
        <v>37</v>
      </c>
      <c r="AF94" s="33">
        <v>37</v>
      </c>
      <c r="AG94" s="33">
        <v>37</v>
      </c>
    </row>
    <row r="95" spans="1:33" x14ac:dyDescent="0.25">
      <c r="B95" s="29" t="s">
        <v>2</v>
      </c>
      <c r="C95" s="29" t="s">
        <v>33</v>
      </c>
      <c r="D95" s="29" t="s">
        <v>164</v>
      </c>
      <c r="E95" s="33">
        <v>150</v>
      </c>
      <c r="F95" s="33">
        <v>150</v>
      </c>
      <c r="G95" s="33">
        <v>150</v>
      </c>
      <c r="H95" s="33">
        <v>150</v>
      </c>
      <c r="I95" s="33">
        <v>150</v>
      </c>
      <c r="J95" s="33">
        <v>150</v>
      </c>
      <c r="K95" s="33">
        <v>150</v>
      </c>
      <c r="L95" s="33">
        <v>150</v>
      </c>
      <c r="M95" s="33">
        <v>150</v>
      </c>
      <c r="N95" s="33">
        <v>150</v>
      </c>
      <c r="O95" s="33">
        <v>150</v>
      </c>
      <c r="P95" s="33">
        <v>150</v>
      </c>
      <c r="Q95" s="33">
        <v>150</v>
      </c>
      <c r="R95" s="33">
        <v>150</v>
      </c>
      <c r="S95" s="33">
        <v>150</v>
      </c>
      <c r="T95" s="33">
        <v>150</v>
      </c>
      <c r="U95" s="33">
        <v>150</v>
      </c>
      <c r="V95" s="33">
        <v>150</v>
      </c>
      <c r="W95" s="33">
        <v>150</v>
      </c>
      <c r="X95" s="33">
        <v>150</v>
      </c>
      <c r="Y95" s="33">
        <v>150</v>
      </c>
      <c r="Z95" s="33">
        <v>150</v>
      </c>
      <c r="AA95" s="33">
        <v>150</v>
      </c>
      <c r="AB95" s="33">
        <v>150</v>
      </c>
      <c r="AC95" s="33">
        <v>150</v>
      </c>
      <c r="AD95" s="33">
        <v>150</v>
      </c>
      <c r="AE95" s="33">
        <v>150</v>
      </c>
      <c r="AF95" s="33">
        <v>150</v>
      </c>
      <c r="AG95" s="33">
        <v>150</v>
      </c>
    </row>
    <row r="96" spans="1:33" ht="18" x14ac:dyDescent="0.35">
      <c r="B96" s="29" t="s">
        <v>168</v>
      </c>
      <c r="C96" s="29" t="s">
        <v>33</v>
      </c>
      <c r="D96" s="29" t="s">
        <v>164</v>
      </c>
      <c r="E96" s="33">
        <v>143</v>
      </c>
      <c r="F96" s="33">
        <v>143</v>
      </c>
      <c r="G96" s="33">
        <v>143</v>
      </c>
      <c r="H96" s="33">
        <v>143</v>
      </c>
      <c r="I96" s="33">
        <v>143</v>
      </c>
      <c r="J96" s="33">
        <v>143</v>
      </c>
      <c r="K96" s="33">
        <v>143</v>
      </c>
      <c r="L96" s="33">
        <v>143</v>
      </c>
      <c r="M96" s="33">
        <v>143</v>
      </c>
      <c r="N96" s="33">
        <v>143</v>
      </c>
      <c r="O96" s="33">
        <v>143</v>
      </c>
      <c r="P96" s="33">
        <v>143</v>
      </c>
      <c r="Q96" s="33">
        <v>143</v>
      </c>
      <c r="R96" s="33">
        <v>143</v>
      </c>
      <c r="S96" s="33">
        <v>143</v>
      </c>
      <c r="T96" s="33">
        <v>143</v>
      </c>
      <c r="U96" s="33">
        <v>143</v>
      </c>
      <c r="V96" s="33">
        <v>143</v>
      </c>
      <c r="W96" s="33">
        <v>143</v>
      </c>
      <c r="X96" s="33">
        <v>143</v>
      </c>
      <c r="Y96" s="33">
        <v>143</v>
      </c>
      <c r="Z96" s="33">
        <v>143</v>
      </c>
      <c r="AA96" s="33">
        <v>143</v>
      </c>
      <c r="AB96" s="33">
        <v>143</v>
      </c>
      <c r="AC96" s="33">
        <v>143</v>
      </c>
      <c r="AD96" s="33">
        <v>143</v>
      </c>
      <c r="AE96" s="33">
        <v>143</v>
      </c>
      <c r="AF96" s="33">
        <v>143</v>
      </c>
      <c r="AG96" s="33">
        <v>143</v>
      </c>
    </row>
    <row r="97" spans="2:33" ht="18" x14ac:dyDescent="0.35">
      <c r="B97" s="29" t="s">
        <v>169</v>
      </c>
      <c r="C97" s="29" t="s">
        <v>33</v>
      </c>
      <c r="D97" s="29" t="s">
        <v>164</v>
      </c>
      <c r="E97" s="33">
        <v>140</v>
      </c>
      <c r="F97" s="33">
        <v>140</v>
      </c>
      <c r="G97" s="33">
        <v>140</v>
      </c>
      <c r="H97" s="33">
        <v>140</v>
      </c>
      <c r="I97" s="33">
        <v>140</v>
      </c>
      <c r="J97" s="33">
        <v>140</v>
      </c>
      <c r="K97" s="33">
        <v>140</v>
      </c>
      <c r="L97" s="33">
        <v>140</v>
      </c>
      <c r="M97" s="33">
        <v>140</v>
      </c>
      <c r="N97" s="33">
        <v>140</v>
      </c>
      <c r="O97" s="33">
        <v>140</v>
      </c>
      <c r="P97" s="33">
        <v>140</v>
      </c>
      <c r="Q97" s="33">
        <v>140</v>
      </c>
      <c r="R97" s="33">
        <v>140</v>
      </c>
      <c r="S97" s="33">
        <v>140</v>
      </c>
      <c r="T97" s="33">
        <v>140</v>
      </c>
      <c r="U97" s="33">
        <v>140</v>
      </c>
      <c r="V97" s="33">
        <v>140</v>
      </c>
      <c r="W97" s="33">
        <v>140</v>
      </c>
      <c r="X97" s="33">
        <v>140</v>
      </c>
      <c r="Y97" s="33">
        <v>140</v>
      </c>
      <c r="Z97" s="33">
        <v>140</v>
      </c>
      <c r="AA97" s="33">
        <v>140</v>
      </c>
      <c r="AB97" s="33">
        <v>140</v>
      </c>
      <c r="AC97" s="33">
        <v>140</v>
      </c>
      <c r="AD97" s="33">
        <v>140</v>
      </c>
      <c r="AE97" s="33">
        <v>140</v>
      </c>
      <c r="AF97" s="33">
        <v>140</v>
      </c>
      <c r="AG97" s="33">
        <v>140</v>
      </c>
    </row>
    <row r="98" spans="2:33" ht="18" x14ac:dyDescent="0.35">
      <c r="B98" s="29" t="s">
        <v>122</v>
      </c>
      <c r="C98" s="29" t="s">
        <v>170</v>
      </c>
      <c r="D98" s="29" t="s">
        <v>164</v>
      </c>
      <c r="E98" s="33">
        <v>0.28000000000000003</v>
      </c>
      <c r="F98" s="33">
        <v>0.28000000000000003</v>
      </c>
      <c r="G98" s="33">
        <v>0.28000000000000003</v>
      </c>
      <c r="H98" s="33">
        <v>0.28000000000000003</v>
      </c>
      <c r="I98" s="33">
        <v>0.28000000000000003</v>
      </c>
      <c r="J98" s="33">
        <v>0.28000000000000003</v>
      </c>
      <c r="K98" s="33">
        <v>0.28000000000000003</v>
      </c>
      <c r="L98" s="33">
        <v>0.28000000000000003</v>
      </c>
      <c r="M98" s="33">
        <v>0.28000000000000003</v>
      </c>
      <c r="N98" s="33">
        <v>0.28000000000000003</v>
      </c>
      <c r="O98" s="33">
        <v>0.28000000000000003</v>
      </c>
      <c r="P98" s="33">
        <v>0.28000000000000003</v>
      </c>
      <c r="Q98" s="33">
        <v>0.28000000000000003</v>
      </c>
      <c r="R98" s="33">
        <v>0.28000000000000003</v>
      </c>
      <c r="S98" s="33">
        <v>0.28000000000000003</v>
      </c>
      <c r="T98" s="33">
        <v>0.28000000000000003</v>
      </c>
      <c r="U98" s="33">
        <v>0.28000000000000003</v>
      </c>
      <c r="V98" s="33">
        <v>0.28000000000000003</v>
      </c>
      <c r="W98" s="33">
        <v>0.28000000000000003</v>
      </c>
      <c r="X98" s="33">
        <v>0.28000000000000003</v>
      </c>
      <c r="Y98" s="33">
        <v>0.28000000000000003</v>
      </c>
      <c r="Z98" s="33">
        <v>0.28000000000000003</v>
      </c>
      <c r="AA98" s="33">
        <v>0.28000000000000003</v>
      </c>
      <c r="AB98" s="33">
        <v>0.28000000000000003</v>
      </c>
      <c r="AC98" s="33">
        <v>0.28000000000000003</v>
      </c>
      <c r="AD98" s="33">
        <v>0.28000000000000003</v>
      </c>
      <c r="AE98" s="33">
        <v>0.28000000000000003</v>
      </c>
      <c r="AF98" s="33">
        <v>0.28000000000000003</v>
      </c>
      <c r="AG98" s="33">
        <v>0.28000000000000003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AG99"/>
  <sheetViews>
    <sheetView zoomScale="75" zoomScaleNormal="75" workbookViewId="0">
      <selection activeCell="B2" sqref="B2"/>
    </sheetView>
  </sheetViews>
  <sheetFormatPr defaultRowHeight="15" x14ac:dyDescent="0.25"/>
  <cols>
    <col min="1" max="1" width="9.140625" style="29"/>
    <col min="2" max="2" width="17.7109375" style="29" bestFit="1" customWidth="1"/>
    <col min="3" max="3" width="7.28515625" style="29" customWidth="1"/>
    <col min="4" max="4" width="18.140625" style="29" customWidth="1"/>
    <col min="5" max="16" width="8.7109375" style="29" bestFit="1" customWidth="1"/>
    <col min="17" max="24" width="7.5703125" style="29" bestFit="1" customWidth="1"/>
    <col min="25" max="25" width="8.7109375" style="29" bestFit="1" customWidth="1"/>
    <col min="26" max="27" width="7.5703125" style="29" bestFit="1" customWidth="1"/>
    <col min="28" max="28" width="8.7109375" style="29" bestFit="1" customWidth="1"/>
    <col min="29" max="33" width="7.5703125" style="29" bestFit="1" customWidth="1"/>
    <col min="34" max="16384" width="9.140625" style="29"/>
  </cols>
  <sheetData>
    <row r="1" spans="2:33" x14ac:dyDescent="0.25">
      <c r="B1" s="63" t="s">
        <v>186</v>
      </c>
    </row>
    <row r="2" spans="2:33" s="30" customFormat="1" x14ac:dyDescent="0.25">
      <c r="B2" s="30" t="s">
        <v>29</v>
      </c>
      <c r="C2" s="30" t="s">
        <v>31</v>
      </c>
      <c r="D2" s="30" t="s">
        <v>32</v>
      </c>
    </row>
    <row r="3" spans="2:33" s="30" customFormat="1" x14ac:dyDescent="0.25">
      <c r="B3" s="30" t="s">
        <v>18</v>
      </c>
      <c r="C3" s="30" t="s">
        <v>58</v>
      </c>
      <c r="D3" s="30" t="s">
        <v>141</v>
      </c>
    </row>
    <row r="4" spans="2:33" s="30" customFormat="1" x14ac:dyDescent="0.25"/>
    <row r="5" spans="2:33" s="30" customFormat="1" x14ac:dyDescent="0.25">
      <c r="B5" s="30" t="s">
        <v>30</v>
      </c>
      <c r="C5" s="30" t="s">
        <v>22</v>
      </c>
    </row>
    <row r="6" spans="2:33" s="30" customFormat="1" x14ac:dyDescent="0.25">
      <c r="B6" s="30" t="s">
        <v>21</v>
      </c>
      <c r="C6" s="30" t="s">
        <v>23</v>
      </c>
      <c r="D6" s="30" t="s">
        <v>28</v>
      </c>
      <c r="E6" s="31">
        <v>1990</v>
      </c>
      <c r="F6" s="31">
        <v>1991</v>
      </c>
      <c r="G6" s="31">
        <v>1992</v>
      </c>
      <c r="H6" s="31">
        <v>1993</v>
      </c>
      <c r="I6" s="31">
        <v>1994</v>
      </c>
      <c r="J6" s="31">
        <v>1995</v>
      </c>
      <c r="K6" s="31">
        <v>1996</v>
      </c>
      <c r="L6" s="31">
        <v>1997</v>
      </c>
      <c r="M6" s="31">
        <v>1998</v>
      </c>
      <c r="N6" s="31">
        <v>1999</v>
      </c>
      <c r="O6" s="31">
        <v>2000</v>
      </c>
      <c r="P6" s="31">
        <v>2001</v>
      </c>
      <c r="Q6" s="31">
        <v>2002</v>
      </c>
      <c r="R6" s="31">
        <v>2003</v>
      </c>
      <c r="S6" s="31">
        <v>2004</v>
      </c>
      <c r="T6" s="31">
        <v>2005</v>
      </c>
      <c r="U6" s="31">
        <v>2006</v>
      </c>
      <c r="V6" s="31">
        <v>2007</v>
      </c>
      <c r="W6" s="31">
        <v>2008</v>
      </c>
      <c r="X6" s="31">
        <v>2009</v>
      </c>
      <c r="Y6" s="31">
        <v>2010</v>
      </c>
      <c r="Z6" s="31">
        <v>2011</v>
      </c>
      <c r="AA6" s="31">
        <v>2012</v>
      </c>
      <c r="AB6" s="31">
        <v>2013</v>
      </c>
      <c r="AC6" s="31">
        <v>2014</v>
      </c>
      <c r="AD6" s="31">
        <v>2015</v>
      </c>
      <c r="AE6" s="31">
        <v>2016</v>
      </c>
      <c r="AF6" s="31">
        <v>2017</v>
      </c>
      <c r="AG6" s="31">
        <v>2018</v>
      </c>
    </row>
    <row r="7" spans="2:33" ht="18" x14ac:dyDescent="0.35">
      <c r="B7" s="29" t="s">
        <v>165</v>
      </c>
      <c r="C7" s="29" t="s">
        <v>33</v>
      </c>
      <c r="D7" s="29" t="s">
        <v>38</v>
      </c>
      <c r="E7" s="56">
        <v>400</v>
      </c>
      <c r="F7" s="56">
        <v>400</v>
      </c>
      <c r="G7" s="56">
        <v>400</v>
      </c>
      <c r="H7" s="56">
        <v>400</v>
      </c>
      <c r="I7" s="56">
        <v>400</v>
      </c>
      <c r="J7" s="56">
        <v>400</v>
      </c>
      <c r="K7" s="56">
        <v>400</v>
      </c>
      <c r="L7" s="56">
        <v>400</v>
      </c>
      <c r="M7" s="56">
        <v>400</v>
      </c>
      <c r="N7" s="56">
        <v>400</v>
      </c>
      <c r="O7" s="56">
        <v>400</v>
      </c>
      <c r="P7" s="56">
        <v>400</v>
      </c>
      <c r="Q7" s="56">
        <v>400</v>
      </c>
      <c r="R7" s="56">
        <v>400</v>
      </c>
      <c r="S7" s="56">
        <v>400</v>
      </c>
      <c r="T7" s="56">
        <v>400</v>
      </c>
      <c r="U7" s="56">
        <v>423.43201590345461</v>
      </c>
      <c r="V7" s="56">
        <v>455.23987167430079</v>
      </c>
      <c r="W7" s="56">
        <v>411.72084262692692</v>
      </c>
      <c r="X7" s="56">
        <v>437.09106299287777</v>
      </c>
      <c r="Y7" s="56">
        <v>344.49646674097079</v>
      </c>
      <c r="Z7" s="56">
        <v>347.16296127090413</v>
      </c>
      <c r="AA7" s="56">
        <v>422.22816403773544</v>
      </c>
      <c r="AB7" s="56">
        <v>530.99361409461096</v>
      </c>
      <c r="AC7" s="56">
        <v>741.30111320255367</v>
      </c>
      <c r="AD7" s="56">
        <v>638.93148866018782</v>
      </c>
      <c r="AE7" s="56">
        <v>613.72877340928403</v>
      </c>
      <c r="AF7" s="56">
        <v>655.07292431551934</v>
      </c>
      <c r="AG7" s="56">
        <v>507.44307631229628</v>
      </c>
    </row>
    <row r="8" spans="2:33" ht="18" x14ac:dyDescent="0.35">
      <c r="B8" s="29" t="s">
        <v>166</v>
      </c>
      <c r="C8" s="29" t="s">
        <v>33</v>
      </c>
      <c r="D8" s="29" t="s">
        <v>38</v>
      </c>
      <c r="E8" s="56">
        <v>200</v>
      </c>
      <c r="F8" s="56">
        <v>200</v>
      </c>
      <c r="G8" s="56">
        <v>200</v>
      </c>
      <c r="H8" s="56">
        <v>200</v>
      </c>
      <c r="I8" s="56">
        <v>200</v>
      </c>
      <c r="J8" s="56">
        <v>200</v>
      </c>
      <c r="K8" s="56">
        <v>200</v>
      </c>
      <c r="L8" s="56">
        <v>200</v>
      </c>
      <c r="M8" s="56">
        <v>200</v>
      </c>
      <c r="N8" s="56">
        <v>200</v>
      </c>
      <c r="O8" s="56">
        <v>200</v>
      </c>
      <c r="P8" s="56">
        <v>200</v>
      </c>
      <c r="Q8" s="56">
        <v>200</v>
      </c>
      <c r="R8" s="56">
        <v>200</v>
      </c>
      <c r="S8" s="56">
        <v>200</v>
      </c>
      <c r="T8" s="56">
        <v>200</v>
      </c>
      <c r="U8" s="56">
        <v>174.24797767737451</v>
      </c>
      <c r="V8" s="56">
        <v>194.07131488941783</v>
      </c>
      <c r="W8" s="56">
        <v>196.03175639963652</v>
      </c>
      <c r="X8" s="56">
        <v>196.20909955011288</v>
      </c>
      <c r="Y8" s="56">
        <v>144.53551721754474</v>
      </c>
      <c r="Z8" s="56">
        <v>124.73042279466547</v>
      </c>
      <c r="AA8" s="56">
        <v>81.23701644015749</v>
      </c>
      <c r="AB8" s="56">
        <v>102.16357086489229</v>
      </c>
      <c r="AC8" s="56">
        <v>164.98213733350795</v>
      </c>
      <c r="AD8" s="56">
        <v>63.510134714626524</v>
      </c>
      <c r="AE8" s="56">
        <v>158.39874842578664</v>
      </c>
      <c r="AF8" s="56">
        <v>183.23889815819589</v>
      </c>
      <c r="AG8" s="56">
        <v>213.23775119749942</v>
      </c>
    </row>
    <row r="9" spans="2:33" x14ac:dyDescent="0.25">
      <c r="B9" s="29" t="s">
        <v>1</v>
      </c>
      <c r="C9" s="29" t="s">
        <v>33</v>
      </c>
      <c r="D9" s="29" t="s">
        <v>164</v>
      </c>
      <c r="E9" s="56">
        <v>88.8</v>
      </c>
      <c r="F9" s="56">
        <v>88.8</v>
      </c>
      <c r="G9" s="56">
        <v>88.8</v>
      </c>
      <c r="H9" s="56">
        <v>88.8</v>
      </c>
      <c r="I9" s="56">
        <v>88.8</v>
      </c>
      <c r="J9" s="56">
        <v>88.8</v>
      </c>
      <c r="K9" s="56">
        <v>88.8</v>
      </c>
      <c r="L9" s="56">
        <v>88.8</v>
      </c>
      <c r="M9" s="56">
        <v>88.8</v>
      </c>
      <c r="N9" s="56">
        <v>88.8</v>
      </c>
      <c r="O9" s="56">
        <v>88.8</v>
      </c>
      <c r="P9" s="56">
        <v>88.8</v>
      </c>
      <c r="Q9" s="56">
        <v>88.8</v>
      </c>
      <c r="R9" s="56">
        <v>88.8</v>
      </c>
      <c r="S9" s="56">
        <v>88.8</v>
      </c>
      <c r="T9" s="56">
        <v>88.8</v>
      </c>
      <c r="U9" s="56">
        <v>88.8</v>
      </c>
      <c r="V9" s="56">
        <v>88.8</v>
      </c>
      <c r="W9" s="56">
        <v>88.8</v>
      </c>
      <c r="X9" s="56">
        <v>88.8</v>
      </c>
      <c r="Y9" s="56">
        <v>88.8</v>
      </c>
      <c r="Z9" s="56">
        <v>88.8</v>
      </c>
      <c r="AA9" s="56">
        <v>88.8</v>
      </c>
      <c r="AB9" s="56">
        <v>88.8</v>
      </c>
      <c r="AC9" s="56">
        <v>88.8</v>
      </c>
      <c r="AD9" s="56">
        <v>88.8</v>
      </c>
      <c r="AE9" s="56">
        <v>88.8</v>
      </c>
      <c r="AF9" s="56">
        <v>88.8</v>
      </c>
      <c r="AG9" s="56">
        <v>88.8</v>
      </c>
    </row>
    <row r="10" spans="2:33" x14ac:dyDescent="0.25">
      <c r="B10" s="29" t="s">
        <v>0</v>
      </c>
      <c r="C10" s="29" t="s">
        <v>33</v>
      </c>
      <c r="D10" s="29" t="s">
        <v>164</v>
      </c>
      <c r="E10" s="56">
        <v>931</v>
      </c>
      <c r="F10" s="56">
        <v>931</v>
      </c>
      <c r="G10" s="56">
        <v>931</v>
      </c>
      <c r="H10" s="56">
        <v>931</v>
      </c>
      <c r="I10" s="56">
        <v>931</v>
      </c>
      <c r="J10" s="56">
        <v>931</v>
      </c>
      <c r="K10" s="56">
        <v>931</v>
      </c>
      <c r="L10" s="56">
        <v>931</v>
      </c>
      <c r="M10" s="56">
        <v>931</v>
      </c>
      <c r="N10" s="56">
        <v>931</v>
      </c>
      <c r="O10" s="56">
        <v>931</v>
      </c>
      <c r="P10" s="56">
        <v>931</v>
      </c>
      <c r="Q10" s="56">
        <v>931</v>
      </c>
      <c r="R10" s="56">
        <v>931</v>
      </c>
      <c r="S10" s="56">
        <v>931</v>
      </c>
      <c r="T10" s="56">
        <v>931</v>
      </c>
      <c r="U10" s="56">
        <v>931</v>
      </c>
      <c r="V10" s="56">
        <v>931</v>
      </c>
      <c r="W10" s="56">
        <v>931</v>
      </c>
      <c r="X10" s="56">
        <v>931</v>
      </c>
      <c r="Y10" s="56">
        <v>931</v>
      </c>
      <c r="Z10" s="56">
        <v>931</v>
      </c>
      <c r="AA10" s="56">
        <v>931</v>
      </c>
      <c r="AB10" s="56">
        <v>931</v>
      </c>
      <c r="AC10" s="56">
        <v>931</v>
      </c>
      <c r="AD10" s="56">
        <v>931</v>
      </c>
      <c r="AE10" s="56">
        <v>931</v>
      </c>
      <c r="AF10" s="56">
        <v>931</v>
      </c>
      <c r="AG10" s="56">
        <v>931</v>
      </c>
    </row>
    <row r="11" spans="2:33" ht="18" x14ac:dyDescent="0.35">
      <c r="B11" s="29" t="s">
        <v>167</v>
      </c>
      <c r="E11" s="29" t="s">
        <v>34</v>
      </c>
      <c r="F11" s="29" t="s">
        <v>34</v>
      </c>
      <c r="G11" s="29" t="s">
        <v>34</v>
      </c>
      <c r="H11" s="29" t="s">
        <v>34</v>
      </c>
      <c r="I11" s="29" t="s">
        <v>34</v>
      </c>
      <c r="J11" s="29" t="s">
        <v>34</v>
      </c>
      <c r="K11" s="29" t="s">
        <v>34</v>
      </c>
      <c r="L11" s="29" t="s">
        <v>34</v>
      </c>
      <c r="M11" s="29" t="s">
        <v>34</v>
      </c>
      <c r="N11" s="29" t="s">
        <v>34</v>
      </c>
      <c r="O11" s="29" t="s">
        <v>34</v>
      </c>
      <c r="P11" s="29" t="s">
        <v>34</v>
      </c>
      <c r="Q11" s="29" t="s">
        <v>34</v>
      </c>
      <c r="R11" s="29" t="s">
        <v>34</v>
      </c>
      <c r="S11" s="29" t="s">
        <v>34</v>
      </c>
      <c r="T11" s="29" t="s">
        <v>34</v>
      </c>
      <c r="U11" s="29" t="s">
        <v>34</v>
      </c>
      <c r="V11" s="29" t="s">
        <v>34</v>
      </c>
      <c r="W11" s="29" t="s">
        <v>34</v>
      </c>
      <c r="X11" s="29" t="s">
        <v>34</v>
      </c>
      <c r="Y11" s="29" t="s">
        <v>34</v>
      </c>
      <c r="Z11" s="29" t="s">
        <v>34</v>
      </c>
      <c r="AA11" s="29" t="s">
        <v>34</v>
      </c>
      <c r="AB11" s="29" t="s">
        <v>34</v>
      </c>
      <c r="AC11" s="29" t="s">
        <v>34</v>
      </c>
      <c r="AD11" s="29" t="s">
        <v>34</v>
      </c>
      <c r="AE11" s="29" t="s">
        <v>34</v>
      </c>
      <c r="AF11" s="29" t="s">
        <v>34</v>
      </c>
      <c r="AG11" s="29" t="s">
        <v>34</v>
      </c>
    </row>
    <row r="12" spans="2:33" x14ac:dyDescent="0.25">
      <c r="B12" s="29" t="s">
        <v>2</v>
      </c>
      <c r="C12" s="29" t="s">
        <v>33</v>
      </c>
      <c r="D12" s="29" t="s">
        <v>164</v>
      </c>
      <c r="E12" s="56">
        <v>124</v>
      </c>
      <c r="F12" s="56">
        <v>124</v>
      </c>
      <c r="G12" s="56">
        <v>124</v>
      </c>
      <c r="H12" s="56">
        <v>124</v>
      </c>
      <c r="I12" s="56">
        <v>124</v>
      </c>
      <c r="J12" s="56">
        <v>124</v>
      </c>
      <c r="K12" s="56">
        <v>124</v>
      </c>
      <c r="L12" s="56">
        <v>124</v>
      </c>
      <c r="M12" s="56">
        <v>124</v>
      </c>
      <c r="N12" s="56">
        <v>124</v>
      </c>
      <c r="O12" s="56">
        <v>124</v>
      </c>
      <c r="P12" s="56">
        <v>124</v>
      </c>
      <c r="Q12" s="56">
        <v>124</v>
      </c>
      <c r="R12" s="56">
        <v>124</v>
      </c>
      <c r="S12" s="56">
        <v>124</v>
      </c>
      <c r="T12" s="56">
        <v>124</v>
      </c>
      <c r="U12" s="56">
        <v>124</v>
      </c>
      <c r="V12" s="56">
        <v>124</v>
      </c>
      <c r="W12" s="56">
        <v>124</v>
      </c>
      <c r="X12" s="56">
        <v>124</v>
      </c>
      <c r="Y12" s="56">
        <v>124</v>
      </c>
      <c r="Z12" s="56">
        <v>124</v>
      </c>
      <c r="AA12" s="56">
        <v>124</v>
      </c>
      <c r="AB12" s="56">
        <v>124</v>
      </c>
      <c r="AC12" s="56">
        <v>124</v>
      </c>
      <c r="AD12" s="56">
        <v>124</v>
      </c>
      <c r="AE12" s="56">
        <v>124</v>
      </c>
      <c r="AF12" s="56">
        <v>124</v>
      </c>
      <c r="AG12" s="56">
        <v>124</v>
      </c>
    </row>
    <row r="13" spans="2:33" ht="18" x14ac:dyDescent="0.35">
      <c r="B13" s="29" t="s">
        <v>168</v>
      </c>
      <c r="C13" s="29" t="s">
        <v>33</v>
      </c>
      <c r="D13" s="29" t="s">
        <v>164</v>
      </c>
      <c r="E13" s="56">
        <v>117</v>
      </c>
      <c r="F13" s="56">
        <v>117</v>
      </c>
      <c r="G13" s="56">
        <v>117</v>
      </c>
      <c r="H13" s="56">
        <v>117</v>
      </c>
      <c r="I13" s="56">
        <v>117</v>
      </c>
      <c r="J13" s="56">
        <v>117</v>
      </c>
      <c r="K13" s="56">
        <v>117</v>
      </c>
      <c r="L13" s="56">
        <v>117</v>
      </c>
      <c r="M13" s="56">
        <v>117</v>
      </c>
      <c r="N13" s="56">
        <v>117</v>
      </c>
      <c r="O13" s="56">
        <v>117</v>
      </c>
      <c r="P13" s="56">
        <v>117</v>
      </c>
      <c r="Q13" s="56">
        <v>117</v>
      </c>
      <c r="R13" s="56">
        <v>117</v>
      </c>
      <c r="S13" s="56">
        <v>117</v>
      </c>
      <c r="T13" s="56">
        <v>117</v>
      </c>
      <c r="U13" s="56">
        <v>117</v>
      </c>
      <c r="V13" s="56">
        <v>117</v>
      </c>
      <c r="W13" s="56">
        <v>117</v>
      </c>
      <c r="X13" s="56">
        <v>117</v>
      </c>
      <c r="Y13" s="56">
        <v>117</v>
      </c>
      <c r="Z13" s="56">
        <v>117</v>
      </c>
      <c r="AA13" s="56">
        <v>117</v>
      </c>
      <c r="AB13" s="56">
        <v>117</v>
      </c>
      <c r="AC13" s="56">
        <v>117</v>
      </c>
      <c r="AD13" s="56">
        <v>117</v>
      </c>
      <c r="AE13" s="56">
        <v>117</v>
      </c>
      <c r="AF13" s="56">
        <v>117</v>
      </c>
      <c r="AG13" s="56">
        <v>117</v>
      </c>
    </row>
    <row r="14" spans="2:33" ht="18" x14ac:dyDescent="0.35">
      <c r="B14" s="29" t="s">
        <v>169</v>
      </c>
      <c r="C14" s="29" t="s">
        <v>33</v>
      </c>
      <c r="D14" s="29" t="s">
        <v>164</v>
      </c>
      <c r="E14" s="56">
        <v>108</v>
      </c>
      <c r="F14" s="56">
        <v>108</v>
      </c>
      <c r="G14" s="56">
        <v>108</v>
      </c>
      <c r="H14" s="56">
        <v>108</v>
      </c>
      <c r="I14" s="56">
        <v>108</v>
      </c>
      <c r="J14" s="56">
        <v>108</v>
      </c>
      <c r="K14" s="56">
        <v>108</v>
      </c>
      <c r="L14" s="56">
        <v>108</v>
      </c>
      <c r="M14" s="56">
        <v>108</v>
      </c>
      <c r="N14" s="56">
        <v>108</v>
      </c>
      <c r="O14" s="56">
        <v>108</v>
      </c>
      <c r="P14" s="56">
        <v>108</v>
      </c>
      <c r="Q14" s="56">
        <v>108</v>
      </c>
      <c r="R14" s="56">
        <v>108</v>
      </c>
      <c r="S14" s="56">
        <v>108</v>
      </c>
      <c r="T14" s="56">
        <v>108</v>
      </c>
      <c r="U14" s="56">
        <v>108</v>
      </c>
      <c r="V14" s="56">
        <v>108</v>
      </c>
      <c r="W14" s="56">
        <v>108</v>
      </c>
      <c r="X14" s="56">
        <v>108</v>
      </c>
      <c r="Y14" s="56">
        <v>108</v>
      </c>
      <c r="Z14" s="56">
        <v>108</v>
      </c>
      <c r="AA14" s="56">
        <v>108</v>
      </c>
      <c r="AB14" s="56">
        <v>108</v>
      </c>
      <c r="AC14" s="56">
        <v>108</v>
      </c>
      <c r="AD14" s="56">
        <v>108</v>
      </c>
      <c r="AE14" s="56">
        <v>108</v>
      </c>
      <c r="AF14" s="56">
        <v>108</v>
      </c>
      <c r="AG14" s="56">
        <v>108</v>
      </c>
    </row>
    <row r="15" spans="2:33" ht="18" x14ac:dyDescent="0.35">
      <c r="B15" s="29" t="s">
        <v>122</v>
      </c>
      <c r="C15" s="29" t="s">
        <v>170</v>
      </c>
      <c r="D15" s="29" t="s">
        <v>164</v>
      </c>
      <c r="E15" s="55">
        <v>6.4000000000000001E-2</v>
      </c>
      <c r="F15" s="55">
        <v>6.4000000000000001E-2</v>
      </c>
      <c r="G15" s="55">
        <v>6.4000000000000001E-2</v>
      </c>
      <c r="H15" s="55">
        <v>6.4000000000000001E-2</v>
      </c>
      <c r="I15" s="55">
        <v>6.4000000000000001E-2</v>
      </c>
      <c r="J15" s="55">
        <v>6.4000000000000001E-2</v>
      </c>
      <c r="K15" s="55">
        <v>6.4000000000000001E-2</v>
      </c>
      <c r="L15" s="55">
        <v>6.4000000000000001E-2</v>
      </c>
      <c r="M15" s="55">
        <v>6.4000000000000001E-2</v>
      </c>
      <c r="N15" s="55">
        <v>6.4000000000000001E-2</v>
      </c>
      <c r="O15" s="55">
        <v>6.4000000000000001E-2</v>
      </c>
      <c r="P15" s="55">
        <v>6.4000000000000001E-2</v>
      </c>
      <c r="Q15" s="55">
        <v>6.4000000000000001E-2</v>
      </c>
      <c r="R15" s="55">
        <v>6.4000000000000001E-2</v>
      </c>
      <c r="S15" s="55">
        <v>6.4000000000000001E-2</v>
      </c>
      <c r="T15" s="55">
        <v>6.4000000000000001E-2</v>
      </c>
      <c r="U15" s="55">
        <v>6.4000000000000001E-2</v>
      </c>
      <c r="V15" s="55">
        <v>6.4000000000000001E-2</v>
      </c>
      <c r="W15" s="55">
        <v>6.4000000000000001E-2</v>
      </c>
      <c r="X15" s="55">
        <v>6.4000000000000001E-2</v>
      </c>
      <c r="Y15" s="55">
        <v>6.4000000000000001E-2</v>
      </c>
      <c r="Z15" s="55">
        <v>6.4000000000000001E-2</v>
      </c>
      <c r="AA15" s="55">
        <v>6.4000000000000001E-2</v>
      </c>
      <c r="AB15" s="55">
        <v>6.4000000000000001E-2</v>
      </c>
      <c r="AC15" s="55">
        <v>6.4000000000000001E-2</v>
      </c>
      <c r="AD15" s="55">
        <v>6.4000000000000001E-2</v>
      </c>
      <c r="AE15" s="55">
        <v>6.4000000000000001E-2</v>
      </c>
      <c r="AF15" s="55">
        <v>6.4000000000000001E-2</v>
      </c>
      <c r="AG15" s="55">
        <v>6.4000000000000001E-2</v>
      </c>
    </row>
    <row r="17" spans="2:33" s="30" customFormat="1" x14ac:dyDescent="0.25">
      <c r="B17" s="30" t="s">
        <v>30</v>
      </c>
      <c r="C17" s="30" t="s">
        <v>44</v>
      </c>
    </row>
    <row r="18" spans="2:33" s="30" customFormat="1" x14ac:dyDescent="0.25">
      <c r="B18" s="30" t="s">
        <v>21</v>
      </c>
      <c r="C18" s="30" t="s">
        <v>23</v>
      </c>
      <c r="D18" s="30" t="s">
        <v>28</v>
      </c>
      <c r="E18" s="31">
        <v>1990</v>
      </c>
      <c r="F18" s="31">
        <v>1991</v>
      </c>
      <c r="G18" s="31">
        <v>1992</v>
      </c>
      <c r="H18" s="31">
        <v>1993</v>
      </c>
      <c r="I18" s="31">
        <v>1994</v>
      </c>
      <c r="J18" s="31">
        <v>1995</v>
      </c>
      <c r="K18" s="31">
        <v>1996</v>
      </c>
      <c r="L18" s="31">
        <v>1997</v>
      </c>
      <c r="M18" s="31">
        <v>1998</v>
      </c>
      <c r="N18" s="31">
        <v>1999</v>
      </c>
      <c r="O18" s="31">
        <v>2000</v>
      </c>
      <c r="P18" s="31">
        <v>2001</v>
      </c>
      <c r="Q18" s="31">
        <v>2002</v>
      </c>
      <c r="R18" s="31">
        <v>2003</v>
      </c>
      <c r="S18" s="31">
        <v>2004</v>
      </c>
      <c r="T18" s="31">
        <v>2005</v>
      </c>
      <c r="U18" s="31">
        <v>2006</v>
      </c>
      <c r="V18" s="31">
        <v>2007</v>
      </c>
      <c r="W18" s="31">
        <v>2008</v>
      </c>
      <c r="X18" s="31">
        <v>2009</v>
      </c>
      <c r="Y18" s="31">
        <v>2010</v>
      </c>
      <c r="Z18" s="31">
        <v>2011</v>
      </c>
      <c r="AA18" s="31">
        <v>2012</v>
      </c>
      <c r="AB18" s="31">
        <v>2013</v>
      </c>
      <c r="AC18" s="31">
        <v>2014</v>
      </c>
      <c r="AD18" s="31">
        <v>2015</v>
      </c>
      <c r="AE18" s="31">
        <v>2016</v>
      </c>
      <c r="AF18" s="31">
        <v>2017</v>
      </c>
      <c r="AG18" s="31">
        <v>2018</v>
      </c>
    </row>
    <row r="19" spans="2:33" ht="18" x14ac:dyDescent="0.35">
      <c r="B19" s="29" t="s">
        <v>165</v>
      </c>
      <c r="C19" s="29" t="s">
        <v>33</v>
      </c>
      <c r="D19" s="29" t="s">
        <v>126</v>
      </c>
      <c r="E19" s="51">
        <v>100</v>
      </c>
      <c r="F19" s="51">
        <v>100</v>
      </c>
      <c r="G19" s="51">
        <v>100</v>
      </c>
      <c r="H19" s="51">
        <v>100</v>
      </c>
      <c r="I19" s="51">
        <v>100</v>
      </c>
      <c r="J19" s="51">
        <v>100</v>
      </c>
      <c r="K19" s="51">
        <v>100</v>
      </c>
      <c r="L19" s="51">
        <v>100</v>
      </c>
      <c r="M19" s="51">
        <v>100</v>
      </c>
      <c r="N19" s="51">
        <v>100</v>
      </c>
      <c r="O19" s="51">
        <v>100</v>
      </c>
      <c r="P19" s="51">
        <v>100</v>
      </c>
      <c r="Q19" s="51">
        <v>100</v>
      </c>
      <c r="R19" s="51">
        <v>100</v>
      </c>
      <c r="S19" s="51">
        <v>100</v>
      </c>
      <c r="T19" s="51">
        <v>100</v>
      </c>
      <c r="U19" s="51">
        <v>100</v>
      </c>
      <c r="V19" s="51">
        <v>100</v>
      </c>
      <c r="W19" s="51">
        <v>100</v>
      </c>
      <c r="X19" s="51">
        <v>100</v>
      </c>
      <c r="Y19" s="51">
        <v>100</v>
      </c>
      <c r="Z19" s="51">
        <v>100</v>
      </c>
      <c r="AA19" s="51">
        <v>100</v>
      </c>
      <c r="AB19" s="51">
        <v>100</v>
      </c>
      <c r="AC19" s="51">
        <v>100</v>
      </c>
      <c r="AD19" s="51">
        <v>100</v>
      </c>
      <c r="AE19" s="51">
        <v>100</v>
      </c>
      <c r="AF19" s="51">
        <v>100</v>
      </c>
      <c r="AG19" s="51">
        <v>100</v>
      </c>
    </row>
    <row r="20" spans="2:33" ht="18" x14ac:dyDescent="0.35">
      <c r="B20" s="29" t="s">
        <v>166</v>
      </c>
      <c r="C20" s="29" t="s">
        <v>33</v>
      </c>
      <c r="D20" s="29" t="s">
        <v>62</v>
      </c>
      <c r="E20" s="51">
        <v>138.38999999999999</v>
      </c>
      <c r="F20" s="51">
        <v>138.38999999999999</v>
      </c>
      <c r="G20" s="51">
        <v>138.38999999999999</v>
      </c>
      <c r="H20" s="51">
        <v>138.38999999999999</v>
      </c>
      <c r="I20" s="51">
        <v>138.38999999999999</v>
      </c>
      <c r="J20" s="51">
        <v>92.26</v>
      </c>
      <c r="K20" s="51">
        <v>92.26</v>
      </c>
      <c r="L20" s="51">
        <v>92.26</v>
      </c>
      <c r="M20" s="51">
        <v>92.26</v>
      </c>
      <c r="N20" s="51">
        <v>73.900000000000006</v>
      </c>
      <c r="O20" s="51">
        <v>73.900000000000006</v>
      </c>
      <c r="P20" s="51">
        <v>73.900000000000006</v>
      </c>
      <c r="Q20" s="51">
        <v>63</v>
      </c>
      <c r="R20" s="51">
        <v>63</v>
      </c>
      <c r="S20" s="51">
        <v>63</v>
      </c>
      <c r="T20" s="51">
        <v>63</v>
      </c>
      <c r="U20" s="51">
        <v>63</v>
      </c>
      <c r="V20" s="51">
        <v>60</v>
      </c>
      <c r="W20" s="51">
        <v>28.14</v>
      </c>
      <c r="X20" s="51">
        <v>37.74</v>
      </c>
      <c r="Y20" s="51">
        <v>35.700000000000003</v>
      </c>
      <c r="Z20" s="51">
        <v>33.110136227199263</v>
      </c>
      <c r="AA20" s="51">
        <v>36.11175248210575</v>
      </c>
      <c r="AB20" s="51">
        <v>32.232740706534287</v>
      </c>
      <c r="AC20" s="51">
        <v>15.885476795197414</v>
      </c>
      <c r="AD20" s="51">
        <v>11.683214038328328</v>
      </c>
      <c r="AE20" s="51">
        <v>9.0048487647194637</v>
      </c>
      <c r="AF20" s="51">
        <v>29.231124451627796</v>
      </c>
      <c r="AG20" s="51">
        <v>31.632417455552993</v>
      </c>
    </row>
    <row r="21" spans="2:33" x14ac:dyDescent="0.25">
      <c r="B21" s="29" t="s">
        <v>1</v>
      </c>
      <c r="C21" s="29" t="s">
        <v>33</v>
      </c>
      <c r="D21" s="29" t="s">
        <v>126</v>
      </c>
      <c r="E21" s="51">
        <v>10</v>
      </c>
      <c r="F21" s="51">
        <v>10</v>
      </c>
      <c r="G21" s="51">
        <v>10</v>
      </c>
      <c r="H21" s="51">
        <v>10</v>
      </c>
      <c r="I21" s="51">
        <v>10</v>
      </c>
      <c r="J21" s="51">
        <v>10</v>
      </c>
      <c r="K21" s="51">
        <v>10</v>
      </c>
      <c r="L21" s="51">
        <v>10</v>
      </c>
      <c r="M21" s="51">
        <v>10</v>
      </c>
      <c r="N21" s="51">
        <v>10</v>
      </c>
      <c r="O21" s="51">
        <v>10</v>
      </c>
      <c r="P21" s="51">
        <v>10</v>
      </c>
      <c r="Q21" s="51">
        <v>10</v>
      </c>
      <c r="R21" s="51">
        <v>10</v>
      </c>
      <c r="S21" s="51">
        <v>10</v>
      </c>
      <c r="T21" s="51">
        <v>10</v>
      </c>
      <c r="U21" s="51">
        <v>10</v>
      </c>
      <c r="V21" s="51">
        <v>10</v>
      </c>
      <c r="W21" s="51">
        <v>10</v>
      </c>
      <c r="X21" s="51">
        <v>10</v>
      </c>
      <c r="Y21" s="51">
        <v>10</v>
      </c>
      <c r="Z21" s="51">
        <v>10</v>
      </c>
      <c r="AA21" s="51">
        <v>10</v>
      </c>
      <c r="AB21" s="51">
        <v>10</v>
      </c>
      <c r="AC21" s="51">
        <v>10</v>
      </c>
      <c r="AD21" s="51">
        <v>10</v>
      </c>
      <c r="AE21" s="51">
        <v>10</v>
      </c>
      <c r="AF21" s="51">
        <v>10</v>
      </c>
      <c r="AG21" s="51">
        <v>10</v>
      </c>
    </row>
    <row r="22" spans="2:33" x14ac:dyDescent="0.25">
      <c r="B22" s="29" t="s">
        <v>0</v>
      </c>
      <c r="C22" s="29" t="s">
        <v>33</v>
      </c>
      <c r="D22" s="29" t="s">
        <v>126</v>
      </c>
      <c r="E22" s="54">
        <v>40</v>
      </c>
      <c r="F22" s="54">
        <v>40</v>
      </c>
      <c r="G22" s="54">
        <v>40</v>
      </c>
      <c r="H22" s="54">
        <v>40</v>
      </c>
      <c r="I22" s="54">
        <v>40</v>
      </c>
      <c r="J22" s="54">
        <v>40</v>
      </c>
      <c r="K22" s="54">
        <v>40</v>
      </c>
      <c r="L22" s="54">
        <v>40</v>
      </c>
      <c r="M22" s="54">
        <v>40</v>
      </c>
      <c r="N22" s="54">
        <v>40</v>
      </c>
      <c r="O22" s="54">
        <v>40</v>
      </c>
      <c r="P22" s="54">
        <v>40</v>
      </c>
      <c r="Q22" s="54">
        <v>40</v>
      </c>
      <c r="R22" s="54">
        <v>40</v>
      </c>
      <c r="S22" s="54">
        <v>40</v>
      </c>
      <c r="T22" s="54">
        <v>40</v>
      </c>
      <c r="U22" s="54">
        <v>40</v>
      </c>
      <c r="V22" s="54">
        <v>40</v>
      </c>
      <c r="W22" s="54">
        <v>40</v>
      </c>
      <c r="X22" s="54">
        <v>40</v>
      </c>
      <c r="Y22" s="54">
        <v>40</v>
      </c>
      <c r="Z22" s="54">
        <v>40</v>
      </c>
      <c r="AA22" s="54">
        <v>40</v>
      </c>
      <c r="AB22" s="54">
        <v>40</v>
      </c>
      <c r="AC22" s="54">
        <v>40</v>
      </c>
      <c r="AD22" s="54">
        <v>40</v>
      </c>
      <c r="AE22" s="54">
        <v>40</v>
      </c>
      <c r="AF22" s="54">
        <v>40</v>
      </c>
      <c r="AG22" s="54">
        <v>40</v>
      </c>
    </row>
    <row r="23" spans="2:33" ht="18" x14ac:dyDescent="0.35">
      <c r="B23" s="29" t="s">
        <v>167</v>
      </c>
      <c r="E23" s="29" t="s">
        <v>34</v>
      </c>
      <c r="F23" s="29" t="s">
        <v>34</v>
      </c>
      <c r="G23" s="29" t="s">
        <v>34</v>
      </c>
      <c r="H23" s="29" t="s">
        <v>34</v>
      </c>
      <c r="I23" s="29" t="s">
        <v>34</v>
      </c>
      <c r="J23" s="29" t="s">
        <v>34</v>
      </c>
      <c r="K23" s="29" t="s">
        <v>34</v>
      </c>
      <c r="L23" s="29" t="s">
        <v>34</v>
      </c>
      <c r="M23" s="29" t="s">
        <v>34</v>
      </c>
      <c r="N23" s="29" t="s">
        <v>34</v>
      </c>
      <c r="O23" s="29" t="s">
        <v>34</v>
      </c>
      <c r="P23" s="29" t="s">
        <v>34</v>
      </c>
      <c r="Q23" s="29" t="s">
        <v>34</v>
      </c>
      <c r="R23" s="29" t="s">
        <v>34</v>
      </c>
      <c r="S23" s="29" t="s">
        <v>34</v>
      </c>
      <c r="T23" s="29" t="s">
        <v>34</v>
      </c>
      <c r="U23" s="29" t="s">
        <v>34</v>
      </c>
      <c r="V23" s="29" t="s">
        <v>34</v>
      </c>
      <c r="W23" s="29" t="s">
        <v>34</v>
      </c>
      <c r="X23" s="29" t="s">
        <v>34</v>
      </c>
      <c r="Y23" s="29" t="s">
        <v>34</v>
      </c>
      <c r="Z23" s="29" t="s">
        <v>34</v>
      </c>
      <c r="AA23" s="29" t="s">
        <v>34</v>
      </c>
      <c r="AB23" s="29" t="s">
        <v>34</v>
      </c>
      <c r="AC23" s="29" t="s">
        <v>34</v>
      </c>
      <c r="AD23" s="29" t="s">
        <v>34</v>
      </c>
      <c r="AE23" s="29" t="s">
        <v>34</v>
      </c>
      <c r="AF23" s="29" t="s">
        <v>34</v>
      </c>
      <c r="AG23" s="29" t="s">
        <v>34</v>
      </c>
    </row>
    <row r="24" spans="2:33" x14ac:dyDescent="0.25">
      <c r="B24" s="29" t="s">
        <v>2</v>
      </c>
      <c r="C24" s="29" t="s">
        <v>33</v>
      </c>
      <c r="D24" s="29" t="s">
        <v>126</v>
      </c>
      <c r="E24" s="51">
        <v>27.5</v>
      </c>
      <c r="F24" s="51">
        <v>27.5</v>
      </c>
      <c r="G24" s="51">
        <v>27.5</v>
      </c>
      <c r="H24" s="51">
        <v>27.5</v>
      </c>
      <c r="I24" s="51">
        <v>27.5</v>
      </c>
      <c r="J24" s="51">
        <v>27.5</v>
      </c>
      <c r="K24" s="51">
        <v>27.5</v>
      </c>
      <c r="L24" s="51">
        <v>27.5</v>
      </c>
      <c r="M24" s="51">
        <v>27.5</v>
      </c>
      <c r="N24" s="51">
        <v>27.5</v>
      </c>
      <c r="O24" s="51">
        <v>27.5</v>
      </c>
      <c r="P24" s="51">
        <v>27.5</v>
      </c>
      <c r="Q24" s="51">
        <v>27.5</v>
      </c>
      <c r="R24" s="51">
        <v>27.5</v>
      </c>
      <c r="S24" s="51">
        <v>27.5</v>
      </c>
      <c r="T24" s="51">
        <v>27.5</v>
      </c>
      <c r="U24" s="51">
        <v>27.5</v>
      </c>
      <c r="V24" s="51">
        <v>27.5</v>
      </c>
      <c r="W24" s="51">
        <v>27.5</v>
      </c>
      <c r="X24" s="51">
        <v>27.5</v>
      </c>
      <c r="Y24" s="51">
        <v>27.5</v>
      </c>
      <c r="Z24" s="51">
        <v>27.5</v>
      </c>
      <c r="AA24" s="51">
        <v>27.5</v>
      </c>
      <c r="AB24" s="51">
        <v>27.5</v>
      </c>
      <c r="AC24" s="51">
        <v>27.5</v>
      </c>
      <c r="AD24" s="51">
        <v>27.5</v>
      </c>
      <c r="AE24" s="51">
        <v>27.5</v>
      </c>
      <c r="AF24" s="51">
        <v>27.5</v>
      </c>
      <c r="AG24" s="51">
        <v>27.5</v>
      </c>
    </row>
    <row r="25" spans="2:33" ht="18" x14ac:dyDescent="0.35">
      <c r="B25" s="29" t="s">
        <v>168</v>
      </c>
      <c r="C25" s="29" t="s">
        <v>33</v>
      </c>
      <c r="D25" s="29" t="s">
        <v>126</v>
      </c>
      <c r="E25" s="51">
        <v>21.5</v>
      </c>
      <c r="F25" s="51">
        <v>21.5</v>
      </c>
      <c r="G25" s="51">
        <v>21.5</v>
      </c>
      <c r="H25" s="51">
        <v>21.5</v>
      </c>
      <c r="I25" s="51">
        <v>21.5</v>
      </c>
      <c r="J25" s="51">
        <v>21.5</v>
      </c>
      <c r="K25" s="51">
        <v>21.5</v>
      </c>
      <c r="L25" s="51">
        <v>21.5</v>
      </c>
      <c r="M25" s="51">
        <v>21.5</v>
      </c>
      <c r="N25" s="51">
        <v>21.5</v>
      </c>
      <c r="O25" s="51">
        <v>21.5</v>
      </c>
      <c r="P25" s="51">
        <v>21.5</v>
      </c>
      <c r="Q25" s="51">
        <v>21.5</v>
      </c>
      <c r="R25" s="51">
        <v>21.5</v>
      </c>
      <c r="S25" s="51">
        <v>21.5</v>
      </c>
      <c r="T25" s="51">
        <v>21.5</v>
      </c>
      <c r="U25" s="51">
        <v>21.5</v>
      </c>
      <c r="V25" s="51">
        <v>21.5</v>
      </c>
      <c r="W25" s="51">
        <v>21.5</v>
      </c>
      <c r="X25" s="51">
        <v>21.5</v>
      </c>
      <c r="Y25" s="51">
        <v>21.5</v>
      </c>
      <c r="Z25" s="51">
        <v>21.5</v>
      </c>
      <c r="AA25" s="51">
        <v>21.5</v>
      </c>
      <c r="AB25" s="51">
        <v>21.5</v>
      </c>
      <c r="AC25" s="51">
        <v>21.5</v>
      </c>
      <c r="AD25" s="51">
        <v>21.5</v>
      </c>
      <c r="AE25" s="51">
        <v>21.5</v>
      </c>
      <c r="AF25" s="51">
        <v>21.5</v>
      </c>
      <c r="AG25" s="51">
        <v>21.5</v>
      </c>
    </row>
    <row r="26" spans="2:33" ht="18" x14ac:dyDescent="0.35">
      <c r="B26" s="29" t="s">
        <v>169</v>
      </c>
      <c r="C26" s="29" t="s">
        <v>33</v>
      </c>
      <c r="D26" s="29" t="s">
        <v>126</v>
      </c>
      <c r="E26" s="51">
        <v>16.5</v>
      </c>
      <c r="F26" s="51">
        <v>16.5</v>
      </c>
      <c r="G26" s="51">
        <v>16.5</v>
      </c>
      <c r="H26" s="51">
        <v>16.5</v>
      </c>
      <c r="I26" s="51">
        <v>16.5</v>
      </c>
      <c r="J26" s="51">
        <v>16.5</v>
      </c>
      <c r="K26" s="51">
        <v>16.5</v>
      </c>
      <c r="L26" s="51">
        <v>16.5</v>
      </c>
      <c r="M26" s="51">
        <v>16.5</v>
      </c>
      <c r="N26" s="51">
        <v>16.5</v>
      </c>
      <c r="O26" s="51">
        <v>16.5</v>
      </c>
      <c r="P26" s="51">
        <v>16.5</v>
      </c>
      <c r="Q26" s="51">
        <v>16.5</v>
      </c>
      <c r="R26" s="51">
        <v>16.5</v>
      </c>
      <c r="S26" s="51">
        <v>16.5</v>
      </c>
      <c r="T26" s="51">
        <v>16.5</v>
      </c>
      <c r="U26" s="51">
        <v>16.5</v>
      </c>
      <c r="V26" s="51">
        <v>16.5</v>
      </c>
      <c r="W26" s="51">
        <v>16.5</v>
      </c>
      <c r="X26" s="51">
        <v>16.5</v>
      </c>
      <c r="Y26" s="51">
        <v>16.5</v>
      </c>
      <c r="Z26" s="51">
        <v>16.5</v>
      </c>
      <c r="AA26" s="51">
        <v>16.5</v>
      </c>
      <c r="AB26" s="51">
        <v>16.5</v>
      </c>
      <c r="AC26" s="51">
        <v>16.5</v>
      </c>
      <c r="AD26" s="51">
        <v>16.5</v>
      </c>
      <c r="AE26" s="51">
        <v>16.5</v>
      </c>
      <c r="AF26" s="51">
        <v>16.5</v>
      </c>
      <c r="AG26" s="51">
        <v>16.5</v>
      </c>
    </row>
    <row r="27" spans="2:33" ht="18" x14ac:dyDescent="0.35">
      <c r="B27" s="29" t="s">
        <v>122</v>
      </c>
      <c r="C27" s="29" t="s">
        <v>170</v>
      </c>
      <c r="D27" s="29" t="s">
        <v>164</v>
      </c>
      <c r="E27" s="55">
        <v>0.56000000000000005</v>
      </c>
      <c r="F27" s="55">
        <v>0.56000000000000005</v>
      </c>
      <c r="G27" s="55">
        <v>0.56000000000000005</v>
      </c>
      <c r="H27" s="55">
        <v>0.56000000000000005</v>
      </c>
      <c r="I27" s="55">
        <v>0.56000000000000005</v>
      </c>
      <c r="J27" s="55">
        <v>0.56000000000000005</v>
      </c>
      <c r="K27" s="55">
        <v>0.56000000000000005</v>
      </c>
      <c r="L27" s="55">
        <v>0.56000000000000005</v>
      </c>
      <c r="M27" s="55">
        <v>0.56000000000000005</v>
      </c>
      <c r="N27" s="55">
        <v>0.56000000000000005</v>
      </c>
      <c r="O27" s="55">
        <v>0.56000000000000005</v>
      </c>
      <c r="P27" s="55">
        <v>0.56000000000000005</v>
      </c>
      <c r="Q27" s="55">
        <v>0.56000000000000005</v>
      </c>
      <c r="R27" s="55">
        <v>0.56000000000000005</v>
      </c>
      <c r="S27" s="55">
        <v>0.56000000000000005</v>
      </c>
      <c r="T27" s="55">
        <v>0.56000000000000005</v>
      </c>
      <c r="U27" s="55">
        <v>0.56000000000000005</v>
      </c>
      <c r="V27" s="55">
        <v>0.56000000000000005</v>
      </c>
      <c r="W27" s="55">
        <v>0.56000000000000005</v>
      </c>
      <c r="X27" s="55">
        <v>0.56000000000000005</v>
      </c>
      <c r="Y27" s="55">
        <v>0.56000000000000005</v>
      </c>
      <c r="Z27" s="55">
        <v>0.56000000000000005</v>
      </c>
      <c r="AA27" s="55">
        <v>0.56000000000000005</v>
      </c>
      <c r="AB27" s="55">
        <v>0.56000000000000005</v>
      </c>
      <c r="AC27" s="55">
        <v>0.56000000000000005</v>
      </c>
      <c r="AD27" s="55">
        <v>0.56000000000000005</v>
      </c>
      <c r="AE27" s="55">
        <v>0.56000000000000005</v>
      </c>
      <c r="AF27" s="55">
        <v>0.56000000000000005</v>
      </c>
      <c r="AG27" s="55">
        <v>0.56000000000000005</v>
      </c>
    </row>
    <row r="29" spans="2:33" s="30" customFormat="1" x14ac:dyDescent="0.25">
      <c r="B29" s="30" t="s">
        <v>30</v>
      </c>
      <c r="C29" s="30" t="s">
        <v>59</v>
      </c>
    </row>
    <row r="30" spans="2:33" s="30" customFormat="1" x14ac:dyDescent="0.25">
      <c r="B30" s="30" t="s">
        <v>21</v>
      </c>
      <c r="C30" s="30" t="s">
        <v>23</v>
      </c>
      <c r="D30" s="30" t="s">
        <v>28</v>
      </c>
      <c r="E30" s="31">
        <v>1990</v>
      </c>
      <c r="F30" s="31">
        <v>1991</v>
      </c>
      <c r="G30" s="31">
        <v>1992</v>
      </c>
      <c r="H30" s="31">
        <v>1993</v>
      </c>
      <c r="I30" s="31">
        <v>1994</v>
      </c>
      <c r="J30" s="31">
        <v>1995</v>
      </c>
      <c r="K30" s="31">
        <v>1996</v>
      </c>
      <c r="L30" s="31">
        <v>1997</v>
      </c>
      <c r="M30" s="31">
        <v>1998</v>
      </c>
      <c r="N30" s="31">
        <v>1999</v>
      </c>
      <c r="O30" s="31">
        <v>2000</v>
      </c>
      <c r="P30" s="31">
        <v>2001</v>
      </c>
      <c r="Q30" s="31">
        <v>2002</v>
      </c>
      <c r="R30" s="31">
        <v>2003</v>
      </c>
      <c r="S30" s="31">
        <v>2004</v>
      </c>
      <c r="T30" s="31">
        <v>2005</v>
      </c>
      <c r="U30" s="31">
        <v>2006</v>
      </c>
      <c r="V30" s="31">
        <v>2007</v>
      </c>
      <c r="W30" s="31">
        <v>2008</v>
      </c>
      <c r="X30" s="31">
        <v>2009</v>
      </c>
      <c r="Y30" s="31">
        <v>2010</v>
      </c>
      <c r="Z30" s="31">
        <v>2011</v>
      </c>
      <c r="AA30" s="31">
        <v>2012</v>
      </c>
      <c r="AB30" s="31">
        <v>2013</v>
      </c>
      <c r="AC30" s="31">
        <v>2014</v>
      </c>
      <c r="AD30" s="31">
        <v>2015</v>
      </c>
      <c r="AE30" s="31">
        <v>2016</v>
      </c>
      <c r="AF30" s="31">
        <v>2017</v>
      </c>
      <c r="AG30" s="31">
        <v>2018</v>
      </c>
    </row>
    <row r="31" spans="2:33" ht="18" x14ac:dyDescent="0.35">
      <c r="B31" s="29" t="s">
        <v>165</v>
      </c>
      <c r="C31" s="29" t="s">
        <v>33</v>
      </c>
      <c r="D31" s="29" t="s">
        <v>126</v>
      </c>
      <c r="E31" s="51">
        <v>100</v>
      </c>
      <c r="F31" s="51">
        <v>100</v>
      </c>
      <c r="G31" s="51">
        <v>100</v>
      </c>
      <c r="H31" s="51">
        <v>100</v>
      </c>
      <c r="I31" s="51">
        <v>100</v>
      </c>
      <c r="J31" s="51">
        <v>100</v>
      </c>
      <c r="K31" s="51">
        <v>100</v>
      </c>
      <c r="L31" s="51">
        <v>100</v>
      </c>
      <c r="M31" s="51">
        <v>100</v>
      </c>
      <c r="N31" s="51">
        <v>100</v>
      </c>
      <c r="O31" s="51">
        <v>100</v>
      </c>
      <c r="P31" s="51">
        <v>100</v>
      </c>
      <c r="Q31" s="51">
        <v>100</v>
      </c>
      <c r="R31" s="51">
        <v>100</v>
      </c>
      <c r="S31" s="51">
        <v>100</v>
      </c>
      <c r="T31" s="51">
        <v>100</v>
      </c>
      <c r="U31" s="51">
        <v>100</v>
      </c>
      <c r="V31" s="51">
        <v>100</v>
      </c>
      <c r="W31" s="51">
        <v>100</v>
      </c>
      <c r="X31" s="51">
        <v>100</v>
      </c>
      <c r="Y31" s="51">
        <v>100</v>
      </c>
      <c r="Z31" s="51">
        <v>100</v>
      </c>
      <c r="AA31" s="51">
        <v>100</v>
      </c>
      <c r="AB31" s="51">
        <v>100</v>
      </c>
      <c r="AC31" s="51">
        <v>100</v>
      </c>
      <c r="AD31" s="51">
        <v>100</v>
      </c>
      <c r="AE31" s="51">
        <v>100</v>
      </c>
      <c r="AF31" s="51">
        <v>100</v>
      </c>
      <c r="AG31" s="51">
        <v>100</v>
      </c>
    </row>
    <row r="32" spans="2:33" ht="12" customHeight="1" x14ac:dyDescent="0.35">
      <c r="B32" s="29" t="s">
        <v>166</v>
      </c>
      <c r="C32" s="29" t="s">
        <v>33</v>
      </c>
      <c r="D32" s="29" t="s">
        <v>62</v>
      </c>
      <c r="E32" s="51">
        <v>45.2</v>
      </c>
      <c r="F32" s="51">
        <v>45.2</v>
      </c>
      <c r="G32" s="51">
        <v>45.2</v>
      </c>
      <c r="H32" s="51">
        <v>45.2</v>
      </c>
      <c r="I32" s="51">
        <v>45.2</v>
      </c>
      <c r="J32" s="51">
        <v>45.2</v>
      </c>
      <c r="K32" s="51">
        <v>45.2</v>
      </c>
      <c r="L32" s="51">
        <v>45.2</v>
      </c>
      <c r="M32" s="51">
        <v>45.2</v>
      </c>
      <c r="N32" s="51">
        <v>33.9</v>
      </c>
      <c r="O32" s="51">
        <v>33.9</v>
      </c>
      <c r="P32" s="51">
        <v>33.9</v>
      </c>
      <c r="Q32" s="51">
        <v>33.9</v>
      </c>
      <c r="R32" s="51">
        <v>33.9</v>
      </c>
      <c r="S32" s="51">
        <v>33.9</v>
      </c>
      <c r="T32" s="51">
        <v>33.9</v>
      </c>
      <c r="U32" s="51">
        <v>33.9</v>
      </c>
      <c r="V32" s="51">
        <v>33.9</v>
      </c>
      <c r="W32" s="51">
        <v>13.56</v>
      </c>
      <c r="X32" s="51">
        <v>12.66</v>
      </c>
      <c r="Y32" s="51">
        <v>12.941176470588236</v>
      </c>
      <c r="Z32" s="51">
        <v>17.013574660633484</v>
      </c>
      <c r="AA32" s="51">
        <v>9.6380090497737552</v>
      </c>
      <c r="AB32" s="51">
        <v>8.0090497737556561</v>
      </c>
      <c r="AC32" s="51">
        <v>8.9592760180995477</v>
      </c>
      <c r="AD32" s="51">
        <v>8.2805429864253384</v>
      </c>
      <c r="AE32" s="51">
        <v>21.53846153846154</v>
      </c>
      <c r="AF32" s="51">
        <v>21.53846153846154</v>
      </c>
      <c r="AG32" s="51">
        <v>7.9638009049773766</v>
      </c>
    </row>
    <row r="33" spans="2:33" x14ac:dyDescent="0.25">
      <c r="B33" s="29" t="s">
        <v>1</v>
      </c>
      <c r="C33" s="29" t="s">
        <v>33</v>
      </c>
      <c r="D33" s="29" t="s">
        <v>126</v>
      </c>
      <c r="E33" s="51">
        <v>10</v>
      </c>
      <c r="F33" s="51">
        <v>10</v>
      </c>
      <c r="G33" s="51">
        <v>10</v>
      </c>
      <c r="H33" s="51">
        <v>10</v>
      </c>
      <c r="I33" s="51">
        <v>10</v>
      </c>
      <c r="J33" s="51">
        <v>10</v>
      </c>
      <c r="K33" s="51">
        <v>10</v>
      </c>
      <c r="L33" s="51">
        <v>10</v>
      </c>
      <c r="M33" s="51">
        <v>10</v>
      </c>
      <c r="N33" s="51">
        <v>10</v>
      </c>
      <c r="O33" s="51">
        <v>10</v>
      </c>
      <c r="P33" s="51">
        <v>10</v>
      </c>
      <c r="Q33" s="51">
        <v>10</v>
      </c>
      <c r="R33" s="51">
        <v>10</v>
      </c>
      <c r="S33" s="51">
        <v>10</v>
      </c>
      <c r="T33" s="51">
        <v>10</v>
      </c>
      <c r="U33" s="51">
        <v>10</v>
      </c>
      <c r="V33" s="51">
        <v>10</v>
      </c>
      <c r="W33" s="51">
        <v>10</v>
      </c>
      <c r="X33" s="51">
        <v>10</v>
      </c>
      <c r="Y33" s="51">
        <v>10</v>
      </c>
      <c r="Z33" s="51">
        <v>10</v>
      </c>
      <c r="AA33" s="51">
        <v>10</v>
      </c>
      <c r="AB33" s="51">
        <v>10</v>
      </c>
      <c r="AC33" s="51">
        <v>10</v>
      </c>
      <c r="AD33" s="51">
        <v>10</v>
      </c>
      <c r="AE33" s="51">
        <v>10</v>
      </c>
      <c r="AF33" s="51">
        <v>10</v>
      </c>
      <c r="AG33" s="51">
        <v>10</v>
      </c>
    </row>
    <row r="34" spans="2:33" x14ac:dyDescent="0.25">
      <c r="B34" s="29" t="s">
        <v>0</v>
      </c>
      <c r="C34" s="29" t="s">
        <v>33</v>
      </c>
      <c r="D34" s="29" t="s">
        <v>126</v>
      </c>
      <c r="E34" s="51">
        <v>40</v>
      </c>
      <c r="F34" s="51">
        <v>40</v>
      </c>
      <c r="G34" s="51">
        <v>40</v>
      </c>
      <c r="H34" s="51">
        <v>40</v>
      </c>
      <c r="I34" s="51">
        <v>40</v>
      </c>
      <c r="J34" s="51">
        <v>40</v>
      </c>
      <c r="K34" s="51">
        <v>40</v>
      </c>
      <c r="L34" s="51">
        <v>40</v>
      </c>
      <c r="M34" s="51">
        <v>40</v>
      </c>
      <c r="N34" s="51">
        <v>40</v>
      </c>
      <c r="O34" s="51">
        <v>40</v>
      </c>
      <c r="P34" s="51">
        <v>40</v>
      </c>
      <c r="Q34" s="51">
        <v>40</v>
      </c>
      <c r="R34" s="51">
        <v>40</v>
      </c>
      <c r="S34" s="51">
        <v>40</v>
      </c>
      <c r="T34" s="51">
        <v>40</v>
      </c>
      <c r="U34" s="51">
        <v>40</v>
      </c>
      <c r="V34" s="51">
        <v>40</v>
      </c>
      <c r="W34" s="51">
        <v>40</v>
      </c>
      <c r="X34" s="51">
        <v>40</v>
      </c>
      <c r="Y34" s="51">
        <v>40</v>
      </c>
      <c r="Z34" s="51">
        <v>40</v>
      </c>
      <c r="AA34" s="51">
        <v>40</v>
      </c>
      <c r="AB34" s="51">
        <v>40</v>
      </c>
      <c r="AC34" s="51">
        <v>40</v>
      </c>
      <c r="AD34" s="51">
        <v>40</v>
      </c>
      <c r="AE34" s="51">
        <v>40</v>
      </c>
      <c r="AF34" s="51">
        <v>40</v>
      </c>
      <c r="AG34" s="51">
        <v>40</v>
      </c>
    </row>
    <row r="35" spans="2:33" ht="18" x14ac:dyDescent="0.35">
      <c r="B35" s="29" t="s">
        <v>167</v>
      </c>
      <c r="E35" s="29" t="s">
        <v>34</v>
      </c>
      <c r="F35" s="29" t="s">
        <v>34</v>
      </c>
      <c r="G35" s="29" t="s">
        <v>34</v>
      </c>
      <c r="H35" s="29" t="s">
        <v>34</v>
      </c>
      <c r="I35" s="29" t="s">
        <v>34</v>
      </c>
      <c r="J35" s="29" t="s">
        <v>34</v>
      </c>
      <c r="K35" s="29" t="s">
        <v>34</v>
      </c>
      <c r="L35" s="29" t="s">
        <v>34</v>
      </c>
      <c r="M35" s="29" t="s">
        <v>34</v>
      </c>
      <c r="N35" s="29" t="s">
        <v>34</v>
      </c>
      <c r="O35" s="29" t="s">
        <v>34</v>
      </c>
      <c r="P35" s="29" t="s">
        <v>34</v>
      </c>
      <c r="Q35" s="29" t="s">
        <v>34</v>
      </c>
      <c r="R35" s="29" t="s">
        <v>34</v>
      </c>
      <c r="S35" s="29" t="s">
        <v>34</v>
      </c>
      <c r="T35" s="29" t="s">
        <v>34</v>
      </c>
      <c r="U35" s="29" t="s">
        <v>34</v>
      </c>
      <c r="V35" s="29" t="s">
        <v>34</v>
      </c>
      <c r="W35" s="29" t="s">
        <v>34</v>
      </c>
      <c r="X35" s="29" t="s">
        <v>34</v>
      </c>
      <c r="Y35" s="29" t="s">
        <v>34</v>
      </c>
      <c r="Z35" s="29" t="s">
        <v>34</v>
      </c>
      <c r="AA35" s="29" t="s">
        <v>34</v>
      </c>
      <c r="AB35" s="29" t="s">
        <v>34</v>
      </c>
      <c r="AC35" s="29" t="s">
        <v>34</v>
      </c>
      <c r="AD35" s="29" t="s">
        <v>34</v>
      </c>
      <c r="AE35" s="29" t="s">
        <v>34</v>
      </c>
      <c r="AF35" s="29" t="s">
        <v>34</v>
      </c>
      <c r="AG35" s="29" t="s">
        <v>34</v>
      </c>
    </row>
    <row r="36" spans="2:33" x14ac:dyDescent="0.25">
      <c r="B36" s="29" t="s">
        <v>2</v>
      </c>
      <c r="C36" s="29" t="s">
        <v>33</v>
      </c>
      <c r="D36" s="29" t="s">
        <v>126</v>
      </c>
      <c r="E36" s="51">
        <v>27.5</v>
      </c>
      <c r="F36" s="51">
        <v>27.5</v>
      </c>
      <c r="G36" s="51">
        <v>27.5</v>
      </c>
      <c r="H36" s="51">
        <v>27.5</v>
      </c>
      <c r="I36" s="51">
        <v>27.5</v>
      </c>
      <c r="J36" s="51">
        <v>27.5</v>
      </c>
      <c r="K36" s="51">
        <v>27.5</v>
      </c>
      <c r="L36" s="51">
        <v>27.5</v>
      </c>
      <c r="M36" s="51">
        <v>27.5</v>
      </c>
      <c r="N36" s="51">
        <v>27.5</v>
      </c>
      <c r="O36" s="51">
        <v>27.5</v>
      </c>
      <c r="P36" s="51">
        <v>27.5</v>
      </c>
      <c r="Q36" s="51">
        <v>27.5</v>
      </c>
      <c r="R36" s="51">
        <v>27.5</v>
      </c>
      <c r="S36" s="51">
        <v>27.5</v>
      </c>
      <c r="T36" s="51">
        <v>27.5</v>
      </c>
      <c r="U36" s="51">
        <v>27.5</v>
      </c>
      <c r="V36" s="51">
        <v>27.5</v>
      </c>
      <c r="W36" s="51">
        <v>27.5</v>
      </c>
      <c r="X36" s="51">
        <v>27.5</v>
      </c>
      <c r="Y36" s="51">
        <v>27.5</v>
      </c>
      <c r="Z36" s="51">
        <v>27.5</v>
      </c>
      <c r="AA36" s="51">
        <v>27.5</v>
      </c>
      <c r="AB36" s="51">
        <v>27.5</v>
      </c>
      <c r="AC36" s="51">
        <v>27.5</v>
      </c>
      <c r="AD36" s="51">
        <v>27.5</v>
      </c>
      <c r="AE36" s="51">
        <v>27.5</v>
      </c>
      <c r="AF36" s="51">
        <v>27.5</v>
      </c>
      <c r="AG36" s="51">
        <v>27.5</v>
      </c>
    </row>
    <row r="37" spans="2:33" ht="18" x14ac:dyDescent="0.35">
      <c r="B37" s="29" t="s">
        <v>168</v>
      </c>
      <c r="C37" s="29" t="s">
        <v>33</v>
      </c>
      <c r="D37" s="29" t="s">
        <v>126</v>
      </c>
      <c r="E37" s="51">
        <v>21.5</v>
      </c>
      <c r="F37" s="51">
        <v>21.5</v>
      </c>
      <c r="G37" s="51">
        <v>21.5</v>
      </c>
      <c r="H37" s="51">
        <v>21.5</v>
      </c>
      <c r="I37" s="51">
        <v>21.5</v>
      </c>
      <c r="J37" s="51">
        <v>21.5</v>
      </c>
      <c r="K37" s="51">
        <v>21.5</v>
      </c>
      <c r="L37" s="51">
        <v>21.5</v>
      </c>
      <c r="M37" s="51">
        <v>21.5</v>
      </c>
      <c r="N37" s="51">
        <v>21.5</v>
      </c>
      <c r="O37" s="51">
        <v>21.5</v>
      </c>
      <c r="P37" s="51">
        <v>21.5</v>
      </c>
      <c r="Q37" s="51">
        <v>21.5</v>
      </c>
      <c r="R37" s="51">
        <v>21.5</v>
      </c>
      <c r="S37" s="51">
        <v>21.5</v>
      </c>
      <c r="T37" s="51">
        <v>21.5</v>
      </c>
      <c r="U37" s="51">
        <v>21.5</v>
      </c>
      <c r="V37" s="51">
        <v>21.5</v>
      </c>
      <c r="W37" s="51">
        <v>21.5</v>
      </c>
      <c r="X37" s="51">
        <v>21.5</v>
      </c>
      <c r="Y37" s="51">
        <v>21.5</v>
      </c>
      <c r="Z37" s="51">
        <v>21.5</v>
      </c>
      <c r="AA37" s="51">
        <v>21.5</v>
      </c>
      <c r="AB37" s="51">
        <v>21.5</v>
      </c>
      <c r="AC37" s="51">
        <v>21.5</v>
      </c>
      <c r="AD37" s="51">
        <v>21.5</v>
      </c>
      <c r="AE37" s="51">
        <v>21.5</v>
      </c>
      <c r="AF37" s="51">
        <v>21.5</v>
      </c>
      <c r="AG37" s="51">
        <v>21.5</v>
      </c>
    </row>
    <row r="38" spans="2:33" ht="18" x14ac:dyDescent="0.35">
      <c r="B38" s="29" t="s">
        <v>169</v>
      </c>
      <c r="C38" s="29" t="s">
        <v>33</v>
      </c>
      <c r="D38" s="29" t="s">
        <v>126</v>
      </c>
      <c r="E38" s="51">
        <v>16.5</v>
      </c>
      <c r="F38" s="51">
        <v>16.5</v>
      </c>
      <c r="G38" s="51">
        <v>16.5</v>
      </c>
      <c r="H38" s="51">
        <v>16.5</v>
      </c>
      <c r="I38" s="51">
        <v>16.5</v>
      </c>
      <c r="J38" s="51">
        <v>16.5</v>
      </c>
      <c r="K38" s="51">
        <v>16.5</v>
      </c>
      <c r="L38" s="51">
        <v>16.5</v>
      </c>
      <c r="M38" s="51">
        <v>16.5</v>
      </c>
      <c r="N38" s="51">
        <v>16.5</v>
      </c>
      <c r="O38" s="51">
        <v>16.5</v>
      </c>
      <c r="P38" s="51">
        <v>16.5</v>
      </c>
      <c r="Q38" s="51">
        <v>16.5</v>
      </c>
      <c r="R38" s="51">
        <v>16.5</v>
      </c>
      <c r="S38" s="51">
        <v>16.5</v>
      </c>
      <c r="T38" s="51">
        <v>16.5</v>
      </c>
      <c r="U38" s="51">
        <v>16.5</v>
      </c>
      <c r="V38" s="51">
        <v>16.5</v>
      </c>
      <c r="W38" s="51">
        <v>16.5</v>
      </c>
      <c r="X38" s="51">
        <v>16.5</v>
      </c>
      <c r="Y38" s="51">
        <v>16.5</v>
      </c>
      <c r="Z38" s="51">
        <v>16.5</v>
      </c>
      <c r="AA38" s="51">
        <v>16.5</v>
      </c>
      <c r="AB38" s="51">
        <v>16.5</v>
      </c>
      <c r="AC38" s="51">
        <v>16.5</v>
      </c>
      <c r="AD38" s="51">
        <v>16.5</v>
      </c>
      <c r="AE38" s="51">
        <v>16.5</v>
      </c>
      <c r="AF38" s="51">
        <v>16.5</v>
      </c>
      <c r="AG38" s="51">
        <v>16.5</v>
      </c>
    </row>
    <row r="39" spans="2:33" ht="18" x14ac:dyDescent="0.35">
      <c r="B39" s="29" t="s">
        <v>122</v>
      </c>
      <c r="C39" s="29" t="s">
        <v>170</v>
      </c>
      <c r="D39" s="29" t="s">
        <v>164</v>
      </c>
      <c r="E39" s="55">
        <v>0.56000000000000005</v>
      </c>
      <c r="F39" s="55">
        <v>0.56000000000000005</v>
      </c>
      <c r="G39" s="55">
        <v>0.56000000000000005</v>
      </c>
      <c r="H39" s="55">
        <v>0.56000000000000005</v>
      </c>
      <c r="I39" s="55">
        <v>0.56000000000000005</v>
      </c>
      <c r="J39" s="55">
        <v>0.56000000000000005</v>
      </c>
      <c r="K39" s="55">
        <v>0.56000000000000005</v>
      </c>
      <c r="L39" s="55">
        <v>0.56000000000000005</v>
      </c>
      <c r="M39" s="55">
        <v>0.56000000000000005</v>
      </c>
      <c r="N39" s="55">
        <v>0.56000000000000005</v>
      </c>
      <c r="O39" s="55">
        <v>0.56000000000000005</v>
      </c>
      <c r="P39" s="55">
        <v>0.56000000000000005</v>
      </c>
      <c r="Q39" s="55">
        <v>0.56000000000000005</v>
      </c>
      <c r="R39" s="55">
        <v>0.56000000000000005</v>
      </c>
      <c r="S39" s="55">
        <v>0.56000000000000005</v>
      </c>
      <c r="T39" s="55">
        <v>0.56000000000000005</v>
      </c>
      <c r="U39" s="55">
        <v>0.56000000000000005</v>
      </c>
      <c r="V39" s="55">
        <v>0.56000000000000005</v>
      </c>
      <c r="W39" s="55">
        <v>0.56000000000000005</v>
      </c>
      <c r="X39" s="55">
        <v>0.56000000000000005</v>
      </c>
      <c r="Y39" s="55">
        <v>0.56000000000000005</v>
      </c>
      <c r="Z39" s="55">
        <v>0.56000000000000005</v>
      </c>
      <c r="AA39" s="55">
        <v>0.56000000000000005</v>
      </c>
      <c r="AB39" s="55">
        <v>0.56000000000000005</v>
      </c>
      <c r="AC39" s="55">
        <v>0.56000000000000005</v>
      </c>
      <c r="AD39" s="55">
        <v>0.56000000000000005</v>
      </c>
      <c r="AE39" s="55">
        <v>0.56000000000000005</v>
      </c>
      <c r="AF39" s="55">
        <v>0.56000000000000005</v>
      </c>
      <c r="AG39" s="55">
        <v>0.56000000000000005</v>
      </c>
    </row>
    <row r="41" spans="2:33" s="30" customFormat="1" x14ac:dyDescent="0.25">
      <c r="B41" s="30" t="s">
        <v>30</v>
      </c>
      <c r="C41" s="30" t="s">
        <v>60</v>
      </c>
    </row>
    <row r="42" spans="2:33" s="30" customFormat="1" x14ac:dyDescent="0.25">
      <c r="B42" s="30" t="s">
        <v>21</v>
      </c>
      <c r="C42" s="30" t="s">
        <v>23</v>
      </c>
      <c r="D42" s="30" t="s">
        <v>28</v>
      </c>
      <c r="E42" s="31">
        <v>1990</v>
      </c>
      <c r="F42" s="31">
        <v>1991</v>
      </c>
      <c r="G42" s="31">
        <v>1992</v>
      </c>
      <c r="H42" s="31">
        <v>1993</v>
      </c>
      <c r="I42" s="31">
        <v>1994</v>
      </c>
      <c r="J42" s="31">
        <v>1995</v>
      </c>
      <c r="K42" s="31">
        <v>1996</v>
      </c>
      <c r="L42" s="31">
        <v>1997</v>
      </c>
      <c r="M42" s="31">
        <v>1998</v>
      </c>
      <c r="N42" s="31">
        <v>1999</v>
      </c>
      <c r="O42" s="31">
        <v>2000</v>
      </c>
      <c r="P42" s="31">
        <v>2001</v>
      </c>
      <c r="Q42" s="31">
        <v>2002</v>
      </c>
      <c r="R42" s="31">
        <v>2003</v>
      </c>
      <c r="S42" s="31">
        <v>2004</v>
      </c>
      <c r="T42" s="31">
        <v>2005</v>
      </c>
      <c r="U42" s="31">
        <v>2006</v>
      </c>
      <c r="V42" s="31">
        <v>2007</v>
      </c>
      <c r="W42" s="31">
        <v>2008</v>
      </c>
      <c r="X42" s="31">
        <v>2009</v>
      </c>
      <c r="Y42" s="31">
        <v>2010</v>
      </c>
      <c r="Z42" s="31">
        <v>2011</v>
      </c>
      <c r="AA42" s="31">
        <v>2012</v>
      </c>
      <c r="AB42" s="31">
        <v>2013</v>
      </c>
      <c r="AC42" s="31">
        <v>2014</v>
      </c>
      <c r="AD42" s="31">
        <v>2015</v>
      </c>
      <c r="AE42" s="31">
        <v>2016</v>
      </c>
      <c r="AF42" s="31">
        <v>2017</v>
      </c>
      <c r="AG42" s="31">
        <v>2018</v>
      </c>
    </row>
    <row r="43" spans="2:33" ht="18" x14ac:dyDescent="0.35">
      <c r="B43" s="29" t="s">
        <v>165</v>
      </c>
      <c r="C43" s="29" t="s">
        <v>33</v>
      </c>
      <c r="D43" s="29" t="s">
        <v>38</v>
      </c>
      <c r="E43" s="51">
        <v>715</v>
      </c>
      <c r="F43" s="51">
        <v>715</v>
      </c>
      <c r="G43" s="51">
        <v>715</v>
      </c>
      <c r="H43" s="51">
        <v>715</v>
      </c>
      <c r="I43" s="51">
        <v>715</v>
      </c>
      <c r="J43" s="51">
        <v>715</v>
      </c>
      <c r="K43" s="51">
        <v>715</v>
      </c>
      <c r="L43" s="51">
        <v>715</v>
      </c>
      <c r="M43" s="51">
        <v>715</v>
      </c>
      <c r="N43" s="51">
        <v>715</v>
      </c>
      <c r="O43" s="51">
        <v>715</v>
      </c>
      <c r="P43" s="51">
        <v>715</v>
      </c>
      <c r="Q43" s="51">
        <v>715</v>
      </c>
      <c r="R43" s="51">
        <v>715</v>
      </c>
      <c r="S43" s="51">
        <v>715</v>
      </c>
      <c r="T43" s="51">
        <v>715</v>
      </c>
      <c r="U43" s="51">
        <v>778.47924429742363</v>
      </c>
      <c r="V43" s="51">
        <v>937.70447834065192</v>
      </c>
      <c r="W43" s="51">
        <v>830.88874686422218</v>
      </c>
      <c r="X43" s="51">
        <v>796.78269644564762</v>
      </c>
      <c r="Y43" s="51">
        <v>1148.6417312790213</v>
      </c>
      <c r="Z43" s="51">
        <v>794.23228354155572</v>
      </c>
      <c r="AA43" s="51">
        <v>988.40657027823863</v>
      </c>
      <c r="AB43" s="51">
        <v>1155.3666959025411</v>
      </c>
      <c r="AC43" s="51">
        <v>811.79946999844412</v>
      </c>
      <c r="AD43" s="51">
        <v>822.10841520604561</v>
      </c>
      <c r="AE43" s="51">
        <v>778.63286043311052</v>
      </c>
      <c r="AF43" s="51">
        <v>588.73599666192149</v>
      </c>
      <c r="AG43" s="51">
        <v>463.80841402409408</v>
      </c>
    </row>
    <row r="44" spans="2:33" ht="18" x14ac:dyDescent="0.35">
      <c r="B44" s="29" t="s">
        <v>166</v>
      </c>
      <c r="C44" s="29" t="s">
        <v>33</v>
      </c>
      <c r="D44" s="29" t="s">
        <v>38</v>
      </c>
      <c r="E44" s="51">
        <v>180.87640884535668</v>
      </c>
      <c r="F44" s="51">
        <v>180.87640884535668</v>
      </c>
      <c r="G44" s="51">
        <v>180.87640884535668</v>
      </c>
      <c r="H44" s="51">
        <v>180.87640884535668</v>
      </c>
      <c r="I44" s="51">
        <v>180.87640884535668</v>
      </c>
      <c r="J44" s="51">
        <v>180.87640884535668</v>
      </c>
      <c r="K44" s="51">
        <v>180.87640884535668</v>
      </c>
      <c r="L44" s="51">
        <v>180.87640884535668</v>
      </c>
      <c r="M44" s="51">
        <v>180.87640884535668</v>
      </c>
      <c r="N44" s="51">
        <v>180.87640884535668</v>
      </c>
      <c r="O44" s="51">
        <v>180.87640884535668</v>
      </c>
      <c r="P44" s="51">
        <v>180.87640884535668</v>
      </c>
      <c r="Q44" s="51">
        <v>180.87640884535668</v>
      </c>
      <c r="R44" s="51">
        <v>180.87640884535668</v>
      </c>
      <c r="S44" s="51">
        <v>180.87640884535668</v>
      </c>
      <c r="T44" s="51">
        <v>180.87640884535668</v>
      </c>
      <c r="U44" s="51">
        <v>18.114575734487243</v>
      </c>
      <c r="V44" s="51">
        <v>37.748126128627945</v>
      </c>
      <c r="W44" s="51">
        <v>60.33119376163225</v>
      </c>
      <c r="X44" s="51">
        <v>98.112395783960864</v>
      </c>
      <c r="Y44" s="51">
        <v>111.74632730815188</v>
      </c>
      <c r="Z44" s="51">
        <v>516.98483604401599</v>
      </c>
      <c r="AA44" s="51">
        <v>366.61649813823624</v>
      </c>
      <c r="AB44" s="51">
        <v>372.33445812824368</v>
      </c>
      <c r="AC44" s="51">
        <v>207.97324730025159</v>
      </c>
      <c r="AD44" s="51">
        <v>152.87898180642495</v>
      </c>
      <c r="AE44" s="51">
        <v>118.8300659607326</v>
      </c>
      <c r="AF44" s="51">
        <v>108.84620004951512</v>
      </c>
      <c r="AG44" s="51">
        <v>94.172126902461812</v>
      </c>
    </row>
    <row r="45" spans="2:33" x14ac:dyDescent="0.25">
      <c r="B45" s="29" t="s">
        <v>1</v>
      </c>
      <c r="C45" s="29" t="s">
        <v>33</v>
      </c>
      <c r="D45" s="29" t="s">
        <v>126</v>
      </c>
      <c r="E45" s="51">
        <v>10</v>
      </c>
      <c r="F45" s="51">
        <v>10</v>
      </c>
      <c r="G45" s="51">
        <v>10</v>
      </c>
      <c r="H45" s="51">
        <v>10</v>
      </c>
      <c r="I45" s="51">
        <v>10</v>
      </c>
      <c r="J45" s="51">
        <v>10</v>
      </c>
      <c r="K45" s="51">
        <v>10</v>
      </c>
      <c r="L45" s="51">
        <v>10</v>
      </c>
      <c r="M45" s="51">
        <v>10</v>
      </c>
      <c r="N45" s="51">
        <v>10</v>
      </c>
      <c r="O45" s="51">
        <v>10</v>
      </c>
      <c r="P45" s="51">
        <v>10</v>
      </c>
      <c r="Q45" s="51">
        <v>10</v>
      </c>
      <c r="R45" s="51">
        <v>10</v>
      </c>
      <c r="S45" s="51">
        <v>10</v>
      </c>
      <c r="T45" s="51">
        <v>10</v>
      </c>
      <c r="U45" s="51">
        <v>10</v>
      </c>
      <c r="V45" s="51">
        <v>10</v>
      </c>
      <c r="W45" s="51">
        <v>10</v>
      </c>
      <c r="X45" s="51">
        <v>10</v>
      </c>
      <c r="Y45" s="51">
        <v>10</v>
      </c>
      <c r="Z45" s="51">
        <v>10</v>
      </c>
      <c r="AA45" s="51">
        <v>10</v>
      </c>
      <c r="AB45" s="51">
        <v>10</v>
      </c>
      <c r="AC45" s="51">
        <v>10</v>
      </c>
      <c r="AD45" s="51">
        <v>10</v>
      </c>
      <c r="AE45" s="51">
        <v>10</v>
      </c>
      <c r="AF45" s="51">
        <v>10</v>
      </c>
      <c r="AG45" s="51">
        <v>10</v>
      </c>
    </row>
    <row r="46" spans="2:33" x14ac:dyDescent="0.25">
      <c r="B46" s="29" t="s">
        <v>0</v>
      </c>
      <c r="C46" s="29" t="s">
        <v>33</v>
      </c>
      <c r="D46" s="29" t="s">
        <v>126</v>
      </c>
      <c r="E46" s="54">
        <v>40</v>
      </c>
      <c r="F46" s="54">
        <v>40</v>
      </c>
      <c r="G46" s="54">
        <v>40</v>
      </c>
      <c r="H46" s="54">
        <v>40</v>
      </c>
      <c r="I46" s="54">
        <v>40</v>
      </c>
      <c r="J46" s="54">
        <v>40</v>
      </c>
      <c r="K46" s="54">
        <v>40</v>
      </c>
      <c r="L46" s="54">
        <v>40</v>
      </c>
      <c r="M46" s="54">
        <v>40</v>
      </c>
      <c r="N46" s="54">
        <v>40</v>
      </c>
      <c r="O46" s="54">
        <v>40</v>
      </c>
      <c r="P46" s="54">
        <v>40</v>
      </c>
      <c r="Q46" s="54">
        <v>40</v>
      </c>
      <c r="R46" s="54">
        <v>40</v>
      </c>
      <c r="S46" s="54">
        <v>40</v>
      </c>
      <c r="T46" s="54">
        <v>40</v>
      </c>
      <c r="U46" s="54">
        <v>40</v>
      </c>
      <c r="V46" s="54">
        <v>40</v>
      </c>
      <c r="W46" s="54">
        <v>40</v>
      </c>
      <c r="X46" s="54">
        <v>40</v>
      </c>
      <c r="Y46" s="54">
        <v>40</v>
      </c>
      <c r="Z46" s="54">
        <v>40</v>
      </c>
      <c r="AA46" s="54">
        <v>40</v>
      </c>
      <c r="AB46" s="54">
        <v>40</v>
      </c>
      <c r="AC46" s="54">
        <v>40</v>
      </c>
      <c r="AD46" s="54">
        <v>40</v>
      </c>
      <c r="AE46" s="54">
        <v>40</v>
      </c>
      <c r="AF46" s="54">
        <v>40</v>
      </c>
      <c r="AG46" s="54">
        <v>40</v>
      </c>
    </row>
    <row r="47" spans="2:33" ht="18" x14ac:dyDescent="0.35">
      <c r="B47" s="29" t="s">
        <v>167</v>
      </c>
      <c r="E47" s="29" t="s">
        <v>34</v>
      </c>
      <c r="F47" s="29" t="s">
        <v>34</v>
      </c>
      <c r="G47" s="29" t="s">
        <v>34</v>
      </c>
      <c r="H47" s="29" t="s">
        <v>34</v>
      </c>
      <c r="I47" s="29" t="s">
        <v>34</v>
      </c>
      <c r="J47" s="29" t="s">
        <v>34</v>
      </c>
      <c r="K47" s="29" t="s">
        <v>34</v>
      </c>
      <c r="L47" s="29" t="s">
        <v>34</v>
      </c>
      <c r="M47" s="29" t="s">
        <v>34</v>
      </c>
      <c r="N47" s="29" t="s">
        <v>34</v>
      </c>
      <c r="O47" s="29" t="s">
        <v>34</v>
      </c>
      <c r="P47" s="29" t="s">
        <v>34</v>
      </c>
      <c r="Q47" s="29" t="s">
        <v>34</v>
      </c>
      <c r="R47" s="29" t="s">
        <v>34</v>
      </c>
      <c r="S47" s="29" t="s">
        <v>34</v>
      </c>
      <c r="T47" s="29" t="s">
        <v>34</v>
      </c>
      <c r="U47" s="29" t="s">
        <v>34</v>
      </c>
      <c r="V47" s="29" t="s">
        <v>34</v>
      </c>
      <c r="W47" s="29" t="s">
        <v>34</v>
      </c>
      <c r="X47" s="29" t="s">
        <v>34</v>
      </c>
      <c r="Y47" s="29" t="s">
        <v>34</v>
      </c>
      <c r="Z47" s="29" t="s">
        <v>34</v>
      </c>
      <c r="AA47" s="29" t="s">
        <v>34</v>
      </c>
      <c r="AB47" s="29" t="s">
        <v>34</v>
      </c>
      <c r="AC47" s="29" t="s">
        <v>34</v>
      </c>
      <c r="AD47" s="29" t="s">
        <v>34</v>
      </c>
      <c r="AE47" s="29" t="s">
        <v>34</v>
      </c>
      <c r="AF47" s="29" t="s">
        <v>34</v>
      </c>
      <c r="AG47" s="29" t="s">
        <v>34</v>
      </c>
    </row>
    <row r="48" spans="2:33" x14ac:dyDescent="0.25">
      <c r="B48" s="29" t="s">
        <v>2</v>
      </c>
      <c r="C48" s="29" t="s">
        <v>33</v>
      </c>
      <c r="D48" s="29" t="s">
        <v>126</v>
      </c>
      <c r="E48" s="51">
        <v>27.5</v>
      </c>
      <c r="F48" s="51">
        <v>27.5</v>
      </c>
      <c r="G48" s="51">
        <v>27.5</v>
      </c>
      <c r="H48" s="51">
        <v>27.5</v>
      </c>
      <c r="I48" s="51">
        <v>27.5</v>
      </c>
      <c r="J48" s="51">
        <v>27.5</v>
      </c>
      <c r="K48" s="51">
        <v>27.5</v>
      </c>
      <c r="L48" s="51">
        <v>27.5</v>
      </c>
      <c r="M48" s="51">
        <v>27.5</v>
      </c>
      <c r="N48" s="51">
        <v>27.5</v>
      </c>
      <c r="O48" s="51">
        <v>27.5</v>
      </c>
      <c r="P48" s="51">
        <v>27.5</v>
      </c>
      <c r="Q48" s="51">
        <v>27.5</v>
      </c>
      <c r="R48" s="51">
        <v>27.5</v>
      </c>
      <c r="S48" s="51">
        <v>27.5</v>
      </c>
      <c r="T48" s="51">
        <v>27.5</v>
      </c>
      <c r="U48" s="51">
        <v>27.5</v>
      </c>
      <c r="V48" s="51">
        <v>27.5</v>
      </c>
      <c r="W48" s="51">
        <v>27.5</v>
      </c>
      <c r="X48" s="51">
        <v>27.5</v>
      </c>
      <c r="Y48" s="51">
        <v>27.5</v>
      </c>
      <c r="Z48" s="51">
        <v>27.5</v>
      </c>
      <c r="AA48" s="51">
        <v>27.5</v>
      </c>
      <c r="AB48" s="51">
        <v>27.5</v>
      </c>
      <c r="AC48" s="51">
        <v>27.5</v>
      </c>
      <c r="AD48" s="51">
        <v>27.5</v>
      </c>
      <c r="AE48" s="51">
        <v>27.5</v>
      </c>
      <c r="AF48" s="51">
        <v>27.5</v>
      </c>
      <c r="AG48" s="51">
        <v>27.5</v>
      </c>
    </row>
    <row r="49" spans="2:33" ht="18" x14ac:dyDescent="0.35">
      <c r="B49" s="29" t="s">
        <v>168</v>
      </c>
      <c r="C49" s="29" t="s">
        <v>33</v>
      </c>
      <c r="D49" s="29" t="s">
        <v>126</v>
      </c>
      <c r="E49" s="51">
        <v>21.5</v>
      </c>
      <c r="F49" s="51">
        <v>21.5</v>
      </c>
      <c r="G49" s="51">
        <v>21.5</v>
      </c>
      <c r="H49" s="51">
        <v>21.5</v>
      </c>
      <c r="I49" s="51">
        <v>21.5</v>
      </c>
      <c r="J49" s="51">
        <v>21.5</v>
      </c>
      <c r="K49" s="51">
        <v>21.5</v>
      </c>
      <c r="L49" s="51">
        <v>21.5</v>
      </c>
      <c r="M49" s="51">
        <v>21.5</v>
      </c>
      <c r="N49" s="51">
        <v>21.5</v>
      </c>
      <c r="O49" s="51">
        <v>21.5</v>
      </c>
      <c r="P49" s="51">
        <v>21.5</v>
      </c>
      <c r="Q49" s="51">
        <v>21.5</v>
      </c>
      <c r="R49" s="51">
        <v>21.5</v>
      </c>
      <c r="S49" s="51">
        <v>21.5</v>
      </c>
      <c r="T49" s="51">
        <v>21.5</v>
      </c>
      <c r="U49" s="51">
        <v>21.5</v>
      </c>
      <c r="V49" s="51">
        <v>21.5</v>
      </c>
      <c r="W49" s="51">
        <v>21.5</v>
      </c>
      <c r="X49" s="51">
        <v>21.5</v>
      </c>
      <c r="Y49" s="51">
        <v>21.5</v>
      </c>
      <c r="Z49" s="51">
        <v>21.5</v>
      </c>
      <c r="AA49" s="51">
        <v>21.5</v>
      </c>
      <c r="AB49" s="51">
        <v>21.5</v>
      </c>
      <c r="AC49" s="51">
        <v>21.5</v>
      </c>
      <c r="AD49" s="51">
        <v>21.5</v>
      </c>
      <c r="AE49" s="51">
        <v>21.5</v>
      </c>
      <c r="AF49" s="51">
        <v>21.5</v>
      </c>
      <c r="AG49" s="51">
        <v>21.5</v>
      </c>
    </row>
    <row r="50" spans="2:33" ht="18" x14ac:dyDescent="0.35">
      <c r="B50" s="29" t="s">
        <v>169</v>
      </c>
      <c r="C50" s="29" t="s">
        <v>33</v>
      </c>
      <c r="D50" s="29" t="s">
        <v>126</v>
      </c>
      <c r="E50" s="51">
        <v>16.5</v>
      </c>
      <c r="F50" s="51">
        <v>16.5</v>
      </c>
      <c r="G50" s="51">
        <v>16.5</v>
      </c>
      <c r="H50" s="51">
        <v>16.5</v>
      </c>
      <c r="I50" s="51">
        <v>16.5</v>
      </c>
      <c r="J50" s="51">
        <v>16.5</v>
      </c>
      <c r="K50" s="51">
        <v>16.5</v>
      </c>
      <c r="L50" s="51">
        <v>16.5</v>
      </c>
      <c r="M50" s="51">
        <v>16.5</v>
      </c>
      <c r="N50" s="51">
        <v>16.5</v>
      </c>
      <c r="O50" s="51">
        <v>16.5</v>
      </c>
      <c r="P50" s="51">
        <v>16.5</v>
      </c>
      <c r="Q50" s="51">
        <v>16.5</v>
      </c>
      <c r="R50" s="51">
        <v>16.5</v>
      </c>
      <c r="S50" s="51">
        <v>16.5</v>
      </c>
      <c r="T50" s="51">
        <v>16.5</v>
      </c>
      <c r="U50" s="51">
        <v>16.5</v>
      </c>
      <c r="V50" s="51">
        <v>16.5</v>
      </c>
      <c r="W50" s="51">
        <v>16.5</v>
      </c>
      <c r="X50" s="51">
        <v>16.5</v>
      </c>
      <c r="Y50" s="51">
        <v>16.5</v>
      </c>
      <c r="Z50" s="51">
        <v>16.5</v>
      </c>
      <c r="AA50" s="51">
        <v>16.5</v>
      </c>
      <c r="AB50" s="51">
        <v>16.5</v>
      </c>
      <c r="AC50" s="51">
        <v>16.5</v>
      </c>
      <c r="AD50" s="51">
        <v>16.5</v>
      </c>
      <c r="AE50" s="51">
        <v>16.5</v>
      </c>
      <c r="AF50" s="51">
        <v>16.5</v>
      </c>
      <c r="AG50" s="51">
        <v>16.5</v>
      </c>
    </row>
    <row r="51" spans="2:33" ht="18" x14ac:dyDescent="0.35">
      <c r="B51" s="29" t="s">
        <v>122</v>
      </c>
      <c r="C51" s="29" t="s">
        <v>170</v>
      </c>
      <c r="D51" s="29" t="s">
        <v>164</v>
      </c>
      <c r="E51" s="55">
        <v>0.56000000000000005</v>
      </c>
      <c r="F51" s="55">
        <v>0.56000000000000005</v>
      </c>
      <c r="G51" s="55">
        <v>0.56000000000000005</v>
      </c>
      <c r="H51" s="55">
        <v>0.56000000000000005</v>
      </c>
      <c r="I51" s="55">
        <v>0.56000000000000005</v>
      </c>
      <c r="J51" s="55">
        <v>0.56000000000000005</v>
      </c>
      <c r="K51" s="55">
        <v>0.56000000000000005</v>
      </c>
      <c r="L51" s="55">
        <v>0.56000000000000005</v>
      </c>
      <c r="M51" s="55">
        <v>0.56000000000000005</v>
      </c>
      <c r="N51" s="55">
        <v>0.56000000000000005</v>
      </c>
      <c r="O51" s="55">
        <v>0.56000000000000005</v>
      </c>
      <c r="P51" s="55">
        <v>0.56000000000000005</v>
      </c>
      <c r="Q51" s="55">
        <v>0.56000000000000005</v>
      </c>
      <c r="R51" s="55">
        <v>0.56000000000000005</v>
      </c>
      <c r="S51" s="55">
        <v>0.56000000000000005</v>
      </c>
      <c r="T51" s="55">
        <v>0.56000000000000005</v>
      </c>
      <c r="U51" s="55">
        <v>0.56000000000000005</v>
      </c>
      <c r="V51" s="55">
        <v>0.56000000000000005</v>
      </c>
      <c r="W51" s="55">
        <v>0.56000000000000005</v>
      </c>
      <c r="X51" s="55">
        <v>0.56000000000000005</v>
      </c>
      <c r="Y51" s="55">
        <v>0.56000000000000005</v>
      </c>
      <c r="Z51" s="55">
        <v>0.56000000000000005</v>
      </c>
      <c r="AA51" s="55">
        <v>0.56000000000000005</v>
      </c>
      <c r="AB51" s="55">
        <v>0.56000000000000005</v>
      </c>
      <c r="AC51" s="55">
        <v>0.56000000000000005</v>
      </c>
      <c r="AD51" s="55">
        <v>0.56000000000000005</v>
      </c>
      <c r="AE51" s="55">
        <v>0.56000000000000005</v>
      </c>
      <c r="AF51" s="55">
        <v>0.56000000000000005</v>
      </c>
      <c r="AG51" s="55">
        <v>0.56000000000000005</v>
      </c>
    </row>
    <row r="53" spans="2:33" s="30" customFormat="1" x14ac:dyDescent="0.25">
      <c r="B53" s="30" t="s">
        <v>30</v>
      </c>
      <c r="C53" s="30" t="s">
        <v>43</v>
      </c>
    </row>
    <row r="54" spans="2:33" s="30" customFormat="1" x14ac:dyDescent="0.25">
      <c r="B54" s="30" t="s">
        <v>21</v>
      </c>
      <c r="C54" s="30" t="s">
        <v>23</v>
      </c>
      <c r="D54" s="30" t="s">
        <v>28</v>
      </c>
      <c r="E54" s="31">
        <v>1990</v>
      </c>
      <c r="F54" s="31">
        <v>1991</v>
      </c>
      <c r="G54" s="31">
        <v>1992</v>
      </c>
      <c r="H54" s="31">
        <v>1993</v>
      </c>
      <c r="I54" s="31">
        <v>1994</v>
      </c>
      <c r="J54" s="31">
        <v>1995</v>
      </c>
      <c r="K54" s="31">
        <v>1996</v>
      </c>
      <c r="L54" s="31">
        <v>1997</v>
      </c>
      <c r="M54" s="31">
        <v>1998</v>
      </c>
      <c r="N54" s="31">
        <v>1999</v>
      </c>
      <c r="O54" s="31">
        <v>2000</v>
      </c>
      <c r="P54" s="31">
        <v>2001</v>
      </c>
      <c r="Q54" s="31">
        <v>2002</v>
      </c>
      <c r="R54" s="31">
        <v>2003</v>
      </c>
      <c r="S54" s="31">
        <v>2004</v>
      </c>
      <c r="T54" s="31">
        <v>2005</v>
      </c>
      <c r="U54" s="31">
        <v>2006</v>
      </c>
      <c r="V54" s="31">
        <v>2007</v>
      </c>
      <c r="W54" s="31">
        <v>2008</v>
      </c>
      <c r="X54" s="31">
        <v>2009</v>
      </c>
      <c r="Y54" s="31">
        <v>2010</v>
      </c>
      <c r="Z54" s="31">
        <v>2011</v>
      </c>
      <c r="AA54" s="31">
        <v>2012</v>
      </c>
      <c r="AB54" s="31">
        <v>2013</v>
      </c>
      <c r="AC54" s="31">
        <v>2014</v>
      </c>
      <c r="AD54" s="31">
        <v>2015</v>
      </c>
      <c r="AE54" s="31">
        <v>2016</v>
      </c>
      <c r="AF54" s="31">
        <v>2017</v>
      </c>
      <c r="AG54" s="31">
        <v>2018</v>
      </c>
    </row>
    <row r="55" spans="2:33" ht="18" x14ac:dyDescent="0.35">
      <c r="B55" s="29" t="s">
        <v>165</v>
      </c>
      <c r="C55" s="29" t="s">
        <v>33</v>
      </c>
      <c r="D55" s="29" t="s">
        <v>126</v>
      </c>
      <c r="E55" s="51">
        <v>100</v>
      </c>
      <c r="F55" s="51">
        <v>100</v>
      </c>
      <c r="G55" s="51">
        <v>100</v>
      </c>
      <c r="H55" s="51">
        <v>100</v>
      </c>
      <c r="I55" s="51">
        <v>100</v>
      </c>
      <c r="J55" s="51">
        <v>100</v>
      </c>
      <c r="K55" s="51">
        <v>100</v>
      </c>
      <c r="L55" s="51">
        <v>100</v>
      </c>
      <c r="M55" s="51">
        <v>100</v>
      </c>
      <c r="N55" s="51">
        <v>100</v>
      </c>
      <c r="O55" s="51">
        <v>100</v>
      </c>
      <c r="P55" s="51">
        <v>100</v>
      </c>
      <c r="Q55" s="51">
        <v>100</v>
      </c>
      <c r="R55" s="51">
        <v>100</v>
      </c>
      <c r="S55" s="51">
        <v>100</v>
      </c>
      <c r="T55" s="51">
        <v>100</v>
      </c>
      <c r="U55" s="51">
        <v>100</v>
      </c>
      <c r="V55" s="51">
        <v>100</v>
      </c>
      <c r="W55" s="51">
        <v>100</v>
      </c>
      <c r="X55" s="51">
        <v>100</v>
      </c>
      <c r="Y55" s="51">
        <v>100</v>
      </c>
      <c r="Z55" s="51">
        <v>100</v>
      </c>
      <c r="AA55" s="51">
        <v>100</v>
      </c>
      <c r="AB55" s="51">
        <v>100</v>
      </c>
      <c r="AC55" s="51">
        <v>100</v>
      </c>
      <c r="AD55" s="51">
        <v>100</v>
      </c>
      <c r="AE55" s="51">
        <v>100</v>
      </c>
      <c r="AF55" s="51">
        <v>100</v>
      </c>
      <c r="AG55" s="51">
        <v>100</v>
      </c>
    </row>
    <row r="56" spans="2:33" ht="18" x14ac:dyDescent="0.35">
      <c r="B56" s="29" t="s">
        <v>166</v>
      </c>
      <c r="C56" s="29" t="s">
        <v>33</v>
      </c>
      <c r="D56" s="29" t="s">
        <v>62</v>
      </c>
      <c r="E56" s="51">
        <v>1356.48</v>
      </c>
      <c r="F56" s="51">
        <v>1356.48</v>
      </c>
      <c r="G56" s="51">
        <v>1356.48</v>
      </c>
      <c r="H56" s="51">
        <v>1356.48</v>
      </c>
      <c r="I56" s="51">
        <v>1356.48</v>
      </c>
      <c r="J56" s="51">
        <v>1356.48</v>
      </c>
      <c r="K56" s="51">
        <v>1356.48</v>
      </c>
      <c r="L56" s="51">
        <v>1356.48</v>
      </c>
      <c r="M56" s="51">
        <v>1356.48</v>
      </c>
      <c r="N56" s="51">
        <v>1114.25</v>
      </c>
      <c r="O56" s="51">
        <v>1114.25</v>
      </c>
      <c r="P56" s="51">
        <v>1114.25</v>
      </c>
      <c r="Q56" s="51">
        <v>484.46</v>
      </c>
      <c r="R56" s="51">
        <v>484.46</v>
      </c>
      <c r="S56" s="51">
        <v>484.46</v>
      </c>
      <c r="T56" s="51">
        <v>484.46</v>
      </c>
      <c r="U56" s="51">
        <v>484.46</v>
      </c>
      <c r="V56" s="51">
        <v>484.46</v>
      </c>
      <c r="W56" s="51">
        <v>484.46</v>
      </c>
      <c r="X56" s="51">
        <v>251.92</v>
      </c>
      <c r="Y56" s="51">
        <v>339.4762366634335</v>
      </c>
      <c r="Z56" s="51">
        <v>373.42386032977691</v>
      </c>
      <c r="AA56" s="51">
        <v>290.97963142580016</v>
      </c>
      <c r="AB56" s="51">
        <v>378.27352085354022</v>
      </c>
      <c r="AC56" s="51">
        <v>223.08438409311344</v>
      </c>
      <c r="AD56" s="51">
        <v>329.77691561590689</v>
      </c>
      <c r="AE56" s="51">
        <v>329.77691561590689</v>
      </c>
      <c r="AF56" s="51">
        <v>332.8322017458778</v>
      </c>
      <c r="AG56" s="51">
        <v>372.6964112512124</v>
      </c>
    </row>
    <row r="57" spans="2:33" x14ac:dyDescent="0.25">
      <c r="B57" s="29" t="s">
        <v>1</v>
      </c>
      <c r="C57" s="29" t="s">
        <v>33</v>
      </c>
      <c r="D57" s="29" t="s">
        <v>126</v>
      </c>
      <c r="E57" s="51">
        <v>10</v>
      </c>
      <c r="F57" s="51">
        <v>10</v>
      </c>
      <c r="G57" s="51">
        <v>10</v>
      </c>
      <c r="H57" s="51">
        <v>10</v>
      </c>
      <c r="I57" s="51">
        <v>10</v>
      </c>
      <c r="J57" s="51">
        <v>10</v>
      </c>
      <c r="K57" s="51">
        <v>10</v>
      </c>
      <c r="L57" s="51">
        <v>10</v>
      </c>
      <c r="M57" s="51">
        <v>10</v>
      </c>
      <c r="N57" s="51">
        <v>10</v>
      </c>
      <c r="O57" s="51">
        <v>10</v>
      </c>
      <c r="P57" s="51">
        <v>10</v>
      </c>
      <c r="Q57" s="51">
        <v>10</v>
      </c>
      <c r="R57" s="51">
        <v>10</v>
      </c>
      <c r="S57" s="51">
        <v>10</v>
      </c>
      <c r="T57" s="51">
        <v>10</v>
      </c>
      <c r="U57" s="51">
        <v>10</v>
      </c>
      <c r="V57" s="51">
        <v>10</v>
      </c>
      <c r="W57" s="51">
        <v>10</v>
      </c>
      <c r="X57" s="51">
        <v>10</v>
      </c>
      <c r="Y57" s="51">
        <v>10</v>
      </c>
      <c r="Z57" s="51">
        <v>10</v>
      </c>
      <c r="AA57" s="51">
        <v>10</v>
      </c>
      <c r="AB57" s="51">
        <v>10</v>
      </c>
      <c r="AC57" s="51">
        <v>10</v>
      </c>
      <c r="AD57" s="51">
        <v>10</v>
      </c>
      <c r="AE57" s="51">
        <v>10</v>
      </c>
      <c r="AF57" s="51">
        <v>10</v>
      </c>
      <c r="AG57" s="51">
        <v>10</v>
      </c>
    </row>
    <row r="58" spans="2:33" x14ac:dyDescent="0.25">
      <c r="B58" s="29" t="s">
        <v>0</v>
      </c>
      <c r="C58" s="29" t="s">
        <v>33</v>
      </c>
      <c r="D58" s="29" t="s">
        <v>126</v>
      </c>
      <c r="E58" s="54">
        <v>40</v>
      </c>
      <c r="F58" s="54">
        <v>40</v>
      </c>
      <c r="G58" s="54">
        <v>40</v>
      </c>
      <c r="H58" s="54">
        <v>40</v>
      </c>
      <c r="I58" s="54">
        <v>40</v>
      </c>
      <c r="J58" s="54">
        <v>40</v>
      </c>
      <c r="K58" s="54">
        <v>40</v>
      </c>
      <c r="L58" s="54">
        <v>40</v>
      </c>
      <c r="M58" s="54">
        <v>40</v>
      </c>
      <c r="N58" s="54">
        <v>40</v>
      </c>
      <c r="O58" s="54">
        <v>40</v>
      </c>
      <c r="P58" s="54">
        <v>40</v>
      </c>
      <c r="Q58" s="54">
        <v>40</v>
      </c>
      <c r="R58" s="54">
        <v>40</v>
      </c>
      <c r="S58" s="54">
        <v>40</v>
      </c>
      <c r="T58" s="54">
        <v>40</v>
      </c>
      <c r="U58" s="54">
        <v>40</v>
      </c>
      <c r="V58" s="54">
        <v>40</v>
      </c>
      <c r="W58" s="54">
        <v>40</v>
      </c>
      <c r="X58" s="54">
        <v>40</v>
      </c>
      <c r="Y58" s="54">
        <v>40</v>
      </c>
      <c r="Z58" s="54">
        <v>40</v>
      </c>
      <c r="AA58" s="54">
        <v>40</v>
      </c>
      <c r="AB58" s="54">
        <v>40</v>
      </c>
      <c r="AC58" s="54">
        <v>40</v>
      </c>
      <c r="AD58" s="54">
        <v>40</v>
      </c>
      <c r="AE58" s="54">
        <v>40</v>
      </c>
      <c r="AF58" s="54">
        <v>40</v>
      </c>
      <c r="AG58" s="54">
        <v>40</v>
      </c>
    </row>
    <row r="59" spans="2:33" ht="18" x14ac:dyDescent="0.35">
      <c r="B59" s="29" t="s">
        <v>167</v>
      </c>
      <c r="E59" s="29" t="s">
        <v>34</v>
      </c>
      <c r="F59" s="29" t="s">
        <v>34</v>
      </c>
      <c r="G59" s="29" t="s">
        <v>34</v>
      </c>
      <c r="H59" s="29" t="s">
        <v>34</v>
      </c>
      <c r="I59" s="29" t="s">
        <v>34</v>
      </c>
      <c r="J59" s="29" t="s">
        <v>34</v>
      </c>
      <c r="K59" s="29" t="s">
        <v>34</v>
      </c>
      <c r="L59" s="29" t="s">
        <v>34</v>
      </c>
      <c r="M59" s="29" t="s">
        <v>34</v>
      </c>
      <c r="N59" s="29" t="s">
        <v>34</v>
      </c>
      <c r="O59" s="29" t="s">
        <v>34</v>
      </c>
      <c r="P59" s="29" t="s">
        <v>34</v>
      </c>
      <c r="Q59" s="29" t="s">
        <v>34</v>
      </c>
      <c r="R59" s="29" t="s">
        <v>34</v>
      </c>
      <c r="S59" s="29" t="s">
        <v>34</v>
      </c>
      <c r="T59" s="29" t="s">
        <v>34</v>
      </c>
      <c r="U59" s="29" t="s">
        <v>34</v>
      </c>
      <c r="V59" s="29" t="s">
        <v>34</v>
      </c>
      <c r="W59" s="29" t="s">
        <v>34</v>
      </c>
      <c r="X59" s="29" t="s">
        <v>34</v>
      </c>
      <c r="Y59" s="29" t="s">
        <v>34</v>
      </c>
      <c r="Z59" s="29" t="s">
        <v>34</v>
      </c>
      <c r="AA59" s="29" t="s">
        <v>34</v>
      </c>
      <c r="AB59" s="29" t="s">
        <v>34</v>
      </c>
      <c r="AC59" s="29" t="s">
        <v>34</v>
      </c>
      <c r="AD59" s="29" t="s">
        <v>34</v>
      </c>
      <c r="AE59" s="29" t="s">
        <v>34</v>
      </c>
      <c r="AF59" s="29" t="s">
        <v>34</v>
      </c>
      <c r="AG59" s="29" t="s">
        <v>34</v>
      </c>
    </row>
    <row r="60" spans="2:33" x14ac:dyDescent="0.25">
      <c r="B60" s="29" t="s">
        <v>2</v>
      </c>
      <c r="C60" s="29" t="s">
        <v>33</v>
      </c>
      <c r="D60" s="29" t="s">
        <v>126</v>
      </c>
      <c r="E60" s="51">
        <v>27.5</v>
      </c>
      <c r="F60" s="51">
        <v>27.5</v>
      </c>
      <c r="G60" s="51">
        <v>27.5</v>
      </c>
      <c r="H60" s="51">
        <v>27.5</v>
      </c>
      <c r="I60" s="51">
        <v>27.5</v>
      </c>
      <c r="J60" s="51">
        <v>27.5</v>
      </c>
      <c r="K60" s="51">
        <v>27.5</v>
      </c>
      <c r="L60" s="51">
        <v>27.5</v>
      </c>
      <c r="M60" s="51">
        <v>27.5</v>
      </c>
      <c r="N60" s="51">
        <v>27.5</v>
      </c>
      <c r="O60" s="51">
        <v>27.5</v>
      </c>
      <c r="P60" s="51">
        <v>27.5</v>
      </c>
      <c r="Q60" s="51">
        <v>27.5</v>
      </c>
      <c r="R60" s="51">
        <v>27.5</v>
      </c>
      <c r="S60" s="51">
        <v>27.5</v>
      </c>
      <c r="T60" s="51">
        <v>27.5</v>
      </c>
      <c r="U60" s="51">
        <v>27.5</v>
      </c>
      <c r="V60" s="51">
        <v>27.5</v>
      </c>
      <c r="W60" s="51">
        <v>27.5</v>
      </c>
      <c r="X60" s="51">
        <v>27.5</v>
      </c>
      <c r="Y60" s="51">
        <v>27.5</v>
      </c>
      <c r="Z60" s="51">
        <v>27.5</v>
      </c>
      <c r="AA60" s="51">
        <v>27.5</v>
      </c>
      <c r="AB60" s="51">
        <v>27.5</v>
      </c>
      <c r="AC60" s="51">
        <v>27.5</v>
      </c>
      <c r="AD60" s="51">
        <v>27.5</v>
      </c>
      <c r="AE60" s="51">
        <v>27.5</v>
      </c>
      <c r="AF60" s="51">
        <v>27.5</v>
      </c>
      <c r="AG60" s="51">
        <v>27.5</v>
      </c>
    </row>
    <row r="61" spans="2:33" ht="18" x14ac:dyDescent="0.35">
      <c r="B61" s="29" t="s">
        <v>168</v>
      </c>
      <c r="C61" s="29" t="s">
        <v>33</v>
      </c>
      <c r="D61" s="29" t="s">
        <v>126</v>
      </c>
      <c r="E61" s="51">
        <v>21.5</v>
      </c>
      <c r="F61" s="51">
        <v>21.5</v>
      </c>
      <c r="G61" s="51">
        <v>21.5</v>
      </c>
      <c r="H61" s="51">
        <v>21.5</v>
      </c>
      <c r="I61" s="51">
        <v>21.5</v>
      </c>
      <c r="J61" s="51">
        <v>21.5</v>
      </c>
      <c r="K61" s="51">
        <v>21.5</v>
      </c>
      <c r="L61" s="51">
        <v>21.5</v>
      </c>
      <c r="M61" s="51">
        <v>21.5</v>
      </c>
      <c r="N61" s="51">
        <v>21.5</v>
      </c>
      <c r="O61" s="51">
        <v>21.5</v>
      </c>
      <c r="P61" s="51">
        <v>21.5</v>
      </c>
      <c r="Q61" s="51">
        <v>21.5</v>
      </c>
      <c r="R61" s="51">
        <v>21.5</v>
      </c>
      <c r="S61" s="51">
        <v>21.5</v>
      </c>
      <c r="T61" s="51">
        <v>21.5</v>
      </c>
      <c r="U61" s="51">
        <v>21.5</v>
      </c>
      <c r="V61" s="51">
        <v>21.5</v>
      </c>
      <c r="W61" s="51">
        <v>21.5</v>
      </c>
      <c r="X61" s="51">
        <v>21.5</v>
      </c>
      <c r="Y61" s="51">
        <v>21.5</v>
      </c>
      <c r="Z61" s="51">
        <v>21.5</v>
      </c>
      <c r="AA61" s="51">
        <v>21.5</v>
      </c>
      <c r="AB61" s="51">
        <v>21.5</v>
      </c>
      <c r="AC61" s="51">
        <v>21.5</v>
      </c>
      <c r="AD61" s="51">
        <v>21.5</v>
      </c>
      <c r="AE61" s="51">
        <v>21.5</v>
      </c>
      <c r="AF61" s="51">
        <v>21.5</v>
      </c>
      <c r="AG61" s="51">
        <v>21.5</v>
      </c>
    </row>
    <row r="62" spans="2:33" ht="18" x14ac:dyDescent="0.35">
      <c r="B62" s="29" t="s">
        <v>169</v>
      </c>
      <c r="C62" s="29" t="s">
        <v>33</v>
      </c>
      <c r="D62" s="29" t="s">
        <v>126</v>
      </c>
      <c r="E62" s="51">
        <v>16.5</v>
      </c>
      <c r="F62" s="51">
        <v>16.5</v>
      </c>
      <c r="G62" s="51">
        <v>16.5</v>
      </c>
      <c r="H62" s="51">
        <v>16.5</v>
      </c>
      <c r="I62" s="51">
        <v>16.5</v>
      </c>
      <c r="J62" s="51">
        <v>16.5</v>
      </c>
      <c r="K62" s="51">
        <v>16.5</v>
      </c>
      <c r="L62" s="51">
        <v>16.5</v>
      </c>
      <c r="M62" s="51">
        <v>16.5</v>
      </c>
      <c r="N62" s="51">
        <v>16.5</v>
      </c>
      <c r="O62" s="51">
        <v>16.5</v>
      </c>
      <c r="P62" s="51">
        <v>16.5</v>
      </c>
      <c r="Q62" s="51">
        <v>16.5</v>
      </c>
      <c r="R62" s="51">
        <v>16.5</v>
      </c>
      <c r="S62" s="51">
        <v>16.5</v>
      </c>
      <c r="T62" s="51">
        <v>16.5</v>
      </c>
      <c r="U62" s="51">
        <v>16.5</v>
      </c>
      <c r="V62" s="51">
        <v>16.5</v>
      </c>
      <c r="W62" s="51">
        <v>16.5</v>
      </c>
      <c r="X62" s="51">
        <v>16.5</v>
      </c>
      <c r="Y62" s="51">
        <v>16.5</v>
      </c>
      <c r="Z62" s="51">
        <v>16.5</v>
      </c>
      <c r="AA62" s="51">
        <v>16.5</v>
      </c>
      <c r="AB62" s="51">
        <v>16.5</v>
      </c>
      <c r="AC62" s="51">
        <v>16.5</v>
      </c>
      <c r="AD62" s="51">
        <v>16.5</v>
      </c>
      <c r="AE62" s="51">
        <v>16.5</v>
      </c>
      <c r="AF62" s="51">
        <v>16.5</v>
      </c>
      <c r="AG62" s="51">
        <v>16.5</v>
      </c>
    </row>
    <row r="63" spans="2:33" ht="18" x14ac:dyDescent="0.35">
      <c r="B63" s="29" t="s">
        <v>122</v>
      </c>
      <c r="C63" s="29" t="s">
        <v>170</v>
      </c>
      <c r="D63" s="29" t="s">
        <v>164</v>
      </c>
      <c r="E63" s="55">
        <v>0.56000000000000005</v>
      </c>
      <c r="F63" s="55">
        <v>0.56000000000000005</v>
      </c>
      <c r="G63" s="55">
        <v>0.56000000000000005</v>
      </c>
      <c r="H63" s="55">
        <v>0.56000000000000005</v>
      </c>
      <c r="I63" s="55">
        <v>0.56000000000000005</v>
      </c>
      <c r="J63" s="55">
        <v>0.56000000000000005</v>
      </c>
      <c r="K63" s="55">
        <v>0.56000000000000005</v>
      </c>
      <c r="L63" s="55">
        <v>0.56000000000000005</v>
      </c>
      <c r="M63" s="55">
        <v>0.56000000000000005</v>
      </c>
      <c r="N63" s="55">
        <v>0.56000000000000005</v>
      </c>
      <c r="O63" s="55">
        <v>0.56000000000000005</v>
      </c>
      <c r="P63" s="55">
        <v>0.56000000000000005</v>
      </c>
      <c r="Q63" s="55">
        <v>0.56000000000000005</v>
      </c>
      <c r="R63" s="55">
        <v>0.56000000000000005</v>
      </c>
      <c r="S63" s="55">
        <v>0.56000000000000005</v>
      </c>
      <c r="T63" s="55">
        <v>0.56000000000000005</v>
      </c>
      <c r="U63" s="55">
        <v>0.56000000000000005</v>
      </c>
      <c r="V63" s="55">
        <v>0.56000000000000005</v>
      </c>
      <c r="W63" s="55">
        <v>0.56000000000000005</v>
      </c>
      <c r="X63" s="55">
        <v>0.56000000000000005</v>
      </c>
      <c r="Y63" s="55">
        <v>0.56000000000000005</v>
      </c>
      <c r="Z63" s="55">
        <v>0.56000000000000005</v>
      </c>
      <c r="AA63" s="55">
        <v>0.56000000000000005</v>
      </c>
      <c r="AB63" s="55">
        <v>0.56000000000000005</v>
      </c>
      <c r="AC63" s="55">
        <v>0.56000000000000005</v>
      </c>
      <c r="AD63" s="55">
        <v>0.56000000000000005</v>
      </c>
      <c r="AE63" s="55">
        <v>0.56000000000000005</v>
      </c>
      <c r="AF63" s="55">
        <v>0.56000000000000005</v>
      </c>
      <c r="AG63" s="55">
        <v>0.56000000000000005</v>
      </c>
    </row>
    <row r="65" spans="2:33" s="30" customFormat="1" x14ac:dyDescent="0.25">
      <c r="B65" s="30" t="s">
        <v>30</v>
      </c>
      <c r="C65" s="30" t="s">
        <v>26</v>
      </c>
    </row>
    <row r="66" spans="2:33" s="30" customFormat="1" x14ac:dyDescent="0.25">
      <c r="B66" s="30" t="s">
        <v>21</v>
      </c>
      <c r="C66" s="30" t="s">
        <v>23</v>
      </c>
      <c r="D66" s="30" t="s">
        <v>28</v>
      </c>
      <c r="E66" s="31">
        <v>1990</v>
      </c>
      <c r="F66" s="31">
        <v>1991</v>
      </c>
      <c r="G66" s="31">
        <v>1992</v>
      </c>
      <c r="H66" s="31">
        <v>1993</v>
      </c>
      <c r="I66" s="31">
        <v>1994</v>
      </c>
      <c r="J66" s="31">
        <v>1995</v>
      </c>
      <c r="K66" s="31">
        <v>1996</v>
      </c>
      <c r="L66" s="31">
        <v>1997</v>
      </c>
      <c r="M66" s="31">
        <v>1998</v>
      </c>
      <c r="N66" s="31">
        <v>1999</v>
      </c>
      <c r="O66" s="31">
        <v>2000</v>
      </c>
      <c r="P66" s="31">
        <v>2001</v>
      </c>
      <c r="Q66" s="31">
        <v>2002</v>
      </c>
      <c r="R66" s="31">
        <v>2003</v>
      </c>
      <c r="S66" s="31">
        <v>2004</v>
      </c>
      <c r="T66" s="31">
        <v>2005</v>
      </c>
      <c r="U66" s="31">
        <v>2006</v>
      </c>
      <c r="V66" s="31">
        <v>2007</v>
      </c>
      <c r="W66" s="31">
        <v>2008</v>
      </c>
      <c r="X66" s="31">
        <v>2009</v>
      </c>
      <c r="Y66" s="31">
        <v>2010</v>
      </c>
      <c r="Z66" s="31">
        <v>2011</v>
      </c>
      <c r="AA66" s="31">
        <v>2012</v>
      </c>
      <c r="AB66" s="31">
        <v>2013</v>
      </c>
      <c r="AC66" s="31">
        <v>2014</v>
      </c>
      <c r="AD66" s="31">
        <v>2015</v>
      </c>
      <c r="AE66" s="31">
        <v>2016</v>
      </c>
      <c r="AF66" s="31">
        <v>2017</v>
      </c>
      <c r="AG66" s="31">
        <v>2018</v>
      </c>
    </row>
    <row r="67" spans="2:33" ht="18" x14ac:dyDescent="0.35">
      <c r="B67" s="29" t="s">
        <v>165</v>
      </c>
      <c r="C67" s="29" t="s">
        <v>33</v>
      </c>
      <c r="D67" s="29" t="s">
        <v>164</v>
      </c>
      <c r="E67" s="51">
        <v>74</v>
      </c>
      <c r="F67" s="51">
        <v>74</v>
      </c>
      <c r="G67" s="51">
        <v>74</v>
      </c>
      <c r="H67" s="51">
        <v>74</v>
      </c>
      <c r="I67" s="51">
        <v>74</v>
      </c>
      <c r="J67" s="51">
        <v>74</v>
      </c>
      <c r="K67" s="51">
        <v>74</v>
      </c>
      <c r="L67" s="51">
        <v>74</v>
      </c>
      <c r="M67" s="51">
        <v>74</v>
      </c>
      <c r="N67" s="51">
        <v>74</v>
      </c>
      <c r="O67" s="51">
        <v>74</v>
      </c>
      <c r="P67" s="51">
        <v>74</v>
      </c>
      <c r="Q67" s="51">
        <v>74</v>
      </c>
      <c r="R67" s="51">
        <v>74</v>
      </c>
      <c r="S67" s="51">
        <v>74</v>
      </c>
      <c r="T67" s="51">
        <v>74</v>
      </c>
      <c r="U67" s="51">
        <v>74</v>
      </c>
      <c r="V67" s="51">
        <v>74</v>
      </c>
      <c r="W67" s="51">
        <v>74</v>
      </c>
      <c r="X67" s="51">
        <v>74</v>
      </c>
      <c r="Y67" s="51">
        <v>74</v>
      </c>
      <c r="Z67" s="51">
        <v>74</v>
      </c>
      <c r="AA67" s="51">
        <v>74</v>
      </c>
      <c r="AB67" s="51">
        <v>74</v>
      </c>
      <c r="AC67" s="51">
        <v>74</v>
      </c>
      <c r="AD67" s="51">
        <v>74</v>
      </c>
      <c r="AE67" s="51">
        <v>74</v>
      </c>
      <c r="AF67" s="51">
        <v>74</v>
      </c>
      <c r="AG67" s="51">
        <v>74</v>
      </c>
    </row>
    <row r="68" spans="2:33" ht="18" x14ac:dyDescent="0.35">
      <c r="B68" s="29" t="s">
        <v>166</v>
      </c>
      <c r="C68" s="29" t="s">
        <v>33</v>
      </c>
      <c r="D68" s="29" t="s">
        <v>62</v>
      </c>
      <c r="E68" s="51">
        <v>5.5576444631016179E-2</v>
      </c>
      <c r="F68" s="51">
        <v>5.5576444631016179E-2</v>
      </c>
      <c r="G68" s="51">
        <v>5.5576444631016179E-2</v>
      </c>
      <c r="H68" s="51">
        <v>5.568109519742527E-2</v>
      </c>
      <c r="I68" s="51">
        <v>5.56382212654647E-2</v>
      </c>
      <c r="J68" s="51">
        <v>5.7492499564354059E-2</v>
      </c>
      <c r="K68" s="51">
        <v>6.5141247010716122E-2</v>
      </c>
      <c r="L68" s="51">
        <v>7.196045182189352E-2</v>
      </c>
      <c r="M68" s="51">
        <v>8.1707845625570971E-2</v>
      </c>
      <c r="N68" s="51">
        <v>8.8730552907867244E-2</v>
      </c>
      <c r="O68" s="51">
        <v>9.3412457483379188E-2</v>
      </c>
      <c r="P68" s="51">
        <v>9.8816636517705128E-2</v>
      </c>
      <c r="Q68" s="51">
        <v>9.9150859488600349E-2</v>
      </c>
      <c r="R68" s="51">
        <v>0.10105032666686438</v>
      </c>
      <c r="S68" s="51">
        <v>0.10720218580189748</v>
      </c>
      <c r="T68" s="51">
        <v>9.9535932792451778E-2</v>
      </c>
      <c r="U68" s="51">
        <v>0.10545103346363724</v>
      </c>
      <c r="V68" s="51">
        <v>9.5802391408412776E-2</v>
      </c>
      <c r="W68" s="51">
        <v>0.1063537786925841</v>
      </c>
      <c r="X68" s="51">
        <v>0.11251131745241166</v>
      </c>
      <c r="Y68" s="51">
        <v>0.12703462880040609</v>
      </c>
      <c r="Z68" s="51">
        <v>0.10590054681638512</v>
      </c>
      <c r="AA68" s="51">
        <v>9.9140534136351433E-2</v>
      </c>
      <c r="AB68" s="51">
        <v>9.1874352763964134E-2</v>
      </c>
      <c r="AC68" s="51">
        <v>9.5094839776919807E-2</v>
      </c>
      <c r="AD68" s="51">
        <v>7.935728558742304E-2</v>
      </c>
      <c r="AE68" s="51">
        <v>4.2546499541487259E-2</v>
      </c>
      <c r="AF68" s="51">
        <v>3.2779795468073775E-2</v>
      </c>
      <c r="AG68" s="51">
        <v>4.3883566059228989E-2</v>
      </c>
    </row>
    <row r="69" spans="2:33" x14ac:dyDescent="0.25">
      <c r="B69" s="29" t="s">
        <v>1</v>
      </c>
      <c r="C69" s="29" t="s">
        <v>33</v>
      </c>
      <c r="D69" s="29" t="s">
        <v>164</v>
      </c>
      <c r="E69" s="51">
        <v>23</v>
      </c>
      <c r="F69" s="51">
        <v>23</v>
      </c>
      <c r="G69" s="51">
        <v>23</v>
      </c>
      <c r="H69" s="51">
        <v>23</v>
      </c>
      <c r="I69" s="51">
        <v>23</v>
      </c>
      <c r="J69" s="51">
        <v>23</v>
      </c>
      <c r="K69" s="51">
        <v>23</v>
      </c>
      <c r="L69" s="51">
        <v>23</v>
      </c>
      <c r="M69" s="51">
        <v>23</v>
      </c>
      <c r="N69" s="51">
        <v>23</v>
      </c>
      <c r="O69" s="51">
        <v>23</v>
      </c>
      <c r="P69" s="51">
        <v>23</v>
      </c>
      <c r="Q69" s="51">
        <v>23</v>
      </c>
      <c r="R69" s="51">
        <v>23</v>
      </c>
      <c r="S69" s="51">
        <v>23</v>
      </c>
      <c r="T69" s="51">
        <v>23</v>
      </c>
      <c r="U69" s="51">
        <v>23</v>
      </c>
      <c r="V69" s="51">
        <v>23</v>
      </c>
      <c r="W69" s="51">
        <v>23</v>
      </c>
      <c r="X69" s="51">
        <v>23</v>
      </c>
      <c r="Y69" s="51">
        <v>23</v>
      </c>
      <c r="Z69" s="51">
        <v>23</v>
      </c>
      <c r="AA69" s="51">
        <v>23</v>
      </c>
      <c r="AB69" s="51">
        <v>23</v>
      </c>
      <c r="AC69" s="51">
        <v>23</v>
      </c>
      <c r="AD69" s="51">
        <v>23</v>
      </c>
      <c r="AE69" s="51">
        <v>23</v>
      </c>
      <c r="AF69" s="51">
        <v>23</v>
      </c>
      <c r="AG69" s="51">
        <v>23</v>
      </c>
    </row>
    <row r="70" spans="2:33" x14ac:dyDescent="0.25">
      <c r="B70" s="29" t="s">
        <v>0</v>
      </c>
      <c r="C70" s="29" t="s">
        <v>33</v>
      </c>
      <c r="D70" s="29" t="s">
        <v>164</v>
      </c>
      <c r="E70" s="51">
        <v>29</v>
      </c>
      <c r="F70" s="51">
        <v>29</v>
      </c>
      <c r="G70" s="51">
        <v>29</v>
      </c>
      <c r="H70" s="51">
        <v>29</v>
      </c>
      <c r="I70" s="51">
        <v>29</v>
      </c>
      <c r="J70" s="51">
        <v>29</v>
      </c>
      <c r="K70" s="51">
        <v>29</v>
      </c>
      <c r="L70" s="51">
        <v>29</v>
      </c>
      <c r="M70" s="51">
        <v>29</v>
      </c>
      <c r="N70" s="51">
        <v>29</v>
      </c>
      <c r="O70" s="51">
        <v>29</v>
      </c>
      <c r="P70" s="51">
        <v>29</v>
      </c>
      <c r="Q70" s="51">
        <v>29</v>
      </c>
      <c r="R70" s="51">
        <v>29</v>
      </c>
      <c r="S70" s="51">
        <v>29</v>
      </c>
      <c r="T70" s="51">
        <v>29</v>
      </c>
      <c r="U70" s="51">
        <v>29</v>
      </c>
      <c r="V70" s="51">
        <v>29</v>
      </c>
      <c r="W70" s="51">
        <v>29</v>
      </c>
      <c r="X70" s="51">
        <v>29</v>
      </c>
      <c r="Y70" s="51">
        <v>29</v>
      </c>
      <c r="Z70" s="51">
        <v>29</v>
      </c>
      <c r="AA70" s="51">
        <v>29</v>
      </c>
      <c r="AB70" s="51">
        <v>29</v>
      </c>
      <c r="AC70" s="51">
        <v>29</v>
      </c>
      <c r="AD70" s="51">
        <v>29</v>
      </c>
      <c r="AE70" s="51">
        <v>29</v>
      </c>
      <c r="AF70" s="51">
        <v>29</v>
      </c>
      <c r="AG70" s="51">
        <v>29</v>
      </c>
    </row>
    <row r="71" spans="2:33" ht="18" x14ac:dyDescent="0.35">
      <c r="B71" s="29" t="s">
        <v>167</v>
      </c>
      <c r="E71" s="29" t="s">
        <v>34</v>
      </c>
      <c r="F71" s="29" t="s">
        <v>34</v>
      </c>
      <c r="G71" s="29" t="s">
        <v>34</v>
      </c>
      <c r="H71" s="29" t="s">
        <v>34</v>
      </c>
      <c r="I71" s="29" t="s">
        <v>34</v>
      </c>
      <c r="J71" s="29" t="s">
        <v>34</v>
      </c>
      <c r="K71" s="29" t="s">
        <v>34</v>
      </c>
      <c r="L71" s="29" t="s">
        <v>34</v>
      </c>
      <c r="M71" s="29" t="s">
        <v>34</v>
      </c>
      <c r="N71" s="29" t="s">
        <v>34</v>
      </c>
      <c r="O71" s="29" t="s">
        <v>34</v>
      </c>
      <c r="P71" s="29" t="s">
        <v>34</v>
      </c>
      <c r="Q71" s="29" t="s">
        <v>34</v>
      </c>
      <c r="R71" s="29" t="s">
        <v>34</v>
      </c>
      <c r="S71" s="29" t="s">
        <v>34</v>
      </c>
      <c r="T71" s="29" t="s">
        <v>34</v>
      </c>
      <c r="U71" s="29" t="s">
        <v>34</v>
      </c>
      <c r="V71" s="29" t="s">
        <v>34</v>
      </c>
      <c r="W71" s="29" t="s">
        <v>34</v>
      </c>
      <c r="X71" s="29" t="s">
        <v>34</v>
      </c>
      <c r="Y71" s="29" t="s">
        <v>34</v>
      </c>
      <c r="Z71" s="29" t="s">
        <v>34</v>
      </c>
      <c r="AA71" s="29" t="s">
        <v>34</v>
      </c>
      <c r="AB71" s="29" t="s">
        <v>34</v>
      </c>
      <c r="AC71" s="29" t="s">
        <v>34</v>
      </c>
      <c r="AD71" s="29" t="s">
        <v>34</v>
      </c>
      <c r="AE71" s="29" t="s">
        <v>34</v>
      </c>
      <c r="AF71" s="29" t="s">
        <v>34</v>
      </c>
      <c r="AG71" s="29" t="s">
        <v>34</v>
      </c>
    </row>
    <row r="72" spans="2:33" x14ac:dyDescent="0.25">
      <c r="B72" s="29" t="s">
        <v>2</v>
      </c>
      <c r="C72" s="29" t="s">
        <v>33</v>
      </c>
      <c r="D72" s="29" t="s">
        <v>164</v>
      </c>
      <c r="E72" s="51">
        <v>0.78</v>
      </c>
      <c r="F72" s="51">
        <v>0.78</v>
      </c>
      <c r="G72" s="51">
        <v>0.78</v>
      </c>
      <c r="H72" s="51">
        <v>0.78</v>
      </c>
      <c r="I72" s="51">
        <v>0.78</v>
      </c>
      <c r="J72" s="51">
        <v>0.78</v>
      </c>
      <c r="K72" s="51">
        <v>0.78</v>
      </c>
      <c r="L72" s="51">
        <v>0.78</v>
      </c>
      <c r="M72" s="51">
        <v>0.78</v>
      </c>
      <c r="N72" s="51">
        <v>0.78</v>
      </c>
      <c r="O72" s="51">
        <v>0.78</v>
      </c>
      <c r="P72" s="51">
        <v>0.78</v>
      </c>
      <c r="Q72" s="51">
        <v>0.78</v>
      </c>
      <c r="R72" s="51">
        <v>0.78</v>
      </c>
      <c r="S72" s="51">
        <v>0.78</v>
      </c>
      <c r="T72" s="51">
        <v>0.78</v>
      </c>
      <c r="U72" s="51">
        <v>0.78</v>
      </c>
      <c r="V72" s="51">
        <v>0.78</v>
      </c>
      <c r="W72" s="51">
        <v>0.78</v>
      </c>
      <c r="X72" s="51">
        <v>0.78</v>
      </c>
      <c r="Y72" s="51">
        <v>0.78</v>
      </c>
      <c r="Z72" s="51">
        <v>0.78</v>
      </c>
      <c r="AA72" s="51">
        <v>0.78</v>
      </c>
      <c r="AB72" s="51">
        <v>0.78</v>
      </c>
      <c r="AC72" s="51">
        <v>0.78</v>
      </c>
      <c r="AD72" s="51">
        <v>0.78</v>
      </c>
      <c r="AE72" s="51">
        <v>0.78</v>
      </c>
      <c r="AF72" s="51">
        <v>0.78</v>
      </c>
      <c r="AG72" s="51">
        <v>0.78</v>
      </c>
    </row>
    <row r="73" spans="2:33" ht="18" x14ac:dyDescent="0.35">
      <c r="B73" s="29" t="s">
        <v>168</v>
      </c>
      <c r="C73" s="29" t="s">
        <v>33</v>
      </c>
      <c r="D73" s="29" t="s">
        <v>164</v>
      </c>
      <c r="E73" s="51">
        <v>0.78</v>
      </c>
      <c r="F73" s="51">
        <v>0.78</v>
      </c>
      <c r="G73" s="51">
        <v>0.78</v>
      </c>
      <c r="H73" s="51">
        <v>0.78</v>
      </c>
      <c r="I73" s="51">
        <v>0.78</v>
      </c>
      <c r="J73" s="51">
        <v>0.78</v>
      </c>
      <c r="K73" s="51">
        <v>0.78</v>
      </c>
      <c r="L73" s="51">
        <v>0.78</v>
      </c>
      <c r="M73" s="51">
        <v>0.78</v>
      </c>
      <c r="N73" s="51">
        <v>0.78</v>
      </c>
      <c r="O73" s="51">
        <v>0.78</v>
      </c>
      <c r="P73" s="51">
        <v>0.78</v>
      </c>
      <c r="Q73" s="51">
        <v>0.78</v>
      </c>
      <c r="R73" s="51">
        <v>0.78</v>
      </c>
      <c r="S73" s="51">
        <v>0.78</v>
      </c>
      <c r="T73" s="51">
        <v>0.78</v>
      </c>
      <c r="U73" s="51">
        <v>0.78</v>
      </c>
      <c r="V73" s="51">
        <v>0.78</v>
      </c>
      <c r="W73" s="51">
        <v>0.78</v>
      </c>
      <c r="X73" s="51">
        <v>0.78</v>
      </c>
      <c r="Y73" s="51">
        <v>0.78</v>
      </c>
      <c r="Z73" s="51">
        <v>0.78</v>
      </c>
      <c r="AA73" s="51">
        <v>0.78</v>
      </c>
      <c r="AB73" s="51">
        <v>0.78</v>
      </c>
      <c r="AC73" s="51">
        <v>0.78</v>
      </c>
      <c r="AD73" s="51">
        <v>0.78</v>
      </c>
      <c r="AE73" s="51">
        <v>0.78</v>
      </c>
      <c r="AF73" s="51">
        <v>0.78</v>
      </c>
      <c r="AG73" s="51">
        <v>0.78</v>
      </c>
    </row>
    <row r="74" spans="2:33" ht="18" x14ac:dyDescent="0.35">
      <c r="B74" s="29" t="s">
        <v>169</v>
      </c>
      <c r="C74" s="29" t="s">
        <v>33</v>
      </c>
      <c r="D74" s="29" t="s">
        <v>164</v>
      </c>
      <c r="E74" s="51">
        <v>0.78</v>
      </c>
      <c r="F74" s="51">
        <v>0.78</v>
      </c>
      <c r="G74" s="51">
        <v>0.78</v>
      </c>
      <c r="H74" s="51">
        <v>0.78</v>
      </c>
      <c r="I74" s="51">
        <v>0.78</v>
      </c>
      <c r="J74" s="51">
        <v>0.78</v>
      </c>
      <c r="K74" s="51">
        <v>0.78</v>
      </c>
      <c r="L74" s="51">
        <v>0.78</v>
      </c>
      <c r="M74" s="51">
        <v>0.78</v>
      </c>
      <c r="N74" s="51">
        <v>0.78</v>
      </c>
      <c r="O74" s="51">
        <v>0.78</v>
      </c>
      <c r="P74" s="51">
        <v>0.78</v>
      </c>
      <c r="Q74" s="51">
        <v>0.78</v>
      </c>
      <c r="R74" s="51">
        <v>0.78</v>
      </c>
      <c r="S74" s="51">
        <v>0.78</v>
      </c>
      <c r="T74" s="51">
        <v>0.78</v>
      </c>
      <c r="U74" s="51">
        <v>0.78</v>
      </c>
      <c r="V74" s="51">
        <v>0.78</v>
      </c>
      <c r="W74" s="51">
        <v>0.78</v>
      </c>
      <c r="X74" s="51">
        <v>0.78</v>
      </c>
      <c r="Y74" s="51">
        <v>0.78</v>
      </c>
      <c r="Z74" s="51">
        <v>0.78</v>
      </c>
      <c r="AA74" s="51">
        <v>0.78</v>
      </c>
      <c r="AB74" s="51">
        <v>0.78</v>
      </c>
      <c r="AC74" s="51">
        <v>0.78</v>
      </c>
      <c r="AD74" s="51">
        <v>0.78</v>
      </c>
      <c r="AE74" s="51">
        <v>0.78</v>
      </c>
      <c r="AF74" s="51">
        <v>0.78</v>
      </c>
      <c r="AG74" s="51">
        <v>0.78</v>
      </c>
    </row>
    <row r="75" spans="2:33" ht="18" x14ac:dyDescent="0.35">
      <c r="B75" s="29" t="s">
        <v>122</v>
      </c>
      <c r="C75" s="29" t="s">
        <v>170</v>
      </c>
      <c r="D75" s="29" t="s">
        <v>164</v>
      </c>
      <c r="E75" s="55">
        <v>0.04</v>
      </c>
      <c r="F75" s="55">
        <v>0.04</v>
      </c>
      <c r="G75" s="55">
        <v>0.04</v>
      </c>
      <c r="H75" s="55">
        <v>0.04</v>
      </c>
      <c r="I75" s="55">
        <v>0.04</v>
      </c>
      <c r="J75" s="55">
        <v>0.04</v>
      </c>
      <c r="K75" s="55">
        <v>0.04</v>
      </c>
      <c r="L75" s="55">
        <v>0.04</v>
      </c>
      <c r="M75" s="55">
        <v>0.04</v>
      </c>
      <c r="N75" s="55">
        <v>0.04</v>
      </c>
      <c r="O75" s="55">
        <v>0.04</v>
      </c>
      <c r="P75" s="55">
        <v>0.04</v>
      </c>
      <c r="Q75" s="55">
        <v>0.04</v>
      </c>
      <c r="R75" s="55">
        <v>0.04</v>
      </c>
      <c r="S75" s="55">
        <v>0.04</v>
      </c>
      <c r="T75" s="55">
        <v>0.04</v>
      </c>
      <c r="U75" s="55">
        <v>0.04</v>
      </c>
      <c r="V75" s="55">
        <v>0.04</v>
      </c>
      <c r="W75" s="55">
        <v>0.04</v>
      </c>
      <c r="X75" s="55">
        <v>0.04</v>
      </c>
      <c r="Y75" s="55">
        <v>0.04</v>
      </c>
      <c r="Z75" s="55">
        <v>0.04</v>
      </c>
      <c r="AA75" s="55">
        <v>0.04</v>
      </c>
      <c r="AB75" s="55">
        <v>0.04</v>
      </c>
      <c r="AC75" s="55">
        <v>0.04</v>
      </c>
      <c r="AD75" s="55">
        <v>0.04</v>
      </c>
      <c r="AE75" s="55">
        <v>0.04</v>
      </c>
      <c r="AF75" s="55">
        <v>0.04</v>
      </c>
      <c r="AG75" s="55">
        <v>0.04</v>
      </c>
    </row>
    <row r="77" spans="2:33" s="30" customFormat="1" x14ac:dyDescent="0.25">
      <c r="B77" s="30" t="s">
        <v>30</v>
      </c>
      <c r="C77" s="30" t="s">
        <v>45</v>
      </c>
    </row>
    <row r="78" spans="2:33" s="30" customFormat="1" x14ac:dyDescent="0.25">
      <c r="B78" s="30" t="s">
        <v>21</v>
      </c>
      <c r="C78" s="30" t="s">
        <v>23</v>
      </c>
      <c r="D78" s="30" t="s">
        <v>28</v>
      </c>
      <c r="E78" s="31">
        <v>1990</v>
      </c>
      <c r="F78" s="31">
        <v>1991</v>
      </c>
      <c r="G78" s="31">
        <v>1992</v>
      </c>
      <c r="H78" s="31">
        <v>1993</v>
      </c>
      <c r="I78" s="31">
        <v>1994</v>
      </c>
      <c r="J78" s="31">
        <v>1995</v>
      </c>
      <c r="K78" s="31">
        <v>1996</v>
      </c>
      <c r="L78" s="31">
        <v>1997</v>
      </c>
      <c r="M78" s="31">
        <v>1998</v>
      </c>
      <c r="N78" s="31">
        <v>1999</v>
      </c>
      <c r="O78" s="31">
        <v>2000</v>
      </c>
      <c r="P78" s="31">
        <v>2001</v>
      </c>
      <c r="Q78" s="31">
        <v>2002</v>
      </c>
      <c r="R78" s="31">
        <v>2003</v>
      </c>
      <c r="S78" s="31">
        <v>2004</v>
      </c>
      <c r="T78" s="31">
        <v>2005</v>
      </c>
      <c r="U78" s="31">
        <v>2006</v>
      </c>
      <c r="V78" s="31">
        <v>2007</v>
      </c>
      <c r="W78" s="31">
        <v>2008</v>
      </c>
      <c r="X78" s="31">
        <v>2009</v>
      </c>
      <c r="Y78" s="31">
        <v>2010</v>
      </c>
      <c r="Z78" s="31">
        <v>2011</v>
      </c>
      <c r="AA78" s="31">
        <v>2012</v>
      </c>
      <c r="AB78" s="31">
        <v>2013</v>
      </c>
      <c r="AC78" s="31">
        <v>2014</v>
      </c>
      <c r="AD78" s="31">
        <v>2015</v>
      </c>
      <c r="AE78" s="31">
        <v>2016</v>
      </c>
      <c r="AF78" s="31">
        <v>2017</v>
      </c>
      <c r="AG78" s="31">
        <v>2018</v>
      </c>
    </row>
    <row r="79" spans="2:33" ht="18" x14ac:dyDescent="0.35">
      <c r="B79" s="29" t="s">
        <v>165</v>
      </c>
      <c r="C79" s="29" t="s">
        <v>33</v>
      </c>
      <c r="D79" s="29" t="s">
        <v>164</v>
      </c>
      <c r="E79" s="51">
        <v>74</v>
      </c>
      <c r="F79" s="51">
        <v>74</v>
      </c>
      <c r="G79" s="51">
        <v>74</v>
      </c>
      <c r="H79" s="51">
        <v>74</v>
      </c>
      <c r="I79" s="51">
        <v>74</v>
      </c>
      <c r="J79" s="51">
        <v>74</v>
      </c>
      <c r="K79" s="51">
        <v>74</v>
      </c>
      <c r="L79" s="51">
        <v>74</v>
      </c>
      <c r="M79" s="51">
        <v>74</v>
      </c>
      <c r="N79" s="51">
        <v>74</v>
      </c>
      <c r="O79" s="51">
        <v>74</v>
      </c>
      <c r="P79" s="51">
        <v>74</v>
      </c>
      <c r="Q79" s="51">
        <v>74</v>
      </c>
      <c r="R79" s="51">
        <v>74</v>
      </c>
      <c r="S79" s="51">
        <v>74</v>
      </c>
      <c r="T79" s="51">
        <v>74</v>
      </c>
      <c r="U79" s="51">
        <v>74</v>
      </c>
      <c r="V79" s="51">
        <v>74</v>
      </c>
      <c r="W79" s="51">
        <v>74</v>
      </c>
      <c r="X79" s="51">
        <v>74</v>
      </c>
      <c r="Y79" s="51">
        <v>74</v>
      </c>
      <c r="Z79" s="51">
        <v>74</v>
      </c>
      <c r="AA79" s="51">
        <v>74</v>
      </c>
      <c r="AB79" s="51">
        <v>74</v>
      </c>
      <c r="AC79" s="51">
        <v>74</v>
      </c>
      <c r="AD79" s="51">
        <v>74</v>
      </c>
      <c r="AE79" s="51">
        <v>74</v>
      </c>
      <c r="AF79" s="51">
        <v>74</v>
      </c>
      <c r="AG79" s="51">
        <v>74</v>
      </c>
    </row>
    <row r="80" spans="2:33" ht="18" x14ac:dyDescent="0.35">
      <c r="B80" s="29" t="s">
        <v>166</v>
      </c>
      <c r="C80" s="29" t="s">
        <v>33</v>
      </c>
      <c r="D80" s="29" t="s">
        <v>62</v>
      </c>
      <c r="E80" s="51">
        <v>0.67</v>
      </c>
      <c r="F80" s="51">
        <v>0.67</v>
      </c>
      <c r="G80" s="51">
        <v>0.67</v>
      </c>
      <c r="H80" s="51">
        <v>0.67</v>
      </c>
      <c r="I80" s="51">
        <v>0.67</v>
      </c>
      <c r="J80" s="51">
        <v>0.67</v>
      </c>
      <c r="K80" s="51">
        <v>0.67</v>
      </c>
      <c r="L80" s="51">
        <v>0.67</v>
      </c>
      <c r="M80" s="51">
        <v>0.67</v>
      </c>
      <c r="N80" s="51">
        <v>0.67</v>
      </c>
      <c r="O80" s="51">
        <v>0.67</v>
      </c>
      <c r="P80" s="51">
        <v>0.67</v>
      </c>
      <c r="Q80" s="51">
        <v>0.67</v>
      </c>
      <c r="R80" s="51">
        <v>0.67</v>
      </c>
      <c r="S80" s="51">
        <v>0.67</v>
      </c>
      <c r="T80" s="51">
        <v>0.67</v>
      </c>
      <c r="U80" s="51">
        <v>0.67</v>
      </c>
      <c r="V80" s="51">
        <v>0.67</v>
      </c>
      <c r="W80" s="51">
        <v>0.67</v>
      </c>
      <c r="X80" s="51">
        <v>0.67</v>
      </c>
      <c r="Y80" s="51">
        <v>0.67</v>
      </c>
      <c r="Z80" s="51">
        <v>0.67</v>
      </c>
      <c r="AA80" s="51">
        <v>0.67</v>
      </c>
      <c r="AB80" s="51">
        <v>0.67</v>
      </c>
      <c r="AC80" s="51">
        <v>0.67</v>
      </c>
      <c r="AD80" s="51">
        <v>0.67</v>
      </c>
      <c r="AE80" s="51">
        <v>0.67</v>
      </c>
      <c r="AF80" s="51">
        <v>0.67</v>
      </c>
      <c r="AG80" s="51">
        <v>0.67</v>
      </c>
    </row>
    <row r="81" spans="2:33" x14ac:dyDescent="0.25">
      <c r="B81" s="29" t="s">
        <v>1</v>
      </c>
      <c r="C81" s="29" t="s">
        <v>33</v>
      </c>
      <c r="D81" s="29" t="s">
        <v>164</v>
      </c>
      <c r="E81" s="51">
        <v>23</v>
      </c>
      <c r="F81" s="51">
        <v>23</v>
      </c>
      <c r="G81" s="51">
        <v>23</v>
      </c>
      <c r="H81" s="51">
        <v>23</v>
      </c>
      <c r="I81" s="51">
        <v>23</v>
      </c>
      <c r="J81" s="51">
        <v>23</v>
      </c>
      <c r="K81" s="51">
        <v>23</v>
      </c>
      <c r="L81" s="51">
        <v>23</v>
      </c>
      <c r="M81" s="51">
        <v>23</v>
      </c>
      <c r="N81" s="51">
        <v>23</v>
      </c>
      <c r="O81" s="51">
        <v>23</v>
      </c>
      <c r="P81" s="51">
        <v>23</v>
      </c>
      <c r="Q81" s="51">
        <v>23</v>
      </c>
      <c r="R81" s="51">
        <v>23</v>
      </c>
      <c r="S81" s="51">
        <v>23</v>
      </c>
      <c r="T81" s="51">
        <v>23</v>
      </c>
      <c r="U81" s="51">
        <v>23</v>
      </c>
      <c r="V81" s="51">
        <v>23</v>
      </c>
      <c r="W81" s="51">
        <v>23</v>
      </c>
      <c r="X81" s="51">
        <v>23</v>
      </c>
      <c r="Y81" s="51">
        <v>23</v>
      </c>
      <c r="Z81" s="51">
        <v>23</v>
      </c>
      <c r="AA81" s="51">
        <v>23</v>
      </c>
      <c r="AB81" s="51">
        <v>23</v>
      </c>
      <c r="AC81" s="51">
        <v>23</v>
      </c>
      <c r="AD81" s="51">
        <v>23</v>
      </c>
      <c r="AE81" s="51">
        <v>23</v>
      </c>
      <c r="AF81" s="51">
        <v>23</v>
      </c>
      <c r="AG81" s="51">
        <v>23</v>
      </c>
    </row>
    <row r="82" spans="2:33" x14ac:dyDescent="0.25">
      <c r="B82" s="29" t="s">
        <v>0</v>
      </c>
      <c r="C82" s="29" t="s">
        <v>33</v>
      </c>
      <c r="D82" s="29" t="s">
        <v>164</v>
      </c>
      <c r="E82" s="54">
        <v>29</v>
      </c>
      <c r="F82" s="54">
        <v>29</v>
      </c>
      <c r="G82" s="54">
        <v>29</v>
      </c>
      <c r="H82" s="54">
        <v>29</v>
      </c>
      <c r="I82" s="54">
        <v>29</v>
      </c>
      <c r="J82" s="54">
        <v>29</v>
      </c>
      <c r="K82" s="54">
        <v>29</v>
      </c>
      <c r="L82" s="54">
        <v>29</v>
      </c>
      <c r="M82" s="54">
        <v>29</v>
      </c>
      <c r="N82" s="54">
        <v>29</v>
      </c>
      <c r="O82" s="54">
        <v>29</v>
      </c>
      <c r="P82" s="54">
        <v>29</v>
      </c>
      <c r="Q82" s="54">
        <v>29</v>
      </c>
      <c r="R82" s="54">
        <v>29</v>
      </c>
      <c r="S82" s="54">
        <v>29</v>
      </c>
      <c r="T82" s="54">
        <v>29</v>
      </c>
      <c r="U82" s="54">
        <v>29</v>
      </c>
      <c r="V82" s="54">
        <v>29</v>
      </c>
      <c r="W82" s="54">
        <v>29</v>
      </c>
      <c r="X82" s="54">
        <v>29</v>
      </c>
      <c r="Y82" s="54">
        <v>29</v>
      </c>
      <c r="Z82" s="54">
        <v>29</v>
      </c>
      <c r="AA82" s="54">
        <v>29</v>
      </c>
      <c r="AB82" s="54">
        <v>29</v>
      </c>
      <c r="AC82" s="54">
        <v>29</v>
      </c>
      <c r="AD82" s="54">
        <v>29</v>
      </c>
      <c r="AE82" s="54">
        <v>29</v>
      </c>
      <c r="AF82" s="54">
        <v>29</v>
      </c>
      <c r="AG82" s="54">
        <v>29</v>
      </c>
    </row>
    <row r="83" spans="2:33" ht="18" x14ac:dyDescent="0.35">
      <c r="B83" s="29" t="s">
        <v>167</v>
      </c>
      <c r="E83" s="29" t="s">
        <v>34</v>
      </c>
      <c r="F83" s="29" t="s">
        <v>34</v>
      </c>
      <c r="G83" s="29" t="s">
        <v>34</v>
      </c>
      <c r="H83" s="29" t="s">
        <v>34</v>
      </c>
      <c r="I83" s="29" t="s">
        <v>34</v>
      </c>
      <c r="J83" s="29" t="s">
        <v>34</v>
      </c>
      <c r="K83" s="29" t="s">
        <v>34</v>
      </c>
      <c r="L83" s="29" t="s">
        <v>34</v>
      </c>
      <c r="M83" s="29" t="s">
        <v>34</v>
      </c>
      <c r="N83" s="29" t="s">
        <v>34</v>
      </c>
      <c r="O83" s="29" t="s">
        <v>34</v>
      </c>
      <c r="P83" s="29" t="s">
        <v>34</v>
      </c>
      <c r="Q83" s="29" t="s">
        <v>34</v>
      </c>
      <c r="R83" s="29" t="s">
        <v>34</v>
      </c>
      <c r="S83" s="29" t="s">
        <v>34</v>
      </c>
      <c r="T83" s="29" t="s">
        <v>34</v>
      </c>
      <c r="U83" s="29" t="s">
        <v>34</v>
      </c>
      <c r="V83" s="29" t="s">
        <v>34</v>
      </c>
      <c r="W83" s="29" t="s">
        <v>34</v>
      </c>
      <c r="X83" s="29" t="s">
        <v>34</v>
      </c>
      <c r="Y83" s="29" t="s">
        <v>34</v>
      </c>
      <c r="Z83" s="29" t="s">
        <v>34</v>
      </c>
      <c r="AA83" s="29" t="s">
        <v>34</v>
      </c>
      <c r="AB83" s="29" t="s">
        <v>34</v>
      </c>
      <c r="AC83" s="29" t="s">
        <v>34</v>
      </c>
      <c r="AD83" s="29" t="s">
        <v>34</v>
      </c>
      <c r="AE83" s="29" t="s">
        <v>34</v>
      </c>
      <c r="AF83" s="29" t="s">
        <v>34</v>
      </c>
      <c r="AG83" s="29" t="s">
        <v>34</v>
      </c>
    </row>
    <row r="84" spans="2:33" x14ac:dyDescent="0.25">
      <c r="B84" s="29" t="s">
        <v>2</v>
      </c>
      <c r="C84" s="29" t="s">
        <v>33</v>
      </c>
      <c r="D84" s="29" t="s">
        <v>164</v>
      </c>
      <c r="E84" s="51">
        <v>0.78</v>
      </c>
      <c r="F84" s="51">
        <v>0.78</v>
      </c>
      <c r="G84" s="51">
        <v>0.78</v>
      </c>
      <c r="H84" s="51">
        <v>0.78</v>
      </c>
      <c r="I84" s="51">
        <v>0.78</v>
      </c>
      <c r="J84" s="51">
        <v>0.78</v>
      </c>
      <c r="K84" s="51">
        <v>0.78</v>
      </c>
      <c r="L84" s="51">
        <v>0.78</v>
      </c>
      <c r="M84" s="51">
        <v>0.78</v>
      </c>
      <c r="N84" s="51">
        <v>0.78</v>
      </c>
      <c r="O84" s="51">
        <v>0.78</v>
      </c>
      <c r="P84" s="51">
        <v>0.78</v>
      </c>
      <c r="Q84" s="51">
        <v>0.78</v>
      </c>
      <c r="R84" s="51">
        <v>0.78</v>
      </c>
      <c r="S84" s="51">
        <v>0.78</v>
      </c>
      <c r="T84" s="51">
        <v>0.78</v>
      </c>
      <c r="U84" s="51">
        <v>0.78</v>
      </c>
      <c r="V84" s="51">
        <v>0.78</v>
      </c>
      <c r="W84" s="51">
        <v>0.78</v>
      </c>
      <c r="X84" s="51">
        <v>0.78</v>
      </c>
      <c r="Y84" s="51">
        <v>0.78</v>
      </c>
      <c r="Z84" s="51">
        <v>0.78</v>
      </c>
      <c r="AA84" s="51">
        <v>0.78</v>
      </c>
      <c r="AB84" s="51">
        <v>0.78</v>
      </c>
      <c r="AC84" s="51">
        <v>0.78</v>
      </c>
      <c r="AD84" s="51">
        <v>0.78</v>
      </c>
      <c r="AE84" s="51">
        <v>0.78</v>
      </c>
      <c r="AF84" s="51">
        <v>0.78</v>
      </c>
      <c r="AG84" s="51">
        <v>0.78</v>
      </c>
    </row>
    <row r="85" spans="2:33" ht="18" x14ac:dyDescent="0.35">
      <c r="B85" s="29" t="s">
        <v>168</v>
      </c>
      <c r="C85" s="29" t="s">
        <v>33</v>
      </c>
      <c r="D85" s="29" t="s">
        <v>164</v>
      </c>
      <c r="E85" s="51">
        <v>0.78</v>
      </c>
      <c r="F85" s="51">
        <v>0.78</v>
      </c>
      <c r="G85" s="51">
        <v>0.78</v>
      </c>
      <c r="H85" s="51">
        <v>0.78</v>
      </c>
      <c r="I85" s="51">
        <v>0.78</v>
      </c>
      <c r="J85" s="51">
        <v>0.78</v>
      </c>
      <c r="K85" s="51">
        <v>0.78</v>
      </c>
      <c r="L85" s="51">
        <v>0.78</v>
      </c>
      <c r="M85" s="51">
        <v>0.78</v>
      </c>
      <c r="N85" s="51">
        <v>0.78</v>
      </c>
      <c r="O85" s="51">
        <v>0.78</v>
      </c>
      <c r="P85" s="51">
        <v>0.78</v>
      </c>
      <c r="Q85" s="51">
        <v>0.78</v>
      </c>
      <c r="R85" s="51">
        <v>0.78</v>
      </c>
      <c r="S85" s="51">
        <v>0.78</v>
      </c>
      <c r="T85" s="51">
        <v>0.78</v>
      </c>
      <c r="U85" s="51">
        <v>0.78</v>
      </c>
      <c r="V85" s="51">
        <v>0.78</v>
      </c>
      <c r="W85" s="51">
        <v>0.78</v>
      </c>
      <c r="X85" s="51">
        <v>0.78</v>
      </c>
      <c r="Y85" s="51">
        <v>0.78</v>
      </c>
      <c r="Z85" s="51">
        <v>0.78</v>
      </c>
      <c r="AA85" s="51">
        <v>0.78</v>
      </c>
      <c r="AB85" s="51">
        <v>0.78</v>
      </c>
      <c r="AC85" s="51">
        <v>0.78</v>
      </c>
      <c r="AD85" s="51">
        <v>0.78</v>
      </c>
      <c r="AE85" s="51">
        <v>0.78</v>
      </c>
      <c r="AF85" s="51">
        <v>0.78</v>
      </c>
      <c r="AG85" s="51">
        <v>0.78</v>
      </c>
    </row>
    <row r="86" spans="2:33" ht="18" x14ac:dyDescent="0.35">
      <c r="B86" s="29" t="s">
        <v>169</v>
      </c>
      <c r="C86" s="29" t="s">
        <v>33</v>
      </c>
      <c r="D86" s="29" t="s">
        <v>164</v>
      </c>
      <c r="E86" s="51">
        <v>0.78</v>
      </c>
      <c r="F86" s="51">
        <v>0.78</v>
      </c>
      <c r="G86" s="51">
        <v>0.78</v>
      </c>
      <c r="H86" s="51">
        <v>0.78</v>
      </c>
      <c r="I86" s="51">
        <v>0.78</v>
      </c>
      <c r="J86" s="51">
        <v>0.78</v>
      </c>
      <c r="K86" s="51">
        <v>0.78</v>
      </c>
      <c r="L86" s="51">
        <v>0.78</v>
      </c>
      <c r="M86" s="51">
        <v>0.78</v>
      </c>
      <c r="N86" s="51">
        <v>0.78</v>
      </c>
      <c r="O86" s="51">
        <v>0.78</v>
      </c>
      <c r="P86" s="51">
        <v>0.78</v>
      </c>
      <c r="Q86" s="51">
        <v>0.78</v>
      </c>
      <c r="R86" s="51">
        <v>0.78</v>
      </c>
      <c r="S86" s="51">
        <v>0.78</v>
      </c>
      <c r="T86" s="51">
        <v>0.78</v>
      </c>
      <c r="U86" s="51">
        <v>0.78</v>
      </c>
      <c r="V86" s="51">
        <v>0.78</v>
      </c>
      <c r="W86" s="51">
        <v>0.78</v>
      </c>
      <c r="X86" s="51">
        <v>0.78</v>
      </c>
      <c r="Y86" s="51">
        <v>0.78</v>
      </c>
      <c r="Z86" s="51">
        <v>0.78</v>
      </c>
      <c r="AA86" s="51">
        <v>0.78</v>
      </c>
      <c r="AB86" s="51">
        <v>0.78</v>
      </c>
      <c r="AC86" s="51">
        <v>0.78</v>
      </c>
      <c r="AD86" s="51">
        <v>0.78</v>
      </c>
      <c r="AE86" s="51">
        <v>0.78</v>
      </c>
      <c r="AF86" s="51">
        <v>0.78</v>
      </c>
      <c r="AG86" s="51">
        <v>0.78</v>
      </c>
    </row>
    <row r="87" spans="2:33" ht="18" x14ac:dyDescent="0.35">
      <c r="B87" s="29" t="s">
        <v>122</v>
      </c>
      <c r="C87" s="29" t="s">
        <v>170</v>
      </c>
      <c r="D87" s="29" t="s">
        <v>164</v>
      </c>
      <c r="E87" s="55">
        <v>0.04</v>
      </c>
      <c r="F87" s="55">
        <v>0.04</v>
      </c>
      <c r="G87" s="55">
        <v>0.04</v>
      </c>
      <c r="H87" s="55">
        <v>0.04</v>
      </c>
      <c r="I87" s="55">
        <v>0.04</v>
      </c>
      <c r="J87" s="55">
        <v>0.04</v>
      </c>
      <c r="K87" s="55">
        <v>0.04</v>
      </c>
      <c r="L87" s="55">
        <v>0.04</v>
      </c>
      <c r="M87" s="55">
        <v>0.04</v>
      </c>
      <c r="N87" s="55">
        <v>0.04</v>
      </c>
      <c r="O87" s="55">
        <v>0.04</v>
      </c>
      <c r="P87" s="55">
        <v>0.04</v>
      </c>
      <c r="Q87" s="55">
        <v>0.04</v>
      </c>
      <c r="R87" s="55">
        <v>0.04</v>
      </c>
      <c r="S87" s="55">
        <v>0.04</v>
      </c>
      <c r="T87" s="55">
        <v>0.04</v>
      </c>
      <c r="U87" s="55">
        <v>0.04</v>
      </c>
      <c r="V87" s="55">
        <v>0.04</v>
      </c>
      <c r="W87" s="55">
        <v>0.04</v>
      </c>
      <c r="X87" s="55">
        <v>0.04</v>
      </c>
      <c r="Y87" s="55">
        <v>0.04</v>
      </c>
      <c r="Z87" s="55">
        <v>0.04</v>
      </c>
      <c r="AA87" s="55">
        <v>0.04</v>
      </c>
      <c r="AB87" s="55">
        <v>0.04</v>
      </c>
      <c r="AC87" s="55">
        <v>0.04</v>
      </c>
      <c r="AD87" s="55">
        <v>0.04</v>
      </c>
      <c r="AE87" s="55">
        <v>0.04</v>
      </c>
      <c r="AF87" s="55">
        <v>0.04</v>
      </c>
      <c r="AG87" s="55">
        <v>0.04</v>
      </c>
    </row>
    <row r="89" spans="2:33" s="30" customFormat="1" x14ac:dyDescent="0.25">
      <c r="B89" s="30" t="s">
        <v>30</v>
      </c>
      <c r="C89" s="30" t="s">
        <v>61</v>
      </c>
    </row>
    <row r="90" spans="2:33" s="30" customFormat="1" x14ac:dyDescent="0.25">
      <c r="B90" s="30" t="s">
        <v>21</v>
      </c>
      <c r="C90" s="30" t="s">
        <v>23</v>
      </c>
      <c r="D90" s="30" t="s">
        <v>28</v>
      </c>
      <c r="E90" s="31">
        <v>1990</v>
      </c>
      <c r="F90" s="31">
        <v>1991</v>
      </c>
      <c r="G90" s="31">
        <v>1992</v>
      </c>
      <c r="H90" s="31">
        <v>1993</v>
      </c>
      <c r="I90" s="31">
        <v>1994</v>
      </c>
      <c r="J90" s="31">
        <v>1995</v>
      </c>
      <c r="K90" s="31">
        <v>1996</v>
      </c>
      <c r="L90" s="31">
        <v>1997</v>
      </c>
      <c r="M90" s="31">
        <v>1998</v>
      </c>
      <c r="N90" s="31">
        <v>1999</v>
      </c>
      <c r="O90" s="31">
        <v>2000</v>
      </c>
      <c r="P90" s="31">
        <v>2001</v>
      </c>
      <c r="Q90" s="31">
        <v>2002</v>
      </c>
      <c r="R90" s="31">
        <v>2003</v>
      </c>
      <c r="S90" s="31">
        <v>2004</v>
      </c>
      <c r="T90" s="31">
        <v>2005</v>
      </c>
      <c r="U90" s="31">
        <v>2006</v>
      </c>
      <c r="V90" s="31">
        <v>2007</v>
      </c>
      <c r="W90" s="31">
        <v>2008</v>
      </c>
      <c r="X90" s="31">
        <v>2009</v>
      </c>
      <c r="Y90" s="31">
        <v>2010</v>
      </c>
      <c r="Z90" s="31">
        <v>2011</v>
      </c>
      <c r="AA90" s="31">
        <v>2012</v>
      </c>
      <c r="AB90" s="31">
        <v>2013</v>
      </c>
      <c r="AC90" s="31">
        <v>2014</v>
      </c>
      <c r="AD90" s="31">
        <v>2015</v>
      </c>
      <c r="AE90" s="31">
        <v>2016</v>
      </c>
      <c r="AF90" s="31">
        <v>2017</v>
      </c>
      <c r="AG90" s="31">
        <v>2018</v>
      </c>
    </row>
    <row r="91" spans="2:33" ht="18" x14ac:dyDescent="0.35">
      <c r="B91" s="29" t="s">
        <v>165</v>
      </c>
      <c r="C91" s="29" t="s">
        <v>33</v>
      </c>
      <c r="D91" s="29" t="s">
        <v>164</v>
      </c>
      <c r="E91" s="51">
        <v>91</v>
      </c>
      <c r="F91" s="51">
        <v>91</v>
      </c>
      <c r="G91" s="51">
        <v>91</v>
      </c>
      <c r="H91" s="51">
        <v>91</v>
      </c>
      <c r="I91" s="51">
        <v>91</v>
      </c>
      <c r="J91" s="51">
        <v>91</v>
      </c>
      <c r="K91" s="51">
        <v>91</v>
      </c>
      <c r="L91" s="51">
        <v>91</v>
      </c>
      <c r="M91" s="51">
        <v>91</v>
      </c>
      <c r="N91" s="51">
        <v>91</v>
      </c>
      <c r="O91" s="51">
        <v>91</v>
      </c>
      <c r="P91" s="51">
        <v>91</v>
      </c>
      <c r="Q91" s="51">
        <v>91</v>
      </c>
      <c r="R91" s="51">
        <v>91</v>
      </c>
      <c r="S91" s="51">
        <v>91</v>
      </c>
      <c r="T91" s="51">
        <v>91</v>
      </c>
      <c r="U91" s="51">
        <v>91</v>
      </c>
      <c r="V91" s="51">
        <v>91</v>
      </c>
      <c r="W91" s="51">
        <v>91</v>
      </c>
      <c r="X91" s="51">
        <v>91</v>
      </c>
      <c r="Y91" s="51">
        <v>91</v>
      </c>
      <c r="Z91" s="51">
        <v>91</v>
      </c>
      <c r="AA91" s="51">
        <v>91</v>
      </c>
      <c r="AB91" s="51">
        <v>91</v>
      </c>
      <c r="AC91" s="51">
        <v>91</v>
      </c>
      <c r="AD91" s="51">
        <v>91</v>
      </c>
      <c r="AE91" s="51">
        <v>91</v>
      </c>
      <c r="AF91" s="51">
        <v>91</v>
      </c>
      <c r="AG91" s="51">
        <v>91</v>
      </c>
    </row>
    <row r="92" spans="2:33" ht="18" x14ac:dyDescent="0.35">
      <c r="B92" s="29" t="s">
        <v>166</v>
      </c>
      <c r="C92" s="29" t="s">
        <v>33</v>
      </c>
      <c r="D92" s="29" t="s">
        <v>164</v>
      </c>
      <c r="E92" s="51">
        <v>11</v>
      </c>
      <c r="F92" s="51">
        <v>11</v>
      </c>
      <c r="G92" s="51">
        <v>11</v>
      </c>
      <c r="H92" s="51">
        <v>11</v>
      </c>
      <c r="I92" s="51">
        <v>11</v>
      </c>
      <c r="J92" s="51">
        <v>11</v>
      </c>
      <c r="K92" s="51">
        <v>11</v>
      </c>
      <c r="L92" s="51">
        <v>11</v>
      </c>
      <c r="M92" s="51">
        <v>11</v>
      </c>
      <c r="N92" s="51">
        <v>11</v>
      </c>
      <c r="O92" s="51">
        <v>11</v>
      </c>
      <c r="P92" s="51">
        <v>11</v>
      </c>
      <c r="Q92" s="51">
        <v>11</v>
      </c>
      <c r="R92" s="51">
        <v>11</v>
      </c>
      <c r="S92" s="51">
        <v>11</v>
      </c>
      <c r="T92" s="51">
        <v>11</v>
      </c>
      <c r="U92" s="51">
        <v>11</v>
      </c>
      <c r="V92" s="51">
        <v>11</v>
      </c>
      <c r="W92" s="51">
        <v>11</v>
      </c>
      <c r="X92" s="51">
        <v>11</v>
      </c>
      <c r="Y92" s="51">
        <v>11</v>
      </c>
      <c r="Z92" s="51">
        <v>11</v>
      </c>
      <c r="AA92" s="51">
        <v>11</v>
      </c>
      <c r="AB92" s="51">
        <v>11</v>
      </c>
      <c r="AC92" s="51">
        <v>11</v>
      </c>
      <c r="AD92" s="51">
        <v>11</v>
      </c>
      <c r="AE92" s="51">
        <v>11</v>
      </c>
      <c r="AF92" s="51">
        <v>11</v>
      </c>
      <c r="AG92" s="51">
        <v>11</v>
      </c>
    </row>
    <row r="93" spans="2:33" x14ac:dyDescent="0.25">
      <c r="B93" s="29" t="s">
        <v>1</v>
      </c>
      <c r="C93" s="29" t="s">
        <v>33</v>
      </c>
      <c r="D93" s="29" t="s">
        <v>164</v>
      </c>
      <c r="E93" s="51">
        <v>300</v>
      </c>
      <c r="F93" s="51">
        <v>300</v>
      </c>
      <c r="G93" s="51">
        <v>300</v>
      </c>
      <c r="H93" s="51">
        <v>300</v>
      </c>
      <c r="I93" s="51">
        <v>300</v>
      </c>
      <c r="J93" s="51">
        <v>300</v>
      </c>
      <c r="K93" s="51">
        <v>300</v>
      </c>
      <c r="L93" s="51">
        <v>300</v>
      </c>
      <c r="M93" s="51">
        <v>300</v>
      </c>
      <c r="N93" s="51">
        <v>300</v>
      </c>
      <c r="O93" s="51">
        <v>300</v>
      </c>
      <c r="P93" s="51">
        <v>300</v>
      </c>
      <c r="Q93" s="51">
        <v>300</v>
      </c>
      <c r="R93" s="51">
        <v>300</v>
      </c>
      <c r="S93" s="51">
        <v>300</v>
      </c>
      <c r="T93" s="51">
        <v>300</v>
      </c>
      <c r="U93" s="51">
        <v>300</v>
      </c>
      <c r="V93" s="51">
        <v>300</v>
      </c>
      <c r="W93" s="51">
        <v>300</v>
      </c>
      <c r="X93" s="51">
        <v>300</v>
      </c>
      <c r="Y93" s="51">
        <v>300</v>
      </c>
      <c r="Z93" s="51">
        <v>300</v>
      </c>
      <c r="AA93" s="51">
        <v>300</v>
      </c>
      <c r="AB93" s="51">
        <v>300</v>
      </c>
      <c r="AC93" s="51">
        <v>300</v>
      </c>
      <c r="AD93" s="51">
        <v>300</v>
      </c>
      <c r="AE93" s="51">
        <v>300</v>
      </c>
      <c r="AF93" s="51">
        <v>300</v>
      </c>
      <c r="AG93" s="51">
        <v>300</v>
      </c>
    </row>
    <row r="94" spans="2:33" x14ac:dyDescent="0.25">
      <c r="B94" s="29" t="s">
        <v>0</v>
      </c>
      <c r="C94" s="29" t="s">
        <v>33</v>
      </c>
      <c r="D94" s="29" t="s">
        <v>164</v>
      </c>
      <c r="E94" s="51">
        <v>570</v>
      </c>
      <c r="F94" s="51">
        <v>570</v>
      </c>
      <c r="G94" s="51">
        <v>570</v>
      </c>
      <c r="H94" s="51">
        <v>570</v>
      </c>
      <c r="I94" s="51">
        <v>570</v>
      </c>
      <c r="J94" s="51">
        <v>570</v>
      </c>
      <c r="K94" s="51">
        <v>570</v>
      </c>
      <c r="L94" s="51">
        <v>570</v>
      </c>
      <c r="M94" s="51">
        <v>570</v>
      </c>
      <c r="N94" s="51">
        <v>570</v>
      </c>
      <c r="O94" s="51">
        <v>570</v>
      </c>
      <c r="P94" s="51">
        <v>570</v>
      </c>
      <c r="Q94" s="51">
        <v>570</v>
      </c>
      <c r="R94" s="51">
        <v>570</v>
      </c>
      <c r="S94" s="51">
        <v>570</v>
      </c>
      <c r="T94" s="51">
        <v>570</v>
      </c>
      <c r="U94" s="51">
        <v>570</v>
      </c>
      <c r="V94" s="51">
        <v>570</v>
      </c>
      <c r="W94" s="51">
        <v>570</v>
      </c>
      <c r="X94" s="51">
        <v>570</v>
      </c>
      <c r="Y94" s="51">
        <v>570</v>
      </c>
      <c r="Z94" s="51">
        <v>570</v>
      </c>
      <c r="AA94" s="51">
        <v>570</v>
      </c>
      <c r="AB94" s="51">
        <v>570</v>
      </c>
      <c r="AC94" s="51">
        <v>570</v>
      </c>
      <c r="AD94" s="51">
        <v>570</v>
      </c>
      <c r="AE94" s="51">
        <v>570</v>
      </c>
      <c r="AF94" s="51">
        <v>570</v>
      </c>
      <c r="AG94" s="51">
        <v>570</v>
      </c>
    </row>
    <row r="95" spans="2:33" ht="18" x14ac:dyDescent="0.35">
      <c r="B95" s="29" t="s">
        <v>167</v>
      </c>
      <c r="C95" s="29" t="s">
        <v>33</v>
      </c>
      <c r="D95" s="29" t="s">
        <v>164</v>
      </c>
      <c r="E95" s="51">
        <v>37</v>
      </c>
      <c r="F95" s="51">
        <v>37</v>
      </c>
      <c r="G95" s="51">
        <v>37</v>
      </c>
      <c r="H95" s="51">
        <v>37</v>
      </c>
      <c r="I95" s="51">
        <v>37</v>
      </c>
      <c r="J95" s="51">
        <v>37</v>
      </c>
      <c r="K95" s="51">
        <v>37</v>
      </c>
      <c r="L95" s="51">
        <v>37</v>
      </c>
      <c r="M95" s="51">
        <v>37</v>
      </c>
      <c r="N95" s="51">
        <v>37</v>
      </c>
      <c r="O95" s="51">
        <v>37</v>
      </c>
      <c r="P95" s="51">
        <v>37</v>
      </c>
      <c r="Q95" s="51">
        <v>37</v>
      </c>
      <c r="R95" s="51">
        <v>37</v>
      </c>
      <c r="S95" s="51">
        <v>37</v>
      </c>
      <c r="T95" s="51">
        <v>37</v>
      </c>
      <c r="U95" s="51">
        <v>37</v>
      </c>
      <c r="V95" s="51">
        <v>37</v>
      </c>
      <c r="W95" s="51">
        <v>37</v>
      </c>
      <c r="X95" s="51">
        <v>37</v>
      </c>
      <c r="Y95" s="51">
        <v>37</v>
      </c>
      <c r="Z95" s="51">
        <v>37</v>
      </c>
      <c r="AA95" s="51">
        <v>37</v>
      </c>
      <c r="AB95" s="51">
        <v>37</v>
      </c>
      <c r="AC95" s="51">
        <v>37</v>
      </c>
      <c r="AD95" s="51">
        <v>37</v>
      </c>
      <c r="AE95" s="51">
        <v>37</v>
      </c>
      <c r="AF95" s="51">
        <v>37</v>
      </c>
      <c r="AG95" s="51">
        <v>37</v>
      </c>
    </row>
    <row r="96" spans="2:33" x14ac:dyDescent="0.25">
      <c r="B96" s="29" t="s">
        <v>2</v>
      </c>
      <c r="C96" s="29" t="s">
        <v>33</v>
      </c>
      <c r="D96" s="29" t="s">
        <v>164</v>
      </c>
      <c r="E96" s="51">
        <v>150</v>
      </c>
      <c r="F96" s="51">
        <v>150</v>
      </c>
      <c r="G96" s="51">
        <v>150</v>
      </c>
      <c r="H96" s="51">
        <v>150</v>
      </c>
      <c r="I96" s="51">
        <v>150</v>
      </c>
      <c r="J96" s="51">
        <v>150</v>
      </c>
      <c r="K96" s="51">
        <v>150</v>
      </c>
      <c r="L96" s="51">
        <v>150</v>
      </c>
      <c r="M96" s="51">
        <v>150</v>
      </c>
      <c r="N96" s="51">
        <v>150</v>
      </c>
      <c r="O96" s="51">
        <v>150</v>
      </c>
      <c r="P96" s="51">
        <v>150</v>
      </c>
      <c r="Q96" s="51">
        <v>150</v>
      </c>
      <c r="R96" s="51">
        <v>150</v>
      </c>
      <c r="S96" s="51">
        <v>150</v>
      </c>
      <c r="T96" s="51">
        <v>150</v>
      </c>
      <c r="U96" s="51">
        <v>150</v>
      </c>
      <c r="V96" s="51">
        <v>150</v>
      </c>
      <c r="W96" s="51">
        <v>150</v>
      </c>
      <c r="X96" s="51">
        <v>150</v>
      </c>
      <c r="Y96" s="51">
        <v>150</v>
      </c>
      <c r="Z96" s="51">
        <v>150</v>
      </c>
      <c r="AA96" s="51">
        <v>150</v>
      </c>
      <c r="AB96" s="51">
        <v>150</v>
      </c>
      <c r="AC96" s="51">
        <v>150</v>
      </c>
      <c r="AD96" s="51">
        <v>150</v>
      </c>
      <c r="AE96" s="51">
        <v>150</v>
      </c>
      <c r="AF96" s="51">
        <v>150</v>
      </c>
      <c r="AG96" s="51">
        <v>150</v>
      </c>
    </row>
    <row r="97" spans="2:33" ht="18" x14ac:dyDescent="0.35">
      <c r="B97" s="29" t="s">
        <v>168</v>
      </c>
      <c r="C97" s="29" t="s">
        <v>33</v>
      </c>
      <c r="D97" s="29" t="s">
        <v>164</v>
      </c>
      <c r="E97" s="51">
        <v>143</v>
      </c>
      <c r="F97" s="51">
        <v>143</v>
      </c>
      <c r="G97" s="51">
        <v>143</v>
      </c>
      <c r="H97" s="51">
        <v>143</v>
      </c>
      <c r="I97" s="51">
        <v>143</v>
      </c>
      <c r="J97" s="51">
        <v>143</v>
      </c>
      <c r="K97" s="51">
        <v>143</v>
      </c>
      <c r="L97" s="51">
        <v>143</v>
      </c>
      <c r="M97" s="51">
        <v>143</v>
      </c>
      <c r="N97" s="51">
        <v>143</v>
      </c>
      <c r="O97" s="51">
        <v>143</v>
      </c>
      <c r="P97" s="51">
        <v>143</v>
      </c>
      <c r="Q97" s="51">
        <v>143</v>
      </c>
      <c r="R97" s="51">
        <v>143</v>
      </c>
      <c r="S97" s="51">
        <v>143</v>
      </c>
      <c r="T97" s="51">
        <v>143</v>
      </c>
      <c r="U97" s="51">
        <v>143</v>
      </c>
      <c r="V97" s="51">
        <v>143</v>
      </c>
      <c r="W97" s="51">
        <v>143</v>
      </c>
      <c r="X97" s="51">
        <v>143</v>
      </c>
      <c r="Y97" s="51">
        <v>143</v>
      </c>
      <c r="Z97" s="51">
        <v>143</v>
      </c>
      <c r="AA97" s="51">
        <v>143</v>
      </c>
      <c r="AB97" s="51">
        <v>143</v>
      </c>
      <c r="AC97" s="51">
        <v>143</v>
      </c>
      <c r="AD97" s="51">
        <v>143</v>
      </c>
      <c r="AE97" s="51">
        <v>143</v>
      </c>
      <c r="AF97" s="51">
        <v>143</v>
      </c>
      <c r="AG97" s="51">
        <v>143</v>
      </c>
    </row>
    <row r="98" spans="2:33" ht="18" x14ac:dyDescent="0.35">
      <c r="B98" s="29" t="s">
        <v>169</v>
      </c>
      <c r="C98" s="29" t="s">
        <v>33</v>
      </c>
      <c r="D98" s="29" t="s">
        <v>164</v>
      </c>
      <c r="E98" s="51">
        <v>140</v>
      </c>
      <c r="F98" s="51">
        <v>140</v>
      </c>
      <c r="G98" s="51">
        <v>140</v>
      </c>
      <c r="H98" s="51">
        <v>140</v>
      </c>
      <c r="I98" s="51">
        <v>140</v>
      </c>
      <c r="J98" s="51">
        <v>140</v>
      </c>
      <c r="K98" s="51">
        <v>140</v>
      </c>
      <c r="L98" s="51">
        <v>140</v>
      </c>
      <c r="M98" s="51">
        <v>140</v>
      </c>
      <c r="N98" s="51">
        <v>140</v>
      </c>
      <c r="O98" s="51">
        <v>140</v>
      </c>
      <c r="P98" s="51">
        <v>140</v>
      </c>
      <c r="Q98" s="51">
        <v>140</v>
      </c>
      <c r="R98" s="51">
        <v>140</v>
      </c>
      <c r="S98" s="51">
        <v>140</v>
      </c>
      <c r="T98" s="51">
        <v>140</v>
      </c>
      <c r="U98" s="51">
        <v>140</v>
      </c>
      <c r="V98" s="51">
        <v>140</v>
      </c>
      <c r="W98" s="51">
        <v>140</v>
      </c>
      <c r="X98" s="51">
        <v>140</v>
      </c>
      <c r="Y98" s="51">
        <v>140</v>
      </c>
      <c r="Z98" s="51">
        <v>140</v>
      </c>
      <c r="AA98" s="51">
        <v>140</v>
      </c>
      <c r="AB98" s="51">
        <v>140</v>
      </c>
      <c r="AC98" s="51">
        <v>140</v>
      </c>
      <c r="AD98" s="51">
        <v>140</v>
      </c>
      <c r="AE98" s="51">
        <v>140</v>
      </c>
      <c r="AF98" s="51">
        <v>140</v>
      </c>
      <c r="AG98" s="51">
        <v>140</v>
      </c>
    </row>
    <row r="99" spans="2:33" ht="18" x14ac:dyDescent="0.35">
      <c r="B99" s="29" t="s">
        <v>122</v>
      </c>
      <c r="C99" s="29" t="s">
        <v>170</v>
      </c>
      <c r="D99" s="29" t="s">
        <v>164</v>
      </c>
      <c r="E99" s="51">
        <v>0.28000000000000003</v>
      </c>
      <c r="F99" s="51">
        <v>0.28000000000000003</v>
      </c>
      <c r="G99" s="51">
        <v>0.28000000000000003</v>
      </c>
      <c r="H99" s="51">
        <v>0.28000000000000003</v>
      </c>
      <c r="I99" s="51">
        <v>0.28000000000000003</v>
      </c>
      <c r="J99" s="51">
        <v>0.28000000000000003</v>
      </c>
      <c r="K99" s="51">
        <v>0.28000000000000003</v>
      </c>
      <c r="L99" s="51">
        <v>0.28000000000000003</v>
      </c>
      <c r="M99" s="51">
        <v>0.28000000000000003</v>
      </c>
      <c r="N99" s="51">
        <v>0.28000000000000003</v>
      </c>
      <c r="O99" s="51">
        <v>0.28000000000000003</v>
      </c>
      <c r="P99" s="51">
        <v>0.28000000000000003</v>
      </c>
      <c r="Q99" s="51">
        <v>0.28000000000000003</v>
      </c>
      <c r="R99" s="51">
        <v>0.28000000000000003</v>
      </c>
      <c r="S99" s="51">
        <v>0.28000000000000003</v>
      </c>
      <c r="T99" s="51">
        <v>0.28000000000000003</v>
      </c>
      <c r="U99" s="51">
        <v>0.28000000000000003</v>
      </c>
      <c r="V99" s="51">
        <v>0.28000000000000003</v>
      </c>
      <c r="W99" s="51">
        <v>0.28000000000000003</v>
      </c>
      <c r="X99" s="51">
        <v>0.28000000000000003</v>
      </c>
      <c r="Y99" s="51">
        <v>0.28000000000000003</v>
      </c>
      <c r="Z99" s="51">
        <v>0.28000000000000003</v>
      </c>
      <c r="AA99" s="51">
        <v>0.28000000000000003</v>
      </c>
      <c r="AB99" s="51">
        <v>0.28000000000000003</v>
      </c>
      <c r="AC99" s="51">
        <v>0.28000000000000003</v>
      </c>
      <c r="AD99" s="51">
        <v>0.28000000000000003</v>
      </c>
      <c r="AE99" s="51">
        <v>0.28000000000000003</v>
      </c>
      <c r="AF99" s="51">
        <v>0.28000000000000003</v>
      </c>
      <c r="AG99" s="51">
        <v>0.28000000000000003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1A1a</vt:lpstr>
      <vt:lpstr>1A1b</vt:lpstr>
      <vt:lpstr>1A1c</vt:lpstr>
      <vt:lpstr>1A2a</vt:lpstr>
      <vt:lpstr>1A2b</vt:lpstr>
      <vt:lpstr>1A2c</vt:lpstr>
      <vt:lpstr>1A2d</vt:lpstr>
      <vt:lpstr>1A2e</vt:lpstr>
      <vt:lpstr>1A2f</vt:lpstr>
      <vt:lpstr>1A2g</vt:lpstr>
      <vt:lpstr>1A2</vt:lpstr>
      <vt:lpstr>1A3a breakdown</vt:lpstr>
      <vt:lpstr>1A3a</vt:lpstr>
      <vt:lpstr>1A3b-trends.</vt:lpstr>
      <vt:lpstr>1A3c_1A3d</vt:lpstr>
      <vt:lpstr>1A3e</vt:lpstr>
      <vt:lpstr>1A4a</vt:lpstr>
      <vt:lpstr>1A4a (POPs and HMs)</vt:lpstr>
      <vt:lpstr>1A4b</vt:lpstr>
      <vt:lpstr>1A4b (POPs and HMs)</vt:lpstr>
      <vt:lpstr>1A4c</vt:lpstr>
      <vt:lpstr>1A4ciii</vt:lpstr>
      <vt:lpstr>1A3di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</dc:creator>
  <cp:lastModifiedBy>Ann Marie Ryan</cp:lastModifiedBy>
  <dcterms:created xsi:type="dcterms:W3CDTF">2009-01-22T09:30:25Z</dcterms:created>
  <dcterms:modified xsi:type="dcterms:W3CDTF">2020-03-18T15:01:08Z</dcterms:modified>
</cp:coreProperties>
</file>